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checkCompatibility="1" defaultThemeVersion="166925"/>
  <mc:AlternateContent xmlns:mc="http://schemas.openxmlformats.org/markup-compatibility/2006">
    <mc:Choice Requires="x15">
      <x15ac:absPath xmlns:x15ac="http://schemas.microsoft.com/office/spreadsheetml/2010/11/ac" url="C:\Users\shravan\OneDrive\Desktop\"/>
    </mc:Choice>
  </mc:AlternateContent>
  <xr:revisionPtr revIDLastSave="0" documentId="13_ncr:1_{7CE6B648-68DC-49F9-A858-D4B921E063FA}" xr6:coauthVersionLast="47" xr6:coauthVersionMax="47" xr10:uidLastSave="{00000000-0000-0000-0000-000000000000}"/>
  <bookViews>
    <workbookView xWindow="-110" yWindow="-110" windowWidth="19420" windowHeight="11020" firstSheet="1" activeTab="2" xr2:uid="{6D98228E-6861-4209-A902-DB99082EA89E}"/>
  </bookViews>
  <sheets>
    <sheet name="VNL2023_project" sheetId="7" state="hidden" r:id="rId1"/>
    <sheet name="Sheet2" sheetId="15" r:id="rId2"/>
    <sheet name="Sheet5" sheetId="14" r:id="rId3"/>
    <sheet name="VNL2023_project(AutoRecovered)" sheetId="13" state="hidden" r:id="rId4"/>
    <sheet name="Sheet3" sheetId="8" state="hidden" r:id="rId5"/>
    <sheet name="VNL2023_project(AutoRecovered)1" sheetId="2" r:id="rId6"/>
    <sheet name="VNL2023" sheetId="1" r:id="rId7"/>
    <sheet name="Sheet4" sheetId="10" state="hidden" r:id="rId8"/>
    <sheet name="Detail1" sheetId="11" state="hidden" r:id="rId9"/>
    <sheet name="Sheet1" sheetId="3" r:id="rId10"/>
  </sheets>
  <definedNames>
    <definedName name="_xlnm._FilterDatabase" localSheetId="9" hidden="1">Sheet1!$D$287:$E$304</definedName>
    <definedName name="_xlchart.v5.0" hidden="1">Sheet1!$D$266</definedName>
    <definedName name="_xlchart.v5.1" hidden="1">Sheet1!$D$267:$D$282</definedName>
    <definedName name="_xlchart.v5.2" hidden="1">Sheet1!$E$266</definedName>
    <definedName name="_xlchart.v5.3" hidden="1">Sheet1!$E$267:$E$282</definedName>
    <definedName name="ExternalData_1" localSheetId="5" hidden="1">'VNL2023_project(AutoRecovered)1'!$A$1:$M$132</definedName>
    <definedName name="Slicer_Country">#N/A</definedName>
    <definedName name="Slicer_Positio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75" i="3" l="1"/>
  <c r="E274" i="3"/>
  <c r="E276" i="3"/>
  <c r="E269" i="3"/>
  <c r="E271" i="3"/>
  <c r="E281" i="3"/>
  <c r="E272" i="3"/>
  <c r="E277" i="3"/>
  <c r="E267" i="3"/>
  <c r="E273" i="3"/>
  <c r="E268" i="3"/>
  <c r="E270" i="3"/>
  <c r="E279" i="3"/>
  <c r="E282" i="3"/>
  <c r="E280" i="3"/>
  <c r="E27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552612-CB3C-4F97-B68D-9A953C3D0E37}" keepAlive="1" name="Query - players" description="Connection to the 'players' query in the workbook." type="5" refreshedVersion="8" background="1" saveData="1">
    <dbPr connection="Provider=Microsoft.Mashup.OleDb.1;Data Source=$Workbook$;Location=players;Extended Properties=&quot;&quot;" command="SELECT * FROM [players]"/>
  </connection>
</connections>
</file>

<file path=xl/sharedStrings.xml><?xml version="1.0" encoding="utf-8"?>
<sst xmlns="http://schemas.openxmlformats.org/spreadsheetml/2006/main" count="1299" uniqueCount="208">
  <si>
    <t>Player</t>
  </si>
  <si>
    <t>Country</t>
  </si>
  <si>
    <t>Age</t>
  </si>
  <si>
    <t>Attack</t>
  </si>
  <si>
    <t>Block</t>
  </si>
  <si>
    <t>Serve</t>
  </si>
  <si>
    <t>Set</t>
  </si>
  <si>
    <t>Dig</t>
  </si>
  <si>
    <t>Receive</t>
  </si>
  <si>
    <t>Position</t>
  </si>
  <si>
    <t>Ichikawa Yuki</t>
  </si>
  <si>
    <t>Japan</t>
  </si>
  <si>
    <t>OH</t>
  </si>
  <si>
    <t>Romano Yuri</t>
  </si>
  <si>
    <t>Italy</t>
  </si>
  <si>
    <t>OP</t>
  </si>
  <si>
    <t>Abdel-Aziz Nimir</t>
  </si>
  <si>
    <t>Nederland</t>
  </si>
  <si>
    <t>Herrera Jaime Jesus</t>
  </si>
  <si>
    <t>Cuba</t>
  </si>
  <si>
    <t>Takahashi Ran</t>
  </si>
  <si>
    <t>Luburic Drazen</t>
  </si>
  <si>
    <t>Serbia</t>
  </si>
  <si>
    <t>Urnaut Tine</t>
  </si>
  <si>
    <t>Slovenia</t>
  </si>
  <si>
    <t>Zhang Jingyin</t>
  </si>
  <si>
    <t>China</t>
  </si>
  <si>
    <t>Souza Alen</t>
  </si>
  <si>
    <t>Brazil</t>
  </si>
  <si>
    <t>Souza Ricardo Lucarelli</t>
  </si>
  <si>
    <t>Palonsky Luciano</t>
  </si>
  <si>
    <t>Argentina</t>
  </si>
  <si>
    <t>Lopez Castro Miguel Angel</t>
  </si>
  <si>
    <t>Cebulj Klemen</t>
  </si>
  <si>
    <t>Defalco Torey</t>
  </si>
  <si>
    <t>USA</t>
  </si>
  <si>
    <t>Mozic Rok</t>
  </si>
  <si>
    <t>Anderson Matthew</t>
  </si>
  <si>
    <t>Weber Linus</t>
  </si>
  <si>
    <t>Germany</t>
  </si>
  <si>
    <t xml:space="preserve">Kujundzic Miran </t>
  </si>
  <si>
    <t>Nishida Yuji</t>
  </si>
  <si>
    <t>Lima Bruno</t>
  </si>
  <si>
    <t>Maar Stephen Timothy</t>
  </si>
  <si>
    <t>Canada</t>
  </si>
  <si>
    <t>Miyaura Kento</t>
  </si>
  <si>
    <t>Michieletto Alessandro</t>
  </si>
  <si>
    <t>Nikolov Aleksandar</t>
  </si>
  <si>
    <t>Bulgaria</t>
  </si>
  <si>
    <t>Sclater Ryan Joseph</t>
  </si>
  <si>
    <t xml:space="preserve">Vicentin Luciano </t>
  </si>
  <si>
    <t>Leon Venero Wilfredo</t>
  </si>
  <si>
    <t>Poland</t>
  </si>
  <si>
    <t>Lavia Daniele</t>
  </si>
  <si>
    <t>Reichert Moritz</t>
  </si>
  <si>
    <t>Loser Agustin</t>
  </si>
  <si>
    <t>MB</t>
  </si>
  <si>
    <t>Van Garderen Maarten</t>
  </si>
  <si>
    <t>Atanasov Martin</t>
  </si>
  <si>
    <t>Esmaeilnezhad Amin</t>
  </si>
  <si>
    <t>Iran</t>
  </si>
  <si>
    <t>Jiang Chunan</t>
  </si>
  <si>
    <t>Brehme Anton</t>
  </si>
  <si>
    <t>Tillie Kevin</t>
  </si>
  <si>
    <t>France</t>
  </si>
  <si>
    <t>Clevenot Trevor</t>
  </si>
  <si>
    <t>Yant Herrera Marlon</t>
  </si>
  <si>
    <t>Sharifi Morteza</t>
  </si>
  <si>
    <t xml:space="preserve">Hoag Nicholas </t>
  </si>
  <si>
    <t>Russell Aaron</t>
  </si>
  <si>
    <t>Yu Yuantai</t>
  </si>
  <si>
    <t>Koukartsev Pablo Sergio</t>
  </si>
  <si>
    <t xml:space="preserve">Szwarc Arthur </t>
  </si>
  <si>
    <t xml:space="preserve">Jaeschkle Thomas </t>
  </si>
  <si>
    <t>Onodera Taishi</t>
  </si>
  <si>
    <t>Honorato Henrique Dantas Nobrega</t>
  </si>
  <si>
    <t>Kurek Bartosz</t>
  </si>
  <si>
    <t>Kaczmarek Lukasz</t>
  </si>
  <si>
    <t xml:space="preserve">Sliwka Aleksander </t>
  </si>
  <si>
    <t>Asparuhov Asparuh</t>
  </si>
  <si>
    <t>Chineyeze Barthelemy</t>
  </si>
  <si>
    <t>Dimitrov Dimitar</t>
  </si>
  <si>
    <t>Tuinstra Bennie Junior</t>
  </si>
  <si>
    <t>Carle Timothee</t>
  </si>
  <si>
    <t>Patry Jean</t>
  </si>
  <si>
    <t>Concepcion Rojas Javier Octavio</t>
  </si>
  <si>
    <t>Pajenk Alen</t>
  </si>
  <si>
    <t>Krsmanovic Petar</t>
  </si>
  <si>
    <t>Peric Pavle</t>
  </si>
  <si>
    <t xml:space="preserve">Nedeljkovic Aleksandar </t>
  </si>
  <si>
    <t>Faure Theo</t>
  </si>
  <si>
    <t xml:space="preserve">Bultor Daryl </t>
  </si>
  <si>
    <t>Russo Roberto</t>
  </si>
  <si>
    <t xml:space="preserve">Yamauchi Akihiro </t>
  </si>
  <si>
    <t>Ivovic Marko</t>
  </si>
  <si>
    <t>Demyanenko Danny</t>
  </si>
  <si>
    <t>Plak Fabian</t>
  </si>
  <si>
    <t>Boyer Stephen</t>
  </si>
  <si>
    <t>Bieniek Mateusz</t>
  </si>
  <si>
    <t>Resende Gualberto Flavio</t>
  </si>
  <si>
    <t>Hossein Khanzadeh Poriya</t>
  </si>
  <si>
    <t>Kozamernik Jan</t>
  </si>
  <si>
    <t>Szalpuk Artur</t>
  </si>
  <si>
    <t>Grozdenov Aleks</t>
  </si>
  <si>
    <t>Mousavi Seyed Mohammad</t>
  </si>
  <si>
    <t>Holt Maxwell</t>
  </si>
  <si>
    <t>Hajipour Ali</t>
  </si>
  <si>
    <t xml:space="preserve">Zhai Dejun </t>
  </si>
  <si>
    <t>Li Yongzhen</t>
  </si>
  <si>
    <t>Esfandiar Amirhossein</t>
  </si>
  <si>
    <t>Rinaldi Tommaso</t>
  </si>
  <si>
    <t>Masso Alvarez Jose Israel</t>
  </si>
  <si>
    <t>Rodrigues Pinto Otavio Henrique</t>
  </si>
  <si>
    <t>Peng Shikun</t>
  </si>
  <si>
    <t>Valizadeh Mohammad</t>
  </si>
  <si>
    <t>Semeniuk Kamil</t>
  </si>
  <si>
    <t>Ter Maat Wouter</t>
  </si>
  <si>
    <t xml:space="preserve">Galassi Gianluca </t>
  </si>
  <si>
    <t>Nunes da Cunha Jr Judson Amabel</t>
  </si>
  <si>
    <t>Kochanowski Jakub</t>
  </si>
  <si>
    <t>Stern Ziga</t>
  </si>
  <si>
    <t>Averill Taylor</t>
  </si>
  <si>
    <t>Kolev Nikolay</t>
  </si>
  <si>
    <t>Smith David</t>
  </si>
  <si>
    <t>Bohme Yan</t>
  </si>
  <si>
    <t>Zerba Nicolas</t>
  </si>
  <si>
    <t>Rohrs Erik</t>
  </si>
  <si>
    <t>Krick Tobias</t>
  </si>
  <si>
    <t>Christenson Micah</t>
  </si>
  <si>
    <t>S</t>
  </si>
  <si>
    <t>Sekita Masahiro</t>
  </si>
  <si>
    <t>Giannelli Simone</t>
  </si>
  <si>
    <t>De Cecco Luciano</t>
  </si>
  <si>
    <t>Rezende Bruno Mossa</t>
  </si>
  <si>
    <t xml:space="preserve">Ropret Gregor </t>
  </si>
  <si>
    <t xml:space="preserve">Seganov Georgi </t>
  </si>
  <si>
    <t xml:space="preserve">Keemink Wessel </t>
  </si>
  <si>
    <t>Todorovic Vuk</t>
  </si>
  <si>
    <t>Herr Luke</t>
  </si>
  <si>
    <t>Tille Johannes</t>
  </si>
  <si>
    <t>Taboada Diaz Lyvan</t>
  </si>
  <si>
    <t>Brizard Antoine</t>
  </si>
  <si>
    <t>Wang Hebin</t>
  </si>
  <si>
    <t>Janusz Marcin</t>
  </si>
  <si>
    <t>Vadi Mohammad Taher</t>
  </si>
  <si>
    <t>Yamamoto Tomohiro</t>
  </si>
  <si>
    <t>L</t>
  </si>
  <si>
    <t>Kovacic Jani</t>
  </si>
  <si>
    <t>Danani Santiago</t>
  </si>
  <si>
    <t>Grebennikov Jenia</t>
  </si>
  <si>
    <t>Shoji Erik</t>
  </si>
  <si>
    <t>Andringa Robbert</t>
  </si>
  <si>
    <t>Qu Zongshuai</t>
  </si>
  <si>
    <t xml:space="preserve">Kapur Milorad </t>
  </si>
  <si>
    <t xml:space="preserve">Zatorski Pawel </t>
  </si>
  <si>
    <t>Currie Landon</t>
  </si>
  <si>
    <t>Hazratpour Mohammadreza</t>
  </si>
  <si>
    <t>Graven Leonard</t>
  </si>
  <si>
    <t>Balaso Fabio</t>
  </si>
  <si>
    <t xml:space="preserve">Nacsimento Maique Reis </t>
  </si>
  <si>
    <t>Garcia Alvarez Yonder Roman</t>
  </si>
  <si>
    <t>Salparov Teodor</t>
  </si>
  <si>
    <t>Attack Score</t>
  </si>
  <si>
    <t>Block Score</t>
  </si>
  <si>
    <t>Serve Score</t>
  </si>
  <si>
    <t>Set Score</t>
  </si>
  <si>
    <t>Dig Score</t>
  </si>
  <si>
    <t>Receive Score</t>
  </si>
  <si>
    <t>overall_offensive_score</t>
  </si>
  <si>
    <t>overall_defense_score</t>
  </si>
  <si>
    <t>overall_performance</t>
  </si>
  <si>
    <t>Nacsimento Maique Reis</t>
  </si>
  <si>
    <t>Kapur Milorad</t>
  </si>
  <si>
    <t>Zatorski Pawel</t>
  </si>
  <si>
    <t>Seganov Georgi</t>
  </si>
  <si>
    <t>Ropret Gregor</t>
  </si>
  <si>
    <t>Keemink Wessel</t>
  </si>
  <si>
    <t>Yamauchi Akihiro</t>
  </si>
  <si>
    <t>Zhai Dejun</t>
  </si>
  <si>
    <t>Galassi Gianluca</t>
  </si>
  <si>
    <t>Bultor Daryl</t>
  </si>
  <si>
    <t>Nedeljkovic Aleksandar</t>
  </si>
  <si>
    <t>Szwarc Arthur</t>
  </si>
  <si>
    <t>Hoag Nicholas</t>
  </si>
  <si>
    <t>Jaeschkle Thomas</t>
  </si>
  <si>
    <t>Vicentin Luciano</t>
  </si>
  <si>
    <t>Kujundzic Miran</t>
  </si>
  <si>
    <t>Sliwka Aleksander</t>
  </si>
  <si>
    <t>Row Labels</t>
  </si>
  <si>
    <t>Grand Total</t>
  </si>
  <si>
    <t>Sum of overall_performance</t>
  </si>
  <si>
    <t>Sum of Receive Score</t>
  </si>
  <si>
    <t>top 5 player</t>
  </si>
  <si>
    <t>Sum of Dig Score</t>
  </si>
  <si>
    <t>Sum of Attack Score</t>
  </si>
  <si>
    <t>Sum of Block Score</t>
  </si>
  <si>
    <t>Sum of Serve Score</t>
  </si>
  <si>
    <t>Sum of Set Score</t>
  </si>
  <si>
    <t>skill contribution by position</t>
  </si>
  <si>
    <t>top 5 setter</t>
  </si>
  <si>
    <t>top 5  blocker</t>
  </si>
  <si>
    <t>top 5 serve</t>
  </si>
  <si>
    <t>top defense</t>
  </si>
  <si>
    <t>top 5 positio offense  wise scorer</t>
  </si>
  <si>
    <t>Sum of Sum of overall_performance</t>
  </si>
  <si>
    <t>Details for Sum of Serve Score</t>
  </si>
  <si>
    <t>by country</t>
  </si>
  <si>
    <t>TOP 3 ALLROUNDER PLAYER'S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</si>
</sst>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16" fillId="0" borderId="0" xfId="0" applyFont="1"/>
    <xf numFmtId="0" fontId="0" fillId="0" borderId="0" xfId="0" applyNumberFormat="1"/>
    <xf numFmtId="0" fontId="0" fillId="0" borderId="0" xfId="0" pivotButton="1" applyFont="1"/>
    <xf numFmtId="0" fontId="0" fillId="0" borderId="0" xfId="0" applyFont="1"/>
    <xf numFmtId="0" fontId="0" fillId="0" borderId="0" xfId="0" applyFont="1" applyAlignment="1">
      <alignment horizontal="left"/>
    </xf>
    <xf numFmtId="0" fontId="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3">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5 per</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overall</a:t>
            </a:r>
          </a:p>
          <a:p>
            <a:pPr>
              <a:defRPr/>
            </a:pPr>
            <a:r>
              <a:rPr lang="en-US"/>
              <a:t> performer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Sheet1!$A$4:$A$9</c:f>
              <c:strCache>
                <c:ptCount val="5"/>
                <c:pt idx="0">
                  <c:v>Giannelli Simone</c:v>
                </c:pt>
                <c:pt idx="1">
                  <c:v>De Cecco Luciano</c:v>
                </c:pt>
                <c:pt idx="2">
                  <c:v>Christenson Micah</c:v>
                </c:pt>
                <c:pt idx="3">
                  <c:v>Sekita Masahiro</c:v>
                </c:pt>
                <c:pt idx="4">
                  <c:v>Rezende Bruno Mossa</c:v>
                </c:pt>
              </c:strCache>
            </c:strRef>
          </c:cat>
          <c:val>
            <c:numRef>
              <c:f>Sheet1!$B$4:$B$9</c:f>
              <c:numCache>
                <c:formatCode>General</c:formatCode>
                <c:ptCount val="5"/>
                <c:pt idx="0">
                  <c:v>36.270000000000003</c:v>
                </c:pt>
                <c:pt idx="1">
                  <c:v>35</c:v>
                </c:pt>
                <c:pt idx="2">
                  <c:v>27.470000000000002</c:v>
                </c:pt>
                <c:pt idx="3">
                  <c:v>24.990000000000002</c:v>
                </c:pt>
                <c:pt idx="4">
                  <c:v>23.61</c:v>
                </c:pt>
              </c:numCache>
            </c:numRef>
          </c:val>
          <c:extLst>
            <c:ext xmlns:c16="http://schemas.microsoft.com/office/drawing/2014/chart" uri="{C3380CC4-5D6E-409C-BE32-E72D297353CC}">
              <c16:uniqueId val="{00000000-F85C-48F9-8501-2506B42A73F2}"/>
            </c:ext>
          </c:extLst>
        </c:ser>
        <c:dLbls>
          <c:showLegendKey val="0"/>
          <c:showVal val="0"/>
          <c:showCatName val="0"/>
          <c:showSerName val="0"/>
          <c:showPercent val="0"/>
          <c:showBubbleSize val="0"/>
        </c:dLbls>
        <c:gapWidth val="115"/>
        <c:overlap val="-20"/>
        <c:axId val="487401759"/>
        <c:axId val="487381119"/>
      </c:barChart>
      <c:catAx>
        <c:axId val="4874017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7381119"/>
        <c:crosses val="autoZero"/>
        <c:auto val="1"/>
        <c:lblAlgn val="ctr"/>
        <c:lblOffset val="100"/>
        <c:noMultiLvlLbl val="0"/>
      </c:catAx>
      <c:valAx>
        <c:axId val="4873811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740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5 block</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block</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Sheet1!$B$409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Sheet1!$A$410:$A$411</c:f>
              <c:strCache>
                <c:ptCount val="1"/>
                <c:pt idx="0">
                  <c:v>Wang Hebin</c:v>
                </c:pt>
              </c:strCache>
            </c:strRef>
          </c:cat>
          <c:val>
            <c:numRef>
              <c:f>Sheet1!$B$410:$B$411</c:f>
              <c:numCache>
                <c:formatCode>General</c:formatCode>
                <c:ptCount val="1"/>
                <c:pt idx="0">
                  <c:v>0</c:v>
                </c:pt>
              </c:numCache>
            </c:numRef>
          </c:val>
          <c:extLst>
            <c:ext xmlns:c16="http://schemas.microsoft.com/office/drawing/2014/chart" uri="{C3380CC4-5D6E-409C-BE32-E72D297353CC}">
              <c16:uniqueId val="{00000000-AF20-4ED2-A78C-025BFB55D1DE}"/>
            </c:ext>
          </c:extLst>
        </c:ser>
        <c:dLbls>
          <c:showLegendKey val="0"/>
          <c:showVal val="0"/>
          <c:showCatName val="0"/>
          <c:showSerName val="0"/>
          <c:showPercent val="0"/>
          <c:showBubbleSize val="0"/>
        </c:dLbls>
        <c:gapWidth val="100"/>
        <c:overlap val="-24"/>
        <c:axId val="474783823"/>
        <c:axId val="474759823"/>
      </c:barChart>
      <c:catAx>
        <c:axId val="474783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759823"/>
        <c:crosses val="autoZero"/>
        <c:auto val="1"/>
        <c:lblAlgn val="ctr"/>
        <c:lblOffset val="100"/>
        <c:noMultiLvlLbl val="0"/>
      </c:catAx>
      <c:valAx>
        <c:axId val="474759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78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5 serve</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top 5 serve</a:t>
            </a:r>
          </a:p>
          <a:p>
            <a:pPr>
              <a:defRPr/>
            </a:pPr>
            <a:endParaRPr lang="en-GB"/>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Sheet1!$B$192</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Sheet1!$A$193:$A$194</c:f>
              <c:strCache>
                <c:ptCount val="1"/>
                <c:pt idx="0">
                  <c:v>Wang Hebin</c:v>
                </c:pt>
              </c:strCache>
            </c:strRef>
          </c:cat>
          <c:val>
            <c:numRef>
              <c:f>Sheet1!$B$193:$B$194</c:f>
              <c:numCache>
                <c:formatCode>General</c:formatCode>
                <c:ptCount val="1"/>
                <c:pt idx="0">
                  <c:v>0.33</c:v>
                </c:pt>
              </c:numCache>
            </c:numRef>
          </c:val>
          <c:extLst>
            <c:ext xmlns:c16="http://schemas.microsoft.com/office/drawing/2014/chart" uri="{C3380CC4-5D6E-409C-BE32-E72D297353CC}">
              <c16:uniqueId val="{00000000-6B5D-4120-AF7B-1CFBD656E1CA}"/>
            </c:ext>
          </c:extLst>
        </c:ser>
        <c:dLbls>
          <c:showLegendKey val="0"/>
          <c:showVal val="0"/>
          <c:showCatName val="0"/>
          <c:showSerName val="0"/>
          <c:showPercent val="0"/>
          <c:showBubbleSize val="0"/>
        </c:dLbls>
        <c:gapWidth val="182"/>
        <c:overlap val="-50"/>
        <c:axId val="13803407"/>
        <c:axId val="13797647"/>
      </c:barChart>
      <c:catAx>
        <c:axId val="1380340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97647"/>
        <c:crosses val="autoZero"/>
        <c:auto val="1"/>
        <c:lblAlgn val="ctr"/>
        <c:lblOffset val="100"/>
        <c:noMultiLvlLbl val="0"/>
      </c:catAx>
      <c:valAx>
        <c:axId val="1379764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0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5 attck</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Sheet1!$G$70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C24-4CBE-9E99-E20D9D2521A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C24-4CBE-9E99-E20D9D2521A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C24-4CBE-9E99-E20D9D2521A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C24-4CBE-9E99-E20D9D2521A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C24-4CBE-9E99-E20D9D2521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Sheet1!$F$71:$F$72</c:f>
              <c:strCache>
                <c:ptCount val="1"/>
                <c:pt idx="0">
                  <c:v>Wang Hebin</c:v>
                </c:pt>
              </c:strCache>
            </c:strRef>
          </c:cat>
          <c:val>
            <c:numRef>
              <c:f>Sheet1!$G$71:$G$72</c:f>
              <c:numCache>
                <c:formatCode>General</c:formatCode>
                <c:ptCount val="1"/>
                <c:pt idx="0">
                  <c:v>0.42</c:v>
                </c:pt>
              </c:numCache>
            </c:numRef>
          </c:val>
          <c:extLst>
            <c:ext xmlns:c16="http://schemas.microsoft.com/office/drawing/2014/chart" uri="{C3380CC4-5D6E-409C-BE32-E72D297353CC}">
              <c16:uniqueId val="{0000000A-8C24-4CBE-9E99-E20D9D2521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defense</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Sheet1!$F$336</c:f>
              <c:strCache>
                <c:ptCount val="1"/>
                <c:pt idx="0">
                  <c:v>Sum of Receive Score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Sheet1!$E$337:$E$338</c:f>
              <c:strCache>
                <c:ptCount val="1"/>
                <c:pt idx="0">
                  <c:v>Wang Hebin</c:v>
                </c:pt>
              </c:strCache>
            </c:strRef>
          </c:cat>
          <c:val>
            <c:numRef>
              <c:f>Sheet1!$F$337:$F$338</c:f>
              <c:numCache>
                <c:formatCode>General</c:formatCode>
                <c:ptCount val="1"/>
                <c:pt idx="0">
                  <c:v>0.17</c:v>
                </c:pt>
              </c:numCache>
            </c:numRef>
          </c:val>
          <c:extLst>
            <c:ext xmlns:c16="http://schemas.microsoft.com/office/drawing/2014/chart" uri="{C3380CC4-5D6E-409C-BE32-E72D297353CC}">
              <c16:uniqueId val="{00000000-A930-4A3B-8686-0FC92EF9ABB6}"/>
            </c:ext>
          </c:extLst>
        </c:ser>
        <c:ser>
          <c:idx val="1"/>
          <c:order val="1"/>
          <c:tx>
            <c:strRef>
              <c:f>Sheet1!$G$336</c:f>
              <c:strCache>
                <c:ptCount val="1"/>
                <c:pt idx="0">
                  <c:v>Sum of Dig Score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Sheet1!$E$337:$E$338</c:f>
              <c:strCache>
                <c:ptCount val="1"/>
                <c:pt idx="0">
                  <c:v>Wang Hebin</c:v>
                </c:pt>
              </c:strCache>
            </c:strRef>
          </c:cat>
          <c:val>
            <c:numRef>
              <c:f>Sheet1!$G$337:$G$338</c:f>
              <c:numCache>
                <c:formatCode>General</c:formatCode>
                <c:ptCount val="1"/>
                <c:pt idx="0">
                  <c:v>2.5</c:v>
                </c:pt>
              </c:numCache>
            </c:numRef>
          </c:val>
          <c:extLst>
            <c:ext xmlns:c16="http://schemas.microsoft.com/office/drawing/2014/chart" uri="{C3380CC4-5D6E-409C-BE32-E72D297353CC}">
              <c16:uniqueId val="{00000001-A930-4A3B-8686-0FC92EF9ABB6}"/>
            </c:ext>
          </c:extLst>
        </c:ser>
        <c:dLbls>
          <c:showLegendKey val="0"/>
          <c:showVal val="0"/>
          <c:showCatName val="0"/>
          <c:showSerName val="0"/>
          <c:showPercent val="0"/>
          <c:showBubbleSize val="0"/>
        </c:dLbls>
        <c:gapWidth val="315"/>
        <c:overlap val="-40"/>
        <c:axId val="449689487"/>
        <c:axId val="449668847"/>
      </c:barChart>
      <c:catAx>
        <c:axId val="4496894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9668847"/>
        <c:crosses val="autoZero"/>
        <c:auto val="1"/>
        <c:lblAlgn val="ctr"/>
        <c:lblOffset val="100"/>
        <c:noMultiLvlLbl val="0"/>
      </c:catAx>
      <c:valAx>
        <c:axId val="4496688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968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5 setter</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Sheet1!$B$128</c:f>
              <c:strCache>
                <c:ptCount val="1"/>
                <c:pt idx="0">
                  <c:v>Total</c:v>
                </c:pt>
              </c:strCache>
            </c:strRef>
          </c:tx>
          <c:spPr>
            <a:solidFill>
              <a:schemeClr val="accent1"/>
            </a:solidFill>
            <a:ln>
              <a:noFill/>
            </a:ln>
            <a:effectLst/>
          </c:spPr>
          <c:cat>
            <c:strRef>
              <c:f>Sheet1!$A$129:$A$130</c:f>
              <c:strCache>
                <c:ptCount val="1"/>
                <c:pt idx="0">
                  <c:v>Wang Hebin</c:v>
                </c:pt>
              </c:strCache>
            </c:strRef>
          </c:cat>
          <c:val>
            <c:numRef>
              <c:f>Sheet1!$B$129:$B$130</c:f>
              <c:numCache>
                <c:formatCode>General</c:formatCode>
                <c:ptCount val="1"/>
                <c:pt idx="0">
                  <c:v>12.5</c:v>
                </c:pt>
              </c:numCache>
            </c:numRef>
          </c:val>
          <c:extLst>
            <c:ext xmlns:c16="http://schemas.microsoft.com/office/drawing/2014/chart" uri="{C3380CC4-5D6E-409C-BE32-E72D297353CC}">
              <c16:uniqueId val="{00000000-F7ED-490C-9486-993E7B4E9297}"/>
            </c:ext>
          </c:extLst>
        </c:ser>
        <c:dLbls>
          <c:showLegendKey val="0"/>
          <c:showVal val="0"/>
          <c:showCatName val="0"/>
          <c:showSerName val="0"/>
          <c:showPercent val="0"/>
          <c:showBubbleSize val="0"/>
        </c:dLbls>
        <c:axId val="449671727"/>
        <c:axId val="449692847"/>
      </c:radarChart>
      <c:catAx>
        <c:axId val="4496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92847"/>
        <c:crosses val="autoZero"/>
        <c:auto val="1"/>
        <c:lblAlgn val="ctr"/>
        <c:lblOffset val="100"/>
        <c:noMultiLvlLbl val="0"/>
      </c:catAx>
      <c:valAx>
        <c:axId val="44969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5 attck</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TOP 5 ATTACKER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Sheet1!$G$70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730-4CA6-8EA7-D0F57BC34C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30-4CA6-8EA7-D0F57BC34C3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730-4CA6-8EA7-D0F57BC34C3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730-4CA6-8EA7-D0F57BC34C3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730-4CA6-8EA7-D0F57BC34C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Sheet1!$F$71:$F$72</c:f>
              <c:strCache>
                <c:ptCount val="1"/>
                <c:pt idx="0">
                  <c:v>Wang Hebin</c:v>
                </c:pt>
              </c:strCache>
            </c:strRef>
          </c:cat>
          <c:val>
            <c:numRef>
              <c:f>Sheet1!$G$71:$G$72</c:f>
              <c:numCache>
                <c:formatCode>General</c:formatCode>
                <c:ptCount val="1"/>
                <c:pt idx="0">
                  <c:v>0.42</c:v>
                </c:pt>
              </c:numCache>
            </c:numRef>
          </c:val>
          <c:extLst>
            <c:ext xmlns:c16="http://schemas.microsoft.com/office/drawing/2014/chart" uri="{C3380CC4-5D6E-409C-BE32-E72D297353CC}">
              <c16:uniqueId val="{0000000A-9730-4CA6-8EA7-D0F57BC34C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defense</c:name>
    <c:fmtId val="19"/>
  </c:pivotSource>
  <c:chart>
    <c:autoTitleDeleted val="0"/>
    <c:pivotFmts>
      <c:pivotFmt>
        <c:idx val="0"/>
      </c:pivotFmt>
      <c:pivotFmt>
        <c:idx val="1"/>
      </c:pivotFmt>
      <c:pivotFmt>
        <c:idx val="2"/>
      </c:pivotFmt>
      <c:pivotFmt>
        <c:idx val="3"/>
      </c:pivotFmt>
      <c:pivotFmt>
        <c:idx val="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5"/>
        <c:spPr>
          <a:noFill/>
          <a:ln w="9525" cap="flat" cmpd="sng" algn="ctr">
            <a:solidFill>
              <a:schemeClr val="accent1"/>
            </a:solidFill>
            <a:miter lim="800000"/>
          </a:ln>
          <a:effectLst>
            <a:glow rad="63500">
              <a:schemeClr val="accent1">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6"/>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7"/>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64473160099167E-2"/>
          <c:y val="0.21785060588101612"/>
          <c:w val="0.62787961665630365"/>
          <c:h val="0.59176831448382639"/>
        </c:manualLayout>
      </c:layout>
      <c:barChart>
        <c:barDir val="col"/>
        <c:grouping val="clustered"/>
        <c:varyColors val="0"/>
        <c:ser>
          <c:idx val="0"/>
          <c:order val="0"/>
          <c:tx>
            <c:strRef>
              <c:f>Sheet1!$F$336</c:f>
              <c:strCache>
                <c:ptCount val="1"/>
                <c:pt idx="0">
                  <c:v>Sum of Receive Score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Sheet1!$E$337:$E$338</c:f>
              <c:strCache>
                <c:ptCount val="1"/>
                <c:pt idx="0">
                  <c:v>Wang Hebin</c:v>
                </c:pt>
              </c:strCache>
            </c:strRef>
          </c:cat>
          <c:val>
            <c:numRef>
              <c:f>Sheet1!$F$337:$F$338</c:f>
              <c:numCache>
                <c:formatCode>General</c:formatCode>
                <c:ptCount val="1"/>
                <c:pt idx="0">
                  <c:v>0.17</c:v>
                </c:pt>
              </c:numCache>
            </c:numRef>
          </c:val>
          <c:extLst>
            <c:ext xmlns:c16="http://schemas.microsoft.com/office/drawing/2014/chart" uri="{C3380CC4-5D6E-409C-BE32-E72D297353CC}">
              <c16:uniqueId val="{00000000-C0B9-4369-977C-99B72EF55786}"/>
            </c:ext>
          </c:extLst>
        </c:ser>
        <c:ser>
          <c:idx val="1"/>
          <c:order val="1"/>
          <c:tx>
            <c:strRef>
              <c:f>Sheet1!$G$336</c:f>
              <c:strCache>
                <c:ptCount val="1"/>
                <c:pt idx="0">
                  <c:v>Sum of Dig Score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Sheet1!$E$337:$E$338</c:f>
              <c:strCache>
                <c:ptCount val="1"/>
                <c:pt idx="0">
                  <c:v>Wang Hebin</c:v>
                </c:pt>
              </c:strCache>
            </c:strRef>
          </c:cat>
          <c:val>
            <c:numRef>
              <c:f>Sheet1!$G$337:$G$338</c:f>
              <c:numCache>
                <c:formatCode>General</c:formatCode>
                <c:ptCount val="1"/>
                <c:pt idx="0">
                  <c:v>2.5</c:v>
                </c:pt>
              </c:numCache>
            </c:numRef>
          </c:val>
          <c:extLst>
            <c:ext xmlns:c16="http://schemas.microsoft.com/office/drawing/2014/chart" uri="{C3380CC4-5D6E-409C-BE32-E72D297353CC}">
              <c16:uniqueId val="{00000001-C0B9-4369-977C-99B72EF55786}"/>
            </c:ext>
          </c:extLst>
        </c:ser>
        <c:dLbls>
          <c:showLegendKey val="0"/>
          <c:showVal val="0"/>
          <c:showCatName val="0"/>
          <c:showSerName val="0"/>
          <c:showPercent val="0"/>
          <c:showBubbleSize val="0"/>
        </c:dLbls>
        <c:gapWidth val="315"/>
        <c:overlap val="-40"/>
        <c:axId val="449689487"/>
        <c:axId val="449668847"/>
      </c:barChart>
      <c:catAx>
        <c:axId val="4496894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9668847"/>
        <c:crosses val="autoZero"/>
        <c:auto val="1"/>
        <c:lblAlgn val="ctr"/>
        <c:lblOffset val="100"/>
        <c:noMultiLvlLbl val="0"/>
      </c:catAx>
      <c:valAx>
        <c:axId val="4496688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968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5 per</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TOP OVERALL PERFORMER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Sheet1!$A$4:$A$9</c:f>
              <c:strCache>
                <c:ptCount val="5"/>
                <c:pt idx="0">
                  <c:v>Giannelli Simone</c:v>
                </c:pt>
                <c:pt idx="1">
                  <c:v>De Cecco Luciano</c:v>
                </c:pt>
                <c:pt idx="2">
                  <c:v>Christenson Micah</c:v>
                </c:pt>
                <c:pt idx="3">
                  <c:v>Sekita Masahiro</c:v>
                </c:pt>
                <c:pt idx="4">
                  <c:v>Rezende Bruno Mossa</c:v>
                </c:pt>
              </c:strCache>
            </c:strRef>
          </c:cat>
          <c:val>
            <c:numRef>
              <c:f>Sheet1!$B$4:$B$9</c:f>
              <c:numCache>
                <c:formatCode>General</c:formatCode>
                <c:ptCount val="5"/>
                <c:pt idx="0">
                  <c:v>36.270000000000003</c:v>
                </c:pt>
                <c:pt idx="1">
                  <c:v>35</c:v>
                </c:pt>
                <c:pt idx="2">
                  <c:v>27.470000000000002</c:v>
                </c:pt>
                <c:pt idx="3">
                  <c:v>24.990000000000002</c:v>
                </c:pt>
                <c:pt idx="4">
                  <c:v>23.61</c:v>
                </c:pt>
              </c:numCache>
            </c:numRef>
          </c:val>
          <c:extLst>
            <c:ext xmlns:c16="http://schemas.microsoft.com/office/drawing/2014/chart" uri="{C3380CC4-5D6E-409C-BE32-E72D297353CC}">
              <c16:uniqueId val="{00000000-1A0A-41C4-8A37-0D64F08667C3}"/>
            </c:ext>
          </c:extLst>
        </c:ser>
        <c:dLbls>
          <c:showLegendKey val="0"/>
          <c:showVal val="0"/>
          <c:showCatName val="0"/>
          <c:showSerName val="0"/>
          <c:showPercent val="0"/>
          <c:showBubbleSize val="0"/>
        </c:dLbls>
        <c:gapWidth val="115"/>
        <c:overlap val="-20"/>
        <c:axId val="487401759"/>
        <c:axId val="487381119"/>
      </c:barChart>
      <c:catAx>
        <c:axId val="4874017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7381119"/>
        <c:crosses val="autoZero"/>
        <c:auto val="1"/>
        <c:lblAlgn val="ctr"/>
        <c:lblOffset val="100"/>
        <c:noMultiLvlLbl val="0"/>
      </c:catAx>
      <c:valAx>
        <c:axId val="4873811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740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5 serve</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2000"/>
              <a:t>TOP 5 SERVE</a:t>
            </a:r>
          </a:p>
        </c:rich>
      </c:tx>
      <c:layout>
        <c:manualLayout>
          <c:xMode val="edge"/>
          <c:yMode val="edge"/>
          <c:x val="0.40206346562278766"/>
          <c:y val="5.57438109837664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Sheet1!$B$192</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Sheet1!$A$193:$A$194</c:f>
              <c:strCache>
                <c:ptCount val="1"/>
                <c:pt idx="0">
                  <c:v>Wang Hebin</c:v>
                </c:pt>
              </c:strCache>
            </c:strRef>
          </c:cat>
          <c:val>
            <c:numRef>
              <c:f>Sheet1!$B$193:$B$194</c:f>
              <c:numCache>
                <c:formatCode>General</c:formatCode>
                <c:ptCount val="1"/>
                <c:pt idx="0">
                  <c:v>0.33</c:v>
                </c:pt>
              </c:numCache>
            </c:numRef>
          </c:val>
          <c:extLst>
            <c:ext xmlns:c16="http://schemas.microsoft.com/office/drawing/2014/chart" uri="{C3380CC4-5D6E-409C-BE32-E72D297353CC}">
              <c16:uniqueId val="{00000000-6DBE-4837-8844-0972BDD32EE7}"/>
            </c:ext>
          </c:extLst>
        </c:ser>
        <c:dLbls>
          <c:showLegendKey val="0"/>
          <c:showVal val="0"/>
          <c:showCatName val="0"/>
          <c:showSerName val="0"/>
          <c:showPercent val="0"/>
          <c:showBubbleSize val="0"/>
        </c:dLbls>
        <c:gapWidth val="182"/>
        <c:overlap val="-50"/>
        <c:axId val="13803407"/>
        <c:axId val="13797647"/>
      </c:barChart>
      <c:catAx>
        <c:axId val="1380340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97647"/>
        <c:crosses val="autoZero"/>
        <c:auto val="1"/>
        <c:lblAlgn val="ctr"/>
        <c:lblOffset val="100"/>
        <c:noMultiLvlLbl val="0"/>
      </c:catAx>
      <c:valAx>
        <c:axId val="1379764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0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5 block</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 TOP 5</a:t>
            </a:r>
            <a:r>
              <a:rPr lang="en-US" sz="2000" baseline="0"/>
              <a:t> BLOCKERS</a:t>
            </a:r>
          </a:p>
          <a:p>
            <a:pPr>
              <a:defRPr/>
            </a:pPr>
            <a:endParaRPr lang="en-US" sz="2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Sheet1!$B$409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Sheet1!$A$410:$A$411</c:f>
              <c:strCache>
                <c:ptCount val="1"/>
                <c:pt idx="0">
                  <c:v>Wang Hebin</c:v>
                </c:pt>
              </c:strCache>
            </c:strRef>
          </c:cat>
          <c:val>
            <c:numRef>
              <c:f>Sheet1!$B$410:$B$411</c:f>
              <c:numCache>
                <c:formatCode>General</c:formatCode>
                <c:ptCount val="1"/>
                <c:pt idx="0">
                  <c:v>0</c:v>
                </c:pt>
              </c:numCache>
            </c:numRef>
          </c:val>
          <c:extLst>
            <c:ext xmlns:c16="http://schemas.microsoft.com/office/drawing/2014/chart" uri="{C3380CC4-5D6E-409C-BE32-E72D297353CC}">
              <c16:uniqueId val="{00000000-37AC-433E-B862-58DEA13EA9CC}"/>
            </c:ext>
          </c:extLst>
        </c:ser>
        <c:dLbls>
          <c:showLegendKey val="0"/>
          <c:showVal val="0"/>
          <c:showCatName val="0"/>
          <c:showSerName val="0"/>
          <c:showPercent val="0"/>
          <c:showBubbleSize val="0"/>
        </c:dLbls>
        <c:gapWidth val="100"/>
        <c:overlap val="-24"/>
        <c:axId val="474783823"/>
        <c:axId val="474759823"/>
      </c:barChart>
      <c:catAx>
        <c:axId val="474783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759823"/>
        <c:crosses val="autoZero"/>
        <c:auto val="1"/>
        <c:lblAlgn val="ctr"/>
        <c:lblOffset val="100"/>
        <c:noMultiLvlLbl val="0"/>
      </c:catAx>
      <c:valAx>
        <c:axId val="474759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78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[vnl2.xlsx]Sheet1!top 5 setter</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2000"/>
              <a:t> TOP SETTER</a:t>
            </a:r>
          </a:p>
        </c:rich>
      </c:tx>
      <c:layout>
        <c:manualLayout>
          <c:xMode val="edge"/>
          <c:yMode val="edge"/>
          <c:x val="0.35369444509760528"/>
          <c:y val="5.103362664931995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Sheet1!$B$128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Sheet1!$A$129:$A$130</c:f>
              <c:strCache>
                <c:ptCount val="1"/>
                <c:pt idx="0">
                  <c:v>Wang Hebin</c:v>
                </c:pt>
              </c:strCache>
            </c:strRef>
          </c:cat>
          <c:val>
            <c:numRef>
              <c:f>Sheet1!$B$129:$B$130</c:f>
              <c:numCache>
                <c:formatCode>General</c:formatCode>
                <c:ptCount val="1"/>
                <c:pt idx="0">
                  <c:v>12.5</c:v>
                </c:pt>
              </c:numCache>
            </c:numRef>
          </c:val>
          <c:extLst>
            <c:ext xmlns:c16="http://schemas.microsoft.com/office/drawing/2014/chart" uri="{C3380CC4-5D6E-409C-BE32-E72D297353CC}">
              <c16:uniqueId val="{00000000-DA3C-4D69-B29D-005E1CEE45D1}"/>
            </c:ext>
          </c:extLst>
        </c:ser>
        <c:dLbls>
          <c:showLegendKey val="0"/>
          <c:showVal val="0"/>
          <c:showCatName val="0"/>
          <c:showSerName val="0"/>
          <c:showPercent val="0"/>
          <c:showBubbleSize val="0"/>
        </c:dLbls>
        <c:axId val="449671727"/>
        <c:axId val="449692847"/>
      </c:radarChart>
      <c:catAx>
        <c:axId val="449671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9692847"/>
        <c:crosses val="autoZero"/>
        <c:auto val="1"/>
        <c:lblAlgn val="ctr"/>
        <c:lblOffset val="100"/>
        <c:noMultiLvlLbl val="0"/>
      </c:catAx>
      <c:valAx>
        <c:axId val="44969284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4496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68CDC529-3201-4670-9AC9-4873AC87BEA4}">
          <cx:tx>
            <cx:txData>
              <cx:f>_xlchart.v5.2</cx:f>
              <cx:v>Sum of overall_performance</cx:v>
            </cx:txData>
          </cx:tx>
          <cx:dataId val="0"/>
          <cx:layoutPr>
            <cx:geography cultureLanguage="en-US" cultureRegion="IN" attribution="Powered by Bing">
              <cx:geoCache provider="{E9337A44-BEBE-4D9F-B70C-5C5E7DAFC167}">
                <cx:binary>7HtZc9w41uVfcdTzUIUdREdXR3wgc9VqybItvzBkS+YGggTB/dfPlWW5rCx1uXq6JqoiZuQHRxKJ
5OVdzz0X/Oen6R+fzP1t+2qqjPX/+DT98lPWdc0/fv7Zf8ruq1t/VOWf2trXn7ujT3X1c/35c/7p
/ue79nbMbfozQZj9/Cm7bbv76ad//RN+Lb2vT+pPt11e29f9fTtf3vvedP531l5cevWp7m33sD2F
X/rlp/1tc2t/enVvu7yb38zN/S8/PfvGT69+Pvyd39zzlQGxuv4O9lJxJDjDnEuiHv9+emVqm35d
xlQeKSm4IPzpnme3Fez7oRhfhLi9u2vvvX/19f9v255J/O1q7uvo8WGj+kG2/cWXh/n5uTL/9c+D
C/B4B1e+0/ehLn60dKjuXXdr5qdH/+/VzegRJ5xzFDL05Q8/Vzc5wuLhevi4imD50dKPWv+hNC9r
/eu2A61/vXqo9d2bv17rV6Ye7m1++/T0f4LixRHGSjHO6aNq6XPFs6MQcwp/4lsYfK/4PyLQy7r/
deeB+n9dOLTA1e6vt8D/tOnD89s/0QQBZUdKCaZCjB6VLJ/ZIBCwLiQJ+WMMIAQ2+t4If0iml63w
3dYDM3y3cmiH/7n86+1wffU/T0r474OAqiOOKJeMypeCIFDqCOGQCqrYo4HY070f08+1zbv7u1dX
3W1375+WXhLrZSMcbD8wxMHqoTGur/56Y1zU5tbe/d6D/2fFl5MjgrmiTPJHe5BnAYHVEaaMEfI1
ZR1Wgx+L87IdnvYdGODp8qHmL07+es0fOMdjVnjJ8/4zA/z/gHiOrf5TdKTb2yU3f15ABBgdPRRh
StHzUAg4PSJfYkR+wUfoYf372vBjSV6Ohad9B7HwdPkwFvTfoCSs21v76f7p8f/7IGDQAhAWIkWe
12NyxHhIpQjlV0iknu75WA1+LMfLKn/ad6Dyp8uHKl//DVR+dd9+/FPRKDsCtMkwDn+Fm991XQQd
cY4ZVUQ91oWDNuDH4rys+ad9B5p/unyo+cu/Qck9u7+7b//8qsu4YJJ9bXnDZ1WXQzQIAEDyq+4P
UejZfZc9ivR/AIGebT4ww7O1Q1uc/Q2KsO5Netv+qXFAjgSSVIUKcsv3AcCPWMgFpCXxPOf8ERFe
9v1fdx6o/deFQ53rzV8PfDb3bXVr/0QGguMjpLAKoY6+1IQ9FOAQ6AcZfqUgDlLPH5DnZf1/23ig
/m/XD7Ufr/567Ue39vbuT2yBBTniD+4u0IuAP1BQihG0xyF/BDuHKOfH8rys/Kd9B7p/unyo+gh6
TmARD1i131z4v0q8Rf3HP1HxhEJnS6Gbeqyn6KGV+i7fBCE6CikJ5Tdq4iDv/Eiaf6P2L89wqPQv
F3+j8uu/gcqzP5XvAWqZQ3Mr8ROb8DzHY0SPJFBuTNHnOT76kRj/RtmP2w61/Xj1N+o+++vVvQMc
//Tk/z2Kp1BKgUcgiv+K1r/zcM6OAPJQDlHwIqT8kTAv6/xx14HKHy8eanz3N4DxzxDWn8UhPJA4
/4/CyYMC8R178G3kFN92t6svs6o/vPrF1WB6drD1a7v/YqQ82nJ398tPmKMvkf3Iazz8xDOa4BQG
dLnNXf+tf/626f7Wd7/8FAioBBhJ+KfIAxXNoRKM949L+Ig8dGRSEqSYJAKWbN12GdwW5gfyoZkD
4kJISGo/vfJ1/3UF6FRYChGjIaGEfRsPAuE2p7X9pquvn1/Zvrqoc9v5X34KoTdpHr/2ICjkUxAI
S0BnwNASqGYgQvPp9hJGkPBt/L+M71Fd1JmNM+umTCspk20x26nXYp6XN9WQsR3tS7meRrrEWdqP
78Ti2X0lsuS2CeS2Z/NgY9IUqtJsIu4dpsHGtk19MZRTcMU6H54sRave5AV1kRwLs+nJqOKpbOwH
13v0ph7z/t43/HWaSif0TNEQT3Zwx8VAsnNf8WSfBTyLRN1Kqsns2VnY1omWleqsnoYQ34mq5++p
kO3FPNDM62XyV2lDvNFTV/FMLzntrorAkknzxnyeG6+cdjPuuM4tQ28xcfRuKSo56FHx4nU7Vb1O
adMZTSbG6ogYSgdd87DSpht4vaaDD3emxvMqoenyXogk1yg09Wnt0PAhqZzUqh0nrpHK5LqfZTrr
svPZrlYluYNxVbpxpVoXPbpokhFfC+ubO5ov3Vsa1GWlaYrQVhKromlpWhKbRlo9TIXbqbAwSLtg
YftwyIyJ5qkfdZaV+afvPPkF3wAfO3ANgPQPXosUMPhSPax/5xq2XDCzqbIxF17FOZdoh+YgjL+v
hF9v8+iSn+pmbvM0+zq0/vbxX+fNvb3q2vv77vS2+QITf117GH3/+ul8uG+7vr1/BV/0r9a9vfsy
ED/c85BIvm36FVY+hO831HmQDh7H6f8mV/zu4h9MJIBWvk3Sf5NHdN35EZqDp/r9JYvAjsckQtQR
lTSErhaoewWKBoTzmEOA0ofyjDjMuSSG+CWw8jWFBFgeQWATYB4YApKThxDbX5NIQMSRgpQEnRuB
Is9Drv6TLAK4F6i9751FSIAJEjPCqYAJBHlIWN87yxh2KWq7qtG8XaYhbmnry49BVspSM4NHFDFR
pj6WCafheTCjWiituA/7i7Ep8jzmLphxXOO0MHEKSkCneRX0pVbpmCbrgWLFV1lFTH+S9mmp9qjz
JtThNPjuWk5KoB1d2vRd3uPJb8Uyd8mpGlNzi8bFVZEdMqx0FQzhLaVVVehM9RfJFLJbWdBsVSa+
fJ/Lmq/FKDLtyqy8YYPl4PpJ9VGpMY+WKQ/jUJriLEhV/j6ZEqwl7lDMjaLvAsvNh9wbu2KuNxet
yW0kMe5WDE0VaGBujaZtkV2E85Dk0QwmzfUsgiACq5WNRnIOdN8H7A2ZGnfeVkFSxcbV6et+SsPj
SuV8s4hlOpO2HiK/FJCYit7LFc4GeobHzg9R6CZxh5y/USTFkUS208nY4gufjrLWckzqdc0Wu5qT
oq416920WbqyGqLOJXiPeN8NuhF1eO5lkn/EFmGdSPOGNzbb2WxK36i0aYwOXJhuqRjD1Tzn4XU+
INjXVr5Y8TD53IbNTdWWZTT3y6jBtP3eY8GicZ4GTTPFd4HAZlOlTXkt6LgOxjrOajZ6TZcUr+vA
BHEmLF/XSe+OuyavNmCwIF6o99dl5/B5luDTvC6vc8pL3c1hq2Iy5enbZW6T4yrtGNF1MlR37ZDl
cdCaZYtpNeU68CY7FWMAlY2Ito5kIY3OQLYqQlg0594P095LsNZkloXpulHZrk/aQCtGgislhixS
HrMYs6JcNVbUG5Vly9plvYv6GfF9Ykini3CY17QkKzPkCu7nz0Q6LbqnWa6nstikssE7T2cZhwM9
te0SxKJU84ly4ow7S49Rlgy6MHMQZb4lm86Q9DQhY/PGFrI6S+quuFvYIjo9+77amS4fNhOd81XC
MvdWWIMuF+uayKkw++R95WK/0GJjbc3jzqLizAkMDhiQ4xbUdpHT0O98RWSUBYvb27nM121VnSxl
1Wxtip1mYV8gnY5NpgtSppErSQNGqKTTIRFeF3zuV6KdLcRU5t/ACABfumAkm6JI3Ybk8zXJVaoZ
JA4tAGnMsQntvq84Pl6CrIktwR9GyopdV9H0MinUOOuUGR7VjSjj0TTTeWinbEUzWsQoGHhkFNos
C6rOu4Db9eAKeprgQJ371C5nNnBplFLuj5ccLZluKsXu6pTRaEZ+3Hk35ccuh5KMpX+PW5yualeG
epazPS1w2kWSircpCcV0nKbKpNGoii5cT2D6fYoCmmvl5mY3p+yNTVwLCSpr5Trp0+l9twAoWfJ5
Vc0OTJ7lifkQTsRESQHbuta24DtTF9VLCrE14TJOED8Ps6nSeZmNsW1JGiWp9aEO2rbYJa1wsUhS
824UPd27EbNjgFRlhH1J9zVOVki2d2QoP+a4kRdu7rN1FfA88s3MU+1t7d9OVbHMG5k5lKxTJlWJ
NJh2G4w2Ta3uymDsP3pcZsNGYHBUF7fpdCxHm+AYKv+Z6se+1S7leNsNU31bsjmNTMdU5AomTpNh
MCgGOEIzeFyHL6VXstEN6LAtV+Ug8cnCU8g+hHrmdVqBIV9PPp1CjVOTajriOraDWdO6P52GbOtr
1GxJ2+yMKc+DpTc6AffbknTGG1zRuMznt0067B0mkYB7nKB8WKlEfmSs2RcsWzeSrYsOkcixeYtM
dpaSKomG2lx1tJv0lCxRbVyMnNGwuvEYrasxgc/11ohJh3L+xPIrlECeC/mNW3A0pWiN22FTD+Q0
JO3aFksUmmpFq1zXRXjcFF5XzBwPFT1OpnpTVyD00m6WzO3motlk3gJcJVq2RdQMalWldG2T5Xym
88qOfaRUBuljIFHAjMadr3UzNU2EvN8HnDuNaZPrMkguaTFBciDbEgpRb5OT0dRxwOaLLmgB5SL2
BhKcwjrAQ6KhijFdjCTPImnLiUeyF/NrWo1UJ31DV6TKXrvR2tUQ2nNH6UmdFldlVa5b027aoGhj
VyGy5ciwM2N4dhcQtiz7vBzxa9xCsc2C0sc2TMS1I2mrViUur6WU2da0IyRBSbHVi5i7aIBkum7H
vFpzZYJVVzZl1KaSr3inPhPrqs1QKRQtFp9Yln5qBKQUUY+LHrKERcO89Ds1jR+TqehOkwz5aOpb
uitdlpyLqbaxk7SNLK33U6hsNGVdvyJc8LUq2B7SYqbF6IjOGz/GqG1iXGfbtFHntWznqO/6LC6D
sI4dTZtVnUi3GsOHSO6Gu2SpT3E+7WRY9h8XS+O2VucVXcg2GVULwVRfcZRc8aDyEYCX264Qqa7a
wWluRBkBpI4gh64z49ZjEZzhCS2nRso5Ksz4eoC6qLil0WQhmZgpfVcMQxpPg9z3s9+niX+NUnri
RgJJcjDbsKeJDltUvRurOo8BRYzbzpX21NlZ3o5M8b1Rzm6SLvGtVmrK19SZXo9dj28yVkBhhyTu
aZ72K2ibAAoNTfjZ44aciKqqVtzl5fusR8HNKJdTqCQm131olU5qxe5zEElYRHad6+0KcuAYWY5T
LQX7kAwkXKWoxys+IjPqXhq7GbPwBk8pjwKZXI1GEV0UkP0ERazU8zA0cd36VI+sri4E6WuN+m5d
UChMebO8S1Q1Rqo15+Wy6GbgwYdu8ZADaavB9ifDuBR749vdMAY3OM/XIXJ9lIV+nU3ORIWnr/lS
kbOqoCdVnzNdERxsgmKBTEGCz74Z2Wm6jJcLKi97rhpAKRj8tznujFgHfR1PmSo/F9B9R8ESiDih
XanTfNkUg6q35TDIOAOYqtUwCwB1ndKdQ/O1z12tSwNArJmDUXeY3oS4+syTgqxdVYTbuWmOhWxU
NFbunShyHqVD3ei2gKazT6p2LZqS5vHAkINnytrmtEkms1/MhGO5jG8IAQglKnabhHjSufPLrhzQ
FMvBRcGALzMfnhcFp5FLHJ5P2kz6Cy9luy67DK8AEZvYJYHYlGFZ36VkaU2EUTZfY9SpMRJtkt5y
b1s9hIYuOk8rT7UN5pN6mrrXNWhMq5w5FAUTekuSSWkejjQuFrLs5mCAz/3olmCLS1XVOkhZuU08
D+Kur2WzysGmSBs3zGhvhJsjV1VZqufMiVoXtqavrafmAwtSuCFZwvOkKNvTjrNGu3FKzlIxLRdd
Yxa6raxbxqgxwp76mbgPaBqzTAPm3ZUS9VCNpmHnMgSORhKuARmEJ0EguW7JAr4tg5JuqrBxawDe
cj/J4n1RdUOuCV7wxg8MH3ucsvd+dgB4jBE677hbT3nlV2GWXywZrjWfpo/T2ONtWUyTvUi7DjUx
z9pweIunMCg2TZdISNqBGPdL2/ppg4aiPmvnfj7uMQ640Hia0ZBGvrbSb4qpXvDdxBe/DVSeTae4
w0jEVR1eJiyvxq3KzVzFrJ/a6yxEEDC8s/h2UC57a2iyDFFgJn7SyCwYpWZDN24qmabtHQ1KIfRY
BmD8GZPMrOzMCrpHfZWL07qurT2GXN0GG0jjeRAHuS073eY19BdzyDoTLUOHOqA2ZpR0m1awAq2J
9I7rOhdOvbOTC/2lyVowSTa1U3A5+aJttgxI/NLryZK8h2AXwq2m1Adyv/R5Q96XU4PZthFhHkQt
TySP+8z6D9PUhB54nSpv43Io0mwnoeyQi4EtHSTXZfa2h2YK+jPtFlH0q0XgsIGATTMUJSXnHxlK
qjeOBO2wEwIyzZUbqoScQaMJZRrYpXI8sXPvUiC65tINUGbb4db2tQ0yqIwsf51Vqmr2FAinere0
NGy3Q26wXuYhn/blUDb98ZgA3KZtBc9FMdNLO7sHvqZL49YG0MgUdX4/2yHd0Q6XH01mVZwtZHid
BB3fhbMVF1kVoqjul3wN9gmiQvowSgaRTTqolYrDKcguJjKYN3kaxkZmEbjlLuTBEpfZInQReBSX
Mri2Jjin1bAmJRa7hHq5daWMaeHrcygbjVYWutkqa98XJmxWonduVVfgPaXq19Jjd9nneVdHrFZn
5ThU7+s6vE28D7dMDG/tBHxdFcg27lmNL0jisqsEiStTgZxtU10vfVavqqSLysTtVZWqqOjHiy5n
8dg0eE1NcIzLNgFx6RtPcFSwptLYm7ejaJr1nE/lalEOR6hmr+ea3rSV2kOXkEShIkgHTb0hZXff
1WI11fPbcVRn41y8S/qZMe36qQP+oHgLpr7pXHaR1RzavcDdmvqi7sodt92nAtXbSswny1Lx7VD4
G1GAASYVVd0Ss0xGgxixThu3K1wDaSgL3hKLLp1H62zA571qse4qu0/UeI9UI3STqvqMBP6KmcVq
g6qLlI2X5eJOsSNT5IegjZZmOJ0Sf5xIctFNQapr1H1WBIgRV+7LZJpPKM0AhQ4A5utplQcEgLEb
Xi+1eT+r8AN05+OWlslOODpHUkCHBGEoULN5KII231buc5FUGhjHCxNCKaN0Zbp+Dcl3iEYkPphu
Oc56M2mnhjgBrnYdJMVmgXYjNeHHbgZ98HkHzPLNrDJthzG/mTM/RcmY7+YluTFh8YnVlhxjZD8A
/7GbW6dTSJJxNafLitTV2yklaNWzYdMjeRskmYmDBWW6Ffm4HtDIgMOtty1UwSbtzmTDhikayHLb
MXDH3BYg91BFo+3Zrp8IxDISUS8WGtceRCbwS8TbG5j31XqGxlWHoblr82BddxnSFBJ6RHBxPBl0
EsogLhpc6GBpQqsrPKQa0ctRFte25K99MWwc5+3rfCDQ8Yeg5VDspMp3BNBtuPTRAtfLhslN2Jmr
JvDbLvfQv9hNWpArBNAdTelZUU5vJzcm16avViZPYkmWM6rK6wemuunCfTagXd0Em3xpt3IR27Z1
Jm59rydpVuno7QaR8Xjokm2bzPuw76C3L68NQZEIzQqzdGeVvSJh44GyMXvc5jEeWH6iEN53Dd6g
HEh4H1wn8LZL1PT5/cQ8W5VuoRvEun0y21VK1CWdE7/NZghwqPNOy4ytHC65hsCPzNxehEsQng/C
nQOPsgPK5n3h87sEgOECJToOuzI5yynrT9A4YA1V/KbNZnqsGmK3iMi4zSBjFIPFcZHNY1y0gboY
R9voobCpbpAXK+ij3k4TphGDuYXOx6mMadJVr02WEqALmuO8hfLbdgbIcGTOTYWuhHersAh0Ifxp
mCdveMnXy6jUZZ9mwFsE5aDnBkUTdsBzqE010EgCy7NfGrbHMo34UK5Y2QVbIHiQrg1ZwXTtqlvA
b1kTQW1LYxe448WFbF3OwCcB7fE6of0eyC3owoGh3C4BcDNJsMqLYcttZTcOyTUZq0R3Nf+4sOy9
D9Rels0K+CYIlFziiJX2jBY0apHauRTSVek7nQq5l2ZZhZUCUNPsilCt0tBs2YSC06A9a2t3Uo2u
1OMMPV1XAi2Cw7hUKrIsuYMxk0ZNqGkzhYAmurhI5uFtmzaxcuk7X1PwWL/xULJr6BklZxeQr7V1
bTzyIpYd4PhK0uCU8PIySdTaWLGau0uYHOxaF14jssTDUl0SUDhT7a4n0K1ZwOgYICkp10L2vUYL
Aq6wpkoPCWfQmy/jGlrwGjCEuw2zZZXO6Zt2hFY8N4VY4zToNQ/KJvLIbYea3Nsq2C54+Ry2eWT6
MtdFKwzEdPJwg7rX3TS8yeVwmmIQ3cO4hxpxmcHcQIdFuPKWAyeIOqdz6e4GZ/djOX4oi+zUjMm6
w1MszPKubcwNVmXEkwbASiOAmLF11AfjRZjSleXd8Wzd6QiYQ/aVbmr2dlqSTpc4f1dU5fmA24j1
/tg6dpYXgTzlFeQOngCJ0ZbCapmkKzHzm7ll5yVvz+wMYyNMlISMb7qo7fAOgMTbpg7XqAYo3tc3
wKftJlFtkj43ukxSukuS8QQpjyIngOolAbSEU0+u06SOuyqtoJnrsBbldFosvdShza9CVN2EJYNJ
y4TWfvSzxjmqopLyfcctXmOS0k3hqluDq1Tzwet+6vtwh7MCqFXMbtgEgNI16bg2DChum0MrOA9N
u28qBmrJbBYBvfexBxPEuRrlZhR+C3jwpvQBinDWroRxSQyQtIkGr15Xhbm2Sa/G9wraKICyOZvV
0q0XY0bj4FfzOhHx5KUDY27DKg0Muqp8Vhm8CsJmmvsgknlLadQPmS3XS1iRBiaFZbusxwAnlz4L
Z7rOwzqvj1mxlNnGJAW7XioBwwGeCC5XbBT4TdWYrIpyZoJslSdcfl6wHKB0Qob10HKNyV0tk3FY
l2XHP8McVF7WyzBeOhSWJbCSwQRxDuhJah82kCNSw3pgOJtg8SuRts3NSFNcRk07BzV0UqGFSleN
5VkuGpgtqIFcA3JWLCJ56LOIzNn8fpLNDI1jmgRmLas+g64+gzwBMob5NZkSUWqfeNrojo5SROlk
l2RbOgdmVFNhwSMaxlu3sdki/a5QtcAazE6nVV/6Hgh9Gwabaa6rD6Rg3esxbJdzPJVpFlkMmDf6
z0dwp08vox6O0r6fpP3+oO5vOHQjDOZQ/37q9uJbIA+jty/7ngb4MCqDCTx4G7zJpDDM0r4N3yQc
v4PAR6GinDPxMFz/OnyT+IhyBjwnHALDD++6fh284fBIUcLhzUFM4CCThCPyTyPHZ6NSOK7w9fP3
03sK073vpm4Pd8QP01lMiRQKTgM8TPe/G9EaXLQWjyW/D3HS9WpFGtYEJkLNkC9vOe+b8pYFLfdr
62Y/s7gjE8+mKKgT9DG1LbNBVJMJ+mCVAY0PlSiwbjuqyvhTw6smmHUN7GHzkZcd9KhxIISBmpdK
yfC9BFTeQ+sHGOc2DHmTfKIVhSlGKnLXUMBiuQdRWMPb6jwDkmG0AEB5C9OueuQwYsBydiByWlV4
PiYVtcXnwA8wAXr07scDGS8o6flkkomHETYQYPCeIKQNUNfBZFLiKu8zkYX3yVjbwm07YGvZ1rDB
t1D6fdoBnbXkjck/G5TkJFl/51Ev3B7DiyTPbARHJmB4S+CwBgVLgTDPbbQUMGIRSOR3BS5pmUdd
TTmUGpj1Bq5Yt9OYth1gqy5lmQ4YAFl7MTI6exJhtoiR7jsBvXGp69rRFp8pHjpY+30hH055/HoK
hMFAGY6YwJkSGN4yOMwrD2ScMmhDspYGdwI6Z0TidJFwFmMN/UVHkbZtJ8SHEujObvf79z2wzcN9
2cPJF8IRUfBuyMF9m36uZR3Q8C6dweeEHlBj/PuMJQQQ5VjkfX5uE3itvoPzDTUhQv/+7WGgfvDY
koWYhQTe4w0JxNBz06R8yAM0ZfQukEY6GgGFKfgtBFLQ7eoll+YsD3CNT2kJw5Wr0qOHiZLPcgNK
+X1JICM8l4QTASfUYdoLr8bDEP1AEZ3IUTGXNvmUqMXydlO7pkrmFYyBvZo3MOWcwCq/f8vfPvzD
CSMmOLypg+BIEZxz+j53ZDJLTDGj9g5KO0T5esYCmsQ1b8cemos8TJj40Pagdac9nD4QH2o0D0D1
DzkMacYfOAI+yGQSjjAAo/olUCmk0/BAmlQtxf+m7MuW49aVLb+IEcTA6ZWsQbNlydK1/YKwbB+C
IwYCJMiv70WXb/exTt/tuPvBFSqViiSQyGHlWrmBxbroTTY2Qw4ZnNwPxBCUhMrfLy3feAUQbkUl
HcA/wF0lTSz98wBoe63GiNjxuRjkYNETSJSlT8PcjNPbP6/Zn2wpjpY9IGoe84Rk8OEsfedL/CIA
wpsN6J91FkYQ+y7GYgGCZElUBsvm6FnTzuyHxi1qf2l07f+3i0VImnGg5SCBcbZzBf/cutzQya1T
qt7GPongw1t4L+CzAFfdmtwykcDvT7W33behTUZ4VMA1liRXgCajuSuNhLfdPf8q8Vdjs/XzLQcf
Sw1/cSvkvY1BIg/WFRhsOcUOp+m7+BQYysNi3NjbJGgaDcfWTbr3j2ZzjR6rxawGNxdlw4zfKcBo
aj3k3bZGz0CQxPWEJkBbVwOavevtIM3oRDkWcQrIySdx1D+lQ1FvQ0VZEeASadSuZLyJNzSa+qpr
xGLMX44pAa37j3NKASgWKegkhKGLhKjy58rDMkczj7P+miUqaZNK79R7UwqkyYWtyJZFcO0CbK/d
e/ae43f+lzvRROT4VVgcS83JL+zvB3rXsry7OYZkBJQ+QtnuSN6ZRRe6aRBS6a/a4hSZI5s6AESU
SLbessmvWI5CoCH3CgRvXbPSS7sYgIsAJ9Kn2mwiurIDEvFXG/kpfcibdE8QAp+Hvjh3Ptm3R02s
gAmtc5bMT9q23fa6od+1dOin9nvQarD62CA1FhJvMhDCttd8QA9BlCxpwcsppy2uXX7QycSmverc
964LdYMEw/y6fJHX0bqUuQotvkIhecCdN9G45wZOJ0P3LUwpSA6nYrZkfuZMbe7O2k7Ysu8HS4cq
qsUQrmqO4PplzEfBX+d4JjCyLK+RZ6CwVEhR/tk3vHfhNIUKHiysHOSoNGHknWkwoDA1KXT/dSPD
ZOsy0DgDoLOAXtmDQmkWOIp/vuJ7b0Qz+CK6a/4I0pz/uOJk40miFF++sM3vxrh4vrs/OmUdzC+d
TZICTkTL0pQL9W6q7zM4FtjpP9/Gns7+YXfQdKY022e6ADbjyJL/PBQbm72BFGV4Hfg4OAbUxCfR
T2WkgTeS3TSSoxWZah7Bmdz7SFomqgYw4ugMcC/Lln4uHa3NbS/y9Dkw2+drOS0knZ9cHsVNZZIt
qFsYEaBBNOZEo0suUrIfdhnDDtUskV1co2fk9pM/g2zygSLe67VknWVhvgiz/seU8r1fyxkCFNIN
PDWeFrX1u2jVpUKOi5myl9mPMZLYxFqKJHbedrvlSLL4lSRLgNmGrmB4qd2vzDZK9W7SzKM3L55F
SHeTpqbZBnuFvgjbXaTZppicTD/rqTkDqu1w6gR6hjBYsuYDTmdGDI7RXzbxnWfLkQHtbGJ4Newg
gWToz000bBw21Y70JXeS4Ww5Xe834CLm96P76xxDZLTi3oQM+xGHr9xditWgwXyLJEEaT0KyvwVK
zdR964s241fN0u/rYNZFpQ/CBHyqkWx/xLUe0unUocPATjq3M5uqFfECj/uXR3uXZeLRCjAWKcFR
iTGbiL97NBc6kvVerS+snndP5ayBaW391qjvDiABHcvVKbO9gm+7x8chUgQbAkCnr9cj4Aji6lPB
Ir+8IEu1WA4AzGA43LB5gzcZm6iAiXFwlXbv5uE2rxqqF7g1h4wEF2yciPETaiyCpRjAHUgfnEO3
zlVJ71scCVnQFj9d1md3hR2oov+3sH285PL/Xiq+O6M50gVkVxlNcpSdQGvfnVGybDxdUxN9modM
wTtc0lsqwaDsKlSWsh7/5hbehaP9krtAhMYoguMUWdOfFhW3CimkDtmnyRNYiFudg0Eh9mN9eKu5
So5iiVQA4aNnKxa8n8WIlAVOD6u02NC7xyydctGehOM5nAEO5PxkoVJBBADTCe+EEYHq97bVYLRg
KQP4ZTgrOEX7dtRd2DciahuCl2Jti/kpVoPCnSRdh9jUpW6vU/95tX9pjv7dJ+Lh9yAAJ0EIZNn/
UVEhHZyiOg7rJynXtAeS7Dum0WOJRfuQ0o3b9WikTQH3goBdtIAerWnMTdx7BtK4RrYT3dp6iPi9
GGSGpv6iQv09bvr4akGjMkX/b1T9D972m30aVDpgrthG+uUDn0kctkPejkUCGiDyxwnNoSXJ5wcL
1kxQ4BDEA7ljsSXFYRxtgc5cAOdalCrkZgM3dpwtDwCtwHXoynmzywoefZS0vD0VlHj+nPZu5XUV
BwJ+2FkXiwQZTa2idtdOZsjMqmzrl21DWQtT1NehW4UvzaQBGc9FVrNDMkRh+7Skijavnve1ODDu
0CNcUZ+qtUxrB8p50dClq+qkr8GEZ+5gFNi8t6IY4/hMFiLpqY6mXMZH3amBv6zJXHfRS6HiED4F
F5i7jyY3Rk+IGJn/kaALbV+2bK7RUtJKETl9LMLWd2fRAN04bYrnYC4UnWIU8LrdJpO/ETA3xh+S
ajWHA0xlNT8L7xbwmYE7TqS9cmI0CQhZXQzaz1kMaOg+FAQsg+48p7sCQf6U+cgcVhl9kdzy+42p
GSa9ETtp+ZGlsUvj4zhyDZzeF6KR/d2YhM7Ux3au3TLfLYmoQXMRfFh88iRGysx12nJZ5yfYSso6
kGS2GGG9n/JmKco64qlxByns1q7XC9rusjmDgYVoU3UFSDfrYdYNBBMq8mkyXcM4lkhUC0PaQh68
RtYFTsvK8pB+6GmW4cVd3oyapsfvYkygweU2NXHztnlT0PmmTa2u6RUJ4Fpk1domnc/OYWwJ6HAJ
n/e4GCdRg8cBORNB5VsQK+QHVZuAFFx/WBe9gMPYiqhdAKl2LKL6uvNoiM4f0pYlTYF2ZrFn1Zl1
iexes1qIaLvlvJ+wUtFq4LLv4bWNTG4jJmzW35HGNKR/bNulzcVxaeEIwPZsCMO9w2Xtt7TOwKzp
Ma7l2oAVqLvW5ui3xiCWfqY1HXE9oOBF8eLr3JjKog7GytLcN4ggFUnl/iW4f6QspTHFntNzOeHp
Ky3JyNJTK5d9xVjvOryoSbroeRyy3eWDplHnWVUs6HDHx21EvnF2hR3wOX15VOlAZMIXt2DWZYgl
k8DVeklQZI6k2beHaC5p8l8EHCF8cORFCywp8pHFVkRjl0v+0xgUNOZkmwaZVrXkZM1M1eQyAToP
k/fGv7p29M2I9Yrkps7Sb5yE+7zN9ltusNN6ewZTY8EVGH5l3kQUdgNL0QDEzidrhPf6Aoxgd5hn
go8ixOZmwT3M44TLVr+fx6IXYN4AuEm8lwSt0ucu4aJAu3ApAACh8QpCdnz8bT3oXRf4yqyN9ocT
bv21GB5WY6vfOW6RbMn+E5uS7p7FjY2efy91dPn4fy/y5XNACmh3n1E94AYIOB/zWweUv7HnZmQr
HtrQDeMcy5qyuomfUYDXCp2Iy0ahp+Bgaqi8vUXDlhQr6EU7dXZNPxRgVWCVZjr0+AjVwNgsaAxM
zAUanWibLyC/JhRv9lkdmzf0JPYVVBonCH7t8kwSXJnVVFqNoCVcrR7tNhyay9ZezCMVXY/1SXmD
vzgmWb8/fEhXCTut0enE5yWXKd5cIUPK5As6m9y7Gzwp25f3Ykib3xkw6Biz/VsI2ij4O0z5YrCu
CVwx/PllQaNt2fCD6pni2TGKk7FrrzeaZEGf6xiIVnyEdEvhTBdtvSMf04L9beaMmjewiUeYzwTF
1P7wdkay+2EClr1/IZ33Fz7XOV56sNLxkQFMYbyMPq3l8oLJEX3dnMY6x/dKw0jNrrppheLill1s
pWmnwmXn30tetDNoqcfQsA5fggigcPFWNx3i/ExAFopfkLmBnH/QJnJjU8VTLXDxpJUKJZPrNbDN
HoABIBtsk/TXmar34+wRX/Fet/q0zU/gztGw3rBi6oO6clzFwwA+Ou+HuRRTDdiQFMTj89KZCS9I
GpP+YTAe/64DWkFfk3ghgIoMsPz+Ye6cACiw2BZXJ7JWMxj8IqAKECuoMe6wFHDl7QlMHAoPk1vZ
+/zYDwixwzFEoyim66RAqApf4jS08Dd1r1TXXf2GkyETkbY9edmj3v2+gjTA2JVGqyqNIavYz4xR
eY8Fm8TSie2VyVwt7sWwRS7plbs8eijqCUuErvQG9njRgc+QHNMtJvByzvJ9+QjoXFhM4FW7iV/w
03zqFqwA8XR/Xtc0FC8WBo7PmwZQaFQ2/QZcGfKKDkxTQBZrOtwzTSw+ka5kr2HnxE+wqwvIspGk
twKaMGMFva6F2fAd2wV6EyjLgRqahENMcRZgPaRfhwG101i5HsBEcjt06X6eHF8agPB1lzu4SrCN
VsS8aYWnaU+o9fbF8w04JsOR+hwSxce2H2v8uV17POWXBemZiG4W0Gxt81CwdgcplUe4u886wVL3
EfS0YRXHINpoldAT6aQHU1pFUJqUGUCg9CuvGfSGJYJhgc3fIr7hqdJx2MMGxI67uVlqCYzvspKt
U0CiWRM3bL5ZtmQQ2cdu80v0bJFMA1XYtCnSr/C3sK9o0RtWoOXx/gxCj2CCnFBe7ihV3yBfRWYN
aseiv6YF2JfkjYc+7R9A0NOrOHGqJhf9a2lIG8QREY31STn1wL8jkN5JZl+BSC6d+xTXpq2hVkhW
JgP4NshtzI9ibmZDv0wiBzRxtp0HtbuK6DZ1rxv3lKvSIzqAxeoIUcgpM4jKPPGw8qEtaDXjzQhk
WMgPkH8efj/JZS+NbgEQV5jGue6P9cvd9P28+79irXdvgux/P7zNNOyfGH+h9+De7u8lJI7wibVe
9w+C+wHS9hGV+97baHqhcZRrZIviYXMr0ccWB3U/lSAC4je/TRY5JTwRtHn7ry54+O5Oo7qyYbUs
A0HAxvmjl1m9gC0Rj0DPOehUBb1ezLif8hqKTaz+hD4RXjjSMndtthj2zWP0Hx6AW+533jXoNH79
faHEFghpBqYSPV8qtrFpt6zb2SWef+wuDqu7AI0GOmRYQ9SbHYScbGo5P4BrYCBLAc/WR8++STSe
2S3o4s03Da33NE7ygGtkc7/flv914KBARRwpReL3Q67BtsKRHJew22QmNgpaRwJdwzAcZdvjNJ4u
CwIceHd6XQ45Kdz7RKL2VlLWZ/lfgK93BT2wHPgHWDCFc4Mu5T2sLF2K5LTT9FkqleKuwXWF1Ngu
Cm7WRHw/Qf0M4EWWc2P2e/9Ldfcn3rVfPt0bJ5BiJgTXf1fYWh9UtEwZoKqLa2yBAeMuUAfgJP3z
pd4B6DhNu0oT1wJkhX/Tvaz/twbvkncmF0gl/9tG4i4oVRktOP+QFehZwSOnct9U37TYYcUtx5b9
do7/fC9/QggJhggDFcKYsXwXpMPO6Z/3ImZGAd+29TMEp3BjDSQAcNGgi2bsuCmkzn9b5/+8IAZq
AThIQfgEuFi8wyw6aWMCiph4MmFEoKg7RPxr8Hbh5n6f7H9+QLLDdv+vDbo/IbDbOIGSNqcE7ah3
Fwx9y2uwLdOn3x5jkdsO2q8pW5PkBNJdPp9aDXXPR7+wtT0Mftz9ObNwDdG0ccSjv9zRn5aOO0Ip
lRcIXlmRcEB074DGtYjB6F6Zeeovh2pBXoczHnwn4NebfG6wBZJDf0gPBUNwQGoRyf1GWs2M36rZ
oLI/JQNTSVwGuJa1gqs3+DjOhyAPzcpQT1bLpZ+lL272nx/i/TZi43jM4gQdE4IJde+hJ8Rd42iI
5geQHnfPtP1KhPSUjP4j9OSeX0aV/Y/o7P/vekmMjdz/S9P03ZplYJFjg2P/8DvshVqatowVPKsq
7dTU/ytoLYkB+RNMt8LBwCgU/h/ugC0CSPTctA+XsIQked+NrOtxLkBx2wPGPy/o7l/+zUxhEGg/
cZxA8FE4EM13eOayQoxst6S7ysbIdhB3DeD9fYUcTv71CP7npbB1OTp4OUelD0HPn2ce3Plh9XVa
X11SkTkBOgI7ombAyz8/1bveGr4dDA1MtqD7QJkihWf981pj7KRogy6+xy1g6t/Hiqag9SNxZMNe
Ti75PEKvO3BLMyjqenQ6yh6p6FQ5NobspV1iOMG/3NeFIvJvCw4ME0uAWRw0ZnBt+ft4E8foF2WN
nM52Azt5gsIs7CwJH3OIl/41bSMa7ZWaamC+kFYJaETS0iW1I8MtsghQg+pKdRqI1B3lwETix0Ek
da2uVuQsiXoQoemgB6kERSvsy2TMgPLMtpSP5jj0fqMOHPk4nYZDbhNAgHcsEMXSx+LSZ+xSFEns
gxgHYsI9SGJzASqPn9MGmve4BYXkCgVQ1kBRHrUaJvI7ccoi/Jksu0u6g8ohRxBLf7nXSwnU/VrN
BbJ7hBSUrHt6ssw0QqKtKEjZDyOFZv0ZqV/qswc29XuSGV1yLo2mLfYNfFayges6uYFsIHzaYmwO
qYaO3kNBcoFiDMK5LH8nWL8yO3T8FqwvOLt7cpGZGYgXap4upUedK1xy6FDtzDcxuigNBKlhmFDn
oc/Qg7LIkI4X7AHiw4KDgpvG0Q5STLMF/rte6kNojCdmDrLzA+BgIEMZuh/g/7tciQoSsHqJh9Jg
IENCHwtT6Gw51iblifmUrMW8qU/og+ydNuSmGN/ysM92UOmnRgMFrw+wc9AcTtIaQtpqIEiG/7Wi
JJ7ymyQNC/1KkrC6/AFwntAfx6JooRZvR3AwUaHDoUEhjBEx6PEfR7Vibw9LgFhrLeMIiMlcIWUk
SV6tfAXDtCsmN20l2uRLgyq/yC36tY2MpzMHVXV5S+OhW+VBcBQCoMdn42A/j0CEwNrNL63A3z7S
oE9fp3f5gHjSnkbZQ5aH7P5X/gdAfs9f19HtwfBiGv2vLHXM+g6lpC3A1AEN3MbpQOBha5XhNmjX
0V16NBefEFxU/qzHAnTJoUnqpJR1vTwnawPi8tos4tzwmV01MduuBxvmKyAs6imzKa1CkciHrHE9
mLR8tp8EjPqK14maSpw++QaxUf+5jhvI9goC2W7eM3dGEQ6oi47Jba7jrwrqmHJcdHqXLo0+ZFxK
7G4c2VObBX6EXMd/2NrexUdUC+6YrzEDiXdKh+9S+2dKuL61EKbdDvPkjskEaBwEmRpsZw9hT7Hk
HzMtDfgGuvnRTCDQ9lJD2cbHfXpEYW7yjQ6nVYzoTo86gci3gwao4u2YnRZ85XWOOvHNBuXP4GOI
H6bo+nMXSL+Va9EmJwkVy7Pm6BmUPaCjqYyYql+WsOXfeoydAMTgh09LTptjTF18w+MCkwZUFLE7
DvjwZN00/pzaTHwEqNmAR+VY8QMEYo46i2jyNNNWNie9jtGRTIN7mmYOIASu4DBhrswNm+zalcmw
QKCUFULmnyGlKNZrMCP894nylhyV1w7lVzPItZxZkv/MXZINh0hE9mYoQJM4cOLaj2FmYGyDQ3Cb
TI6YSuRSfYvbSd+FjMe3U0p2CxXJ3tut5+UmIM2+j7NuvgYqH0F6zCQ95PB+P8iyMKiLt5xIlPMa
mlVtlp8migIoumT7Nk2tomA6aNAat22C5cp+H1xBlPUHvS1duEl9DQ1YTHTzsJIMjhilXjUvrGc3
GGzc6xsbjD1R7elt0g+hBAL9mizr99gL8cAJjs88edCEMwMqbx0GaEITSJiOPHPjg5bcfll1QK4Y
o+1eg6jdgZvRgQxdJ7qMPOPf0DFXJaPQyioAGCWNB/cxkLH7OMnVdVXnXP1i5Go+26AHWprgoTsg
VrcYMBH36ATnwAJx8AKkRDzky2NBJ9lX4za339pBbxBgxsPrqCAp0HomHws0N641tXnlbSxuOKYe
fZsw5OCuRR8Ccz8ABOOiIMkLHxlUyr6+S/NINWUPPec3GyHZOuTIG9syaSfziDEp3QmOPk2rotmy
Kwdd9SP4Q+CcLNK+UFDIz7MP5NzqOf1mmXhZUL+/YBTLlp+N5msJInv9c8WCnKXLvD8iPV0xIqhI
RGm5QSe5q10Zyxk6vqLTZ4P8GFItzBd4KUZXvLGg2afWCvU2b/P208PAD3Om6D0H4eEcI1IcTDDu
GXlvVCbLON9FGEjzFeqG8cx6IsAYA8z9INeYI5ZBqoxA2eTAqZIuvcrQMKr0NLbnLvH2BZwzhvuf
6Q0UUezUpmz6ArzQPBajtFdk7YvnYbDbbT21UDlmcLkoz4fmAYOl3I31fHkcJ2E/Wczg+s66Gc6B
mnV+4OuAwwOs7QNhzt8Gmy3XUMxA9KQgvT4LSH0PKNvB/AQcU1xvkRV3Qkj7caO5fMkB6WA+Qe4+
IeDXVzhs2f1GIgduVdqc+kIkd+i8Q4njhqI/5Ns6Mti7HU9bHanHDq2BxzoobSowVmII9FvzRTvP
axT923ZnC+5vQaCC8Dka1KeabZjuJeshHFnW5VcEvchq1hv/kM8QJUhvox+RoODG3a0J35qiWoeA
HPyQeUDt+V2XsDlzx1jZrndlX2hML4h0/Qj0p3/ADIPxtXf2G/4GUytcQ16nARlM67P2IRQtaKGJ
Js1NoTT96iPhl6qXS3wPCpJ/aeg8m7PEeC5eFZJkt1wom5+KeBiLm0FCHIr+Msc0AfThD3mxDVnZ
bq6Yy4GJ8UFF4CHcrpHJsNZpvDh7B9EcGlAkWLJcj9wMH1jg0cdsLBpdpcFC8SgLbZ/aupmHI1rR
q7wdmg6a/MiOCZiaAoLjczZP0/a05qP18rynHjEkPEH1qsOqqaWGEBBYwS7AzpC5VMngxXwPFKed
KuZJ/WnJNrVWKu7TO9AIMYtjIUgRbx0AAveaNKhKLfyI1S6BoC6uR9CdrmYH8VFCQzy2nzYowSh0
U8HEhb+hcHbxdc7RqTibfoUQX85T4p+LqO5aMIPqvrCljTBopMMQiiI8NwxsnpJK3n9UK4k2CEVQ
7VZxZmh8h3koYayoRX/hPuvhTg8g7m0HBcTtpqWuqVKSdTcuWiEE/oAxNmmxMSz/iEFIB+BHAzS0
EHTRBONbHG9zd1jTNu0pgP9J4TxA4oRxOmSlw5ET38u7TqJrXA4j4Odqc8GMJRtWNKQy33ZXY8MT
BYVdstxjLAZLD21owhWrd1lVmscSko+0tVCG11ajTeqTbC3pgq586qh7iJIiZNXQCswmyXiHQRIr
sMRXoiP7Y4a49MCsXulZKUHYsZ4l9bRCCichEwFnABS5BRq79GmNuMqQmPl8bfoKntThAyqOmtB8
hxMyeXqUuocAtDYkYFTGkJFMHjUNKknuSTSn/gVN5gFz96BR+1bP89dtk/VLLfXXutBJW6JMGJ4X
cE6OIhcWWnJvoHTzqUVbLttu+5X2D5Y1/jRLW1Ta6E2XGeijuhyGZHi2Y58erE1XjHRoOPzr7Ibv
rhbbKVM92ot1EPfofEKSTMK0mMOGYMMfi0my5wzEJntoZmBQsAcYTAme3vKDKN191AaTao5TltV3
kAypZ28mVx99qGdoV8ehzspoCMX1oFpzwKCP/tQZkTyPXUyOhZPqthMJtGpd4LdUo5mqaoilugJl
0YFSsYuyM3/eAqWY1JIhCB/iYjbTUZNUPYDXuLhrbRdRFtMSBwwlqltMGJt2zTMZBLitIGr66ynF
wx1XgO/Pm7DQOqIfb84t+n4Hi0O5QNbd2QdEeQT/Ju36Q9Miv8AtiCdEnebkswLK1FHL17apyVcg
guEEMlFxVnExnDKdtY9RG9tqxjTEz/E4vPQtGGo1CrdTRkX7RS3UQavPlPrCYmFvPGUilMKGNq8a
gLY3QkMD2tUYzsObgBFenLIPLcqSm3khzfdOsuwr1GTkc0fYcjejo3xItFHXDFD2K5oCtNt9WtDQ
nMfmPhWCIW+Fc9yNkH/n3V6kr+OwR+1Apzc151Fz7NMGDVqA3Cq9xoizRlWTbYJDD2xTADExoZFU
rIcfKdOoaZP7Xk/0TUqJKRi0xz1gKkIm86rD91aA5WATctXJ9ZB6aERRws+9Ra7V1TeDVu6/NKo2
CYktY/FXBN4F00mifJmvItelB6fb6KoxCX3Z+Qwnss2dL5s10h+SJLRvfs41wgMqz5PyAiwtJRJ2
h5aivdUryC4ltJHU3oXJ67eOuoDJR4A/57KZ+/DduRVnBYcSdZrXQFd/zOimzSU6hfNxbGd2A/C8
BpWrCRuSedBZf3JQW8VpyKS75SvqtzJCOuIOvTBRcozMAC5yvM3JK0bP9V8yDVVzN7Hp0MeRiR/8
kpFndP3yAmwl5HBl6hbZnxckVTfwfuNyDEbKFqkc1Jwl2CWRemByIVHlxc4QXIc40UerZygfwJSB
EVVcDrLl3Xyq5xQtnqGrWkjchD3uZexcidU0FDk1wzihz+Pkx+4DVWSZDqgqBIYvwHjVpitLfN2v
5yim7cg/pJgkk0MKaRr2rQedNRqrOcpDK05o5HUhvu+kSlVRodoOGL7hNzlMvsoQcJMVc08Qt/rS
g2XOV4hDVzF0t2suAOlUk0cBph/7GagVKzHkyWPIgPXaNJ/ruuOqPiw4KmjvQCXE9jEjwajUnWrk
auO1lz4a/jWZKcwY8wde1jBiJg16gJg4QNETOmsQuNx4sCuP4vax9brDPvAINC7fgmGN3sQM+j0e
/+cQFVmMdZzacT0UWobkc2ITKp8vIHKk90aI64sdsqVEBH27D1hEvwI8hr0/g3O4ZT9qLuKQnsH3
3nDeDJmK5ovXi8SYiDEHABehshXtkiJEwB27Vy8BKOR3DglleIjbIl555evJm+6MOWQUu4WQ16r2
jeV+nAdMDXR+HW+Zx+Nh2Ark9nSqQMZhg3hmLtFNekxBoG32UR3erAr8qMYhx0HtUJuT1nkLfxw5
dejAjrqnIJkhddcFPOZaNEiicn5uXDasKyYQ8RkIb1OB6uX7hR/rMfCmP+oFTKAC2MGoMKAVqV9+
hJoxxfA5N4tC+5JwU/Bjtm6Mn9GPHF517vuXCKwfV1IFURxmCOLsHMGCGX7EY4csC6x8icFfKp0K
eZgt+DOh3KhBU3RL/fqL/X9TNPX8mIC1ewV8urlTscCgJJp6TF9b1+Go2QAS2YwRb0xH/XOL4U/Z
tUEKl5Vs1CvHSJGlG892n/HlQq4XTEWN5+6H3iAxhmvlUG2niKP+4Ni2Pk1NtAQkCFF/RAaKClG0
OknOGGTihoMY8vAWbZjJoDGPbMH8srxruuSA/0Hn+N3GaKyXmCCA0mDENA1UI7Yl8oh0wk5XXibd
/KOOwo64IKOmYwX9an2CfmwW0WnwJAdpiBrMpBIxV+rIMX7uikwq+9LPPQdgmQlaqwqAYoP5tBg/
Nz0MGPPvDzROvPsMSgboHKXVYP9V4JqYGQkSoeA7Adx6qFF5Y9quQR5+H9AIDOXCuuyYdWl/E9UY
ITaBEA7RBzh/GsPooFn10yEfEwy9zSInz9BTYGOyUEclA+fvyujetBiHVfC3DUQK2IYoPvoI4zO8
3PQpJTo8rtjsAy8EJO0tOB8/I5CqAB62ur6L4IanryguF/kxawe7Z12MNlfIYNIbi/mjzRtcJFvP
bObtk1qYuAd9s/5RW4KVz5ctgEYnMOwNA5+aUOomXl7ykPjHxfYSjwB5HbrW2aDgTbMBIoouKZ4I
4MPsUGBaxjUBaNEcoOJt/mthHPrGpJv41cjbFrRJmzwbUauTw2iPz6mdMNkgAz9SYjIklAPT/2Hu
zJbjRrIt+0W4BsAxvmKKgYxgkKIoUi8wkqIAOOZ5+PpeUVnWLTHLlF1v1ywzX5QiGAjA3c85e6+9
rRAOzfWsYVLLAn3sJ8xmRYVw380mdzokV1YkEnaIwl4SzyDiZre4Sjaohv2mslc9YnLF/FcFX9UH
ySQmll4FHwbIv8ZG9iiSHpRQUq39SYwN/FJdm5xANZPGBlVXNI/zYg+ooYeKT4lKwf5udKkD7oYD
+F2rXE+8vWPgUOdMDTbAymMXmUwOxDBgQ5cowmiXXLaSDoC3WU1jAd5D+BcItczCrV34O4mJzA85
S9kEk2h+zn1ahXoM82MezPXFZrWYbpYBaDPM0cl56E0YvFzONCFLoTU6ilKvT6KI9RsnLXIb+VK8
ll6nxe6NoqT621pk+XFRmv6ChlD6aNP0V9w6wMKq3nZXPzOBAsF+NrI1GIG49F7ROUMcjmnmFKy/
nShupKavZjRYs/kEUaRZznSuckEzoC5Xr2hK7SVzUWJ4JQKRc43yRQ3t2VwpClwdt0ULSxH+gSbT
x9xcuhlAw5U6wvk8SAX4g+t9s+5mMdOGFnodn2H4iecW9UfiTWPxIvqyfu4GyKgEANB7ROmJgCuZ
eOSL7iVRZjXhbLUovsLJ49SN2I56+i7fq2RUDp3kpQ66LLfvhnGoj4MJc5aKPL+lL2DvlVh1nugY
ZzaPQWK9NfomwsVQ+4epW/VD3teD7svJgZC1VmqJpKeixWP3gHh6kVZWsLkKB6cyc5ddZcIFesDF
mwUdza2g41E3/FaYY8jxRbup1hoKpJy15zRel2c3BjPQAPnG0mnmYekU8U/kzmpgmMbw1eG4v9OM
WHurUcY/gx5dTU9ZuHFYEZ7xAjmnBfHBrpkG3jpnfEU4PVyaUV2h0Q21qvEebBc3USBZdJpR7tgP
uooyoxewchHN8Ldv51bvvkmaHXCNKFRaSOUb3A2tflKcwvgiUwGC1aCrf2iaSmNEhwI0F+J9Hen+
d2He0A/q3tigYNUGzOZxVz1T0dZl89AZfW2Yd4NMW1b5HoAymqmuxZeNeGFZJfRTDBeNqO+MFYnP
upt1PCR6IGp1GdKDOqbgMQ8IzNfha5wts/luVkad72XtlIPhx0anDgqgVtOYOxavHJUNszZ0G9LV
MksNEARqG8dGR10zH3ZEpy6HcV3oYnqWvpiRYVSz892qqoFFpW3yYilYx8xUNQPOeegnAmW1kgSh
jYH2C5k0x3jUXisebV4a5PWGiUQ1beoPFTyy3QcMWhEQhjDs1hzo2ZYlOSqmJomv4naewZYxSCKT
TW3vJwHQJYsysVhd91Q7czzJgAGxQ92HlSlb5FnKuod318+WY2mh2oixb9/GfJs0EKwyabLVn2uD
I5m3NXAMp32Mz1q6Ph3r6ycxrER1i12agC1sv41Ksung1GMn58/Q6NsgVJWhp2C+kWsfF5a/qMQI
TdGfx3O/T8iZGqIAURkdXp28DGCvhv9fFRK0ypxBxb3wUdbN1ds0/aVxEWbVMSjvgeCMSNIA5SkY
MDLJiO4ffoHfx83XXwChAOZdlwEwMvR/EfZ/kWhk5oo3KsnsH/lfv0D5l/KkzN2CJ06pmYv9NSn9
d/rBv80c/4BMf6xL/vkjrOH/D+mw+6iv8Xv95x/1v5DmoOn6L8/G3xjqv0WI/wugfv3//6I4IFv5
H8Q0wubb+zc5XddBMRgMezUGZshL/i+7wTDJ1BaqRigCVSnJVVilmNFewxcI0jPwjQmXibCL/Jd5
+H+Db/jknMM8RnaTjShSaDz6Kp2x3x9ezgQT7Ne8ujDxZ3OFy+DJPDY87ODUvIu2+Tb7MgUXByJ3
PssMb+muezEYdxWmRbu4vh3VV7At9EjGj2YhCMBNC45fx7zMIkgt23kR1Xeaql6c3bt6vJ9Xe+aM
mUP2Q2caNH25BGh5Y7/IbBbNkvO0bcpXQ1qKZyMfDsETcNREjOU1dJNgjxcZG2MqfLjGSVY8b5iI
g0rqWPjXkqlOZ3lOcgdW4SaT2Ku2DsLuqhTeJli4kuaLzgzLHylKEI+6InBn/ZtTQ93VS2Pv5nZ6
VgowhX09Fd8o4RCE9tq4R9a+yy/yglJoP7jJ7VbeJkaHV1g9uNvNlCcPSsFkwZ7bBlqBVgTopJRw
S5LnVmXDx77geOW7W6eIC4+i2Nk6dCjXd+nmM7rbXM9Zjfcxr5qoTE3DgxS9hFC1K99kKBXHYZIc
5kpRAsWWJh2DGh+vFdSIIi39nQVRTnQ91etQahGSCjKvKeFrbV9phRg9exA/aSl2d8k2OkFMrPWz
0imvpWDKUNq5ERp0of0y2eTOFeUP2fe4yJJYD7GYQ0AztmSnY7XxjXgCdTs1SgSb9p3xihNs6NPD
NpP9EV5lESAqx49nmHPQONfOMKCZUzn3c8gyXgWu1ulgBvv2cSg6eccubdNgQ2nJjDa9zSasD9qQ
PyOkhNOvFG+wnUsO+AVn5ykGfAO0Ntpo7zyD2tDIaNHKc93z2FLjfy/oBXjVWskAb+J6KzjTggas
367mKJ/0i5eqSHpuo1MDy3WZdyPX8G34u5FemF/48qhP+yQ5DsYkfbu1lj3qtvvV7Cuf2R1SVKTW
/sSM7Uuc28kOV+VXU6h5ZJTwCxGDMRsaKyNw5rk/bnMWX9QhdiKGacZNZWACFjMwoYFTfACDR2PC
brpboJZj9ore3A4BG/CQj7lxY7eVdbUyg+FClx6OyVofZV/ZQNJjrJpTb/kQ8IXXM78CS7Aat7Es
HU4b3eKlOi3XrBn5+uYr5kQZE+Zw9gRYrGVSi8Nr+hlTVpxKS8yUB5uthzlcfiav9CIdO8q0KJrm
ecJWsMW0QZf0TuGLDLO8SwNHodVGl5tuGkbNQHcVO4Koyfuq0b8ubKvye6rFyKgZpRfx5viDwewW
6137jGkE77e2uf6oDv1Ot4vuRusXiE9oFwtabqMeIDqgcciIJuI+AC6wNmrmFDWCNAuuTr/ykF67
FNfGtreMQLKGpBaHxe0qqEkN3i2aF4wOheFd2Z2BnUxfqwWUdTaJJ0uZGdbimWC+yirWLda3HL/X
bqmZ1Gd29tNGEBsME0Ds2eTjKON6Rz2i+AzesxBXDLM6mzeZQJI5QDtQoINwZYjzDnBSZjk7mrwO
LYe6PRX4FQ5IEtbAHBfeRm1Byz3FWojKcPSAXqCUqCveE3umhklAGqLMz70RB+y1rGJsAuMMk1z2
OjMg8PLcro8JHxeea7cCG+6qvR4X06Ect5drXQbX0k0CddrSQFmu2HMq98ARzCVoQtn7SQcr3Eow
h7/sbf8+A/xq6Pzd/P3X1uGifdUtdi/tGuDx27lHqZq8nUVXXWxXEBAxBiZvAnKbwFXKrzEGOh9C
/D+BJ9g/f1GecVGTWpZrouiDOSQ+XzSfm1xtAfxdjFp6Gz2DGFBsLn8MM3dGw8TRf1FF6Nj3gvdJ
UHv9+TP/rka7Xp5EpCuDQ0VHiOv801kvb9Rm1OJYvchq8oge4EH88wU+neWYEKkM3pAo0p9QDayy
v99U5OcuT50tLl0uv9P9fm6FAcVxELs/X+cqZft/gjI+CMAfdINoyTi+cplPCr62KKUNg968VN1O
W6dgPjRLEaTp/s+X+dv9IvwR5hCxLIgFueSnZyTWqrhu7da9TGqMmuRdTe/+fIH/cL9+vYD9SWq5
lm6tt3S5Lr04yf4sjXtZ/oO68tP5/nqrwL3yoBORhYH7M+JqxhanwJRFWj8TUjHdGJg4FuNeNX42
6fufP81/uF3oD5E6YuPDtPyZRsTtKlS6Su6lZThQ4XW9+W9/PqJi+3oM1fkwiCp/f7og6F5zUlrl
omhetQUcNP788/9+q8DSwL6B52NqlvmvjJ5fKhFGYzrT2ry+F1pQDpGbRmpKG9WftfDPF/r7107c
jmtScfFpkNpe//yXC0nen21MJnnvuEM0wcN1s/Wlm523P1/m72+JBrNL/ZeRGsKFKX6/jA12MCsJ
TrnXhwexPSUoQrTxHQ7Mf3nf6ECCZNMsvhKkc/a/Tum/fJwEgnY9Y/C5pM2pKO4m4MiLt8Z+r5z+
/IE+3zcuhJCfnCScOEhCr+XJr/dtxRQOwiHJLnYBtaZ4VbIvufFPa/TvInbb4SKupavXZ5h5oaZ9
+nImo8PZ5hjJhSEXgKLRW1kv3Xtko5U6HUt79B1T+jJ++vNn+/zyAD25VkssoLw6KBw/XRYeRrPk
8MEvjO/jjytP+88/X1y/7V/XTC5gUCQxtdIB8EBz+P3mZY4kkC6V8rIkdK+HaapPncjRGwJj9AGM
juSuVIYHQg5bYuMSPWGp4rs+soAzkH/WVXRWNdFtvt5K876syumwqtYH2h9icGq39O2rn7ASKqlK
E9Z5YElr0KebRkmGmdVzMg7IGyprr8kdEfbMBpG/aIM3Gf0WWTR9UBKZ8z8YQP7+yFw/NXNfHYKc
Ydqf3oE8RiHftHZ2qdU9YkL401p++fOd/Q/fHJfgncX0gMzZ/LQZFTX919lK5KW6NaloJv/PP/7z
W8z3Zuqc1mmDX+tt8WkTug4u0W5xk2t5SsVPZfw5oLpYB/0fHpC/fwx0E/hldMOwmMSrnx7AvpQE
N8wtU4N685xHG+HXnz/IP13g0/KNcl1hgM0FFgx6q9cMwZ9/Povb9Rn+/RlnV1BxC8GNuAL5Pp0/
kJZJNUGOdGfn6G+LqtJ83c6z/aDLZV8vDcNmzvTPugREOrDH7OZeajhWUzfm8YX9X2lJfqKsTqZ2
ChdJFMw2ueg7s/Sd4SKS8RhBUFrIGMfhrL+oqN58dHqOwJMJZLoDTXBrU6vSWpj1s5pJqOZjufrM
dtogYfR+g/HPHhi59rV+IB9mDituynmqh/IxRSS1W+eF1KRUJD+Xdil3WwXx5miLJg07c6LEl86C
3GyE6MzMKkgUkAwLWV1eX5LfhF+LXqTv1tt8zDeDYKC+bDi9A0O2nOalQQ28mxoATw17IBLjxT0D
gSsD9D2ZXy8WElRU50BhGbt/E5BoPemu7Q5Vf3pC+kFjRUz1HXz99sHO1RrsQk9/Nh97SOtNnKJ5
3NqvBqKdU2qU1tEGDxuOPQD/vEIVljGRecv4Vo8O3pXAmqd8ZxaO/aOPh9lfepsuezPjQqZl4q+O
loQCEdIBpbw4KAlpZ52zvqMWk2QzTS82uWeBkY9D6Ba6BaA7bXddNjpEWaQPqt48J0BzPdEvUASa
SvqzI8mkwmQcDO3ElFKHaxTVbcGdio3mhJGwCgeLMJDFmfBDJDUehDJ1T3VhbOc2m6qIsQTD8hI1
WkJmwb5NmmY3ZgjzMsmon0bPuK+nPA21RpDmUA0JzA6lpqU0qPapNfLi0BY6fQSncO41mwg/Ty66
3G/V8EQSXue3iswjQmZaeMcqzKPWwdWMtfNGQ+tyq3WzettZswmy1yRLiI7qzmRMBqiqaOhGqQ61
uavISOkbx/iQo3mitFyxC6kS8nJeP9D9NnhkRuPDpmA1wtTpCA4tET8w1jgwip2PK0KP2y3ugU9P
7vYAyLq9Gctq/pmMzttUapiU886Kepf1XjBlirjRCkq0dcNMaea+k1jpXqvcPIQ+Ju5QyBKERUFw
R3vFOkj8jRH6CEoPoMdQSloRVCZ/jfSDJxflUwSVDynTsKSRQNv3k3GF7jXmjA9gxEQAfsW6oXxy
Dqhui2OupoaflGtzqOqUL1huOqoRw4x6aUxk7pUMesalzLBo9uK+mybLV0dn8zXFLH0m9TEpKuQW
FZvJYc9GvVrkPbPX1Rx9LdFfO0NjACeQ5KGSZmStrhDqEgWjmCLLHZ2+5APXZ+eJmnGJ6TBms/Mx
DrYM0jcGBUDa6n1tbcjYa8AuRL/WZ2ZD7SFHSRg6mKL3ueu4B6pQ0mY2jSq30cRBs6qE/5npiFYT
s7ARCoCpZJylZ2xrEVTCLn02vPnGbZmvr9oooYh36NkwuM91Q//iyiGUOAnoD63Zkdm/FYxg82OF
NuNraX2lY3KmJMB9HGf1rcWB6ha2Dq0qo6qjhG8QlHjvy+rRmc3ALa0wWeS1vp+zEA36D45HXwac
2sCpUUV/15OlC+x++jpba+1VJJ8djLQuIuJ05N2WpfE+KzvUEHjEjyahG6E1y/TQ0bfdl3Xc7Iq1
HU7j2mx+MYuawDqsYp6io/omdGW675rxndkX4+l4cC50gGhSIVIKGjHYQcac/LQqizwIpmmeARds
PxaKG85FQihSTPIHGtIpKCyTqAakjU1olqv5AB5K8TBmndZEtQ5oIWghDYr6qqAgudmcBZkcy+wO
CkBLFl5sQ6deeU8nEg1rqyXDoCCZSi+Ziqt02DwHfs5Fm2nLlZko9pVVWadpwjyQti2puI0L30FR
jjjQ6TBkLkg+rXaPYx0/j6b7fS3UF8BLtW9l0Iy0AlSNOTFVrZbqXZ/Ua8aCsTFpdlgs8yJ/W9ay
3y9VWd9r7Tx9EByRp8heDd1XrXF6nBCZ37AstocBFRPpEVpzl9TUSnMusx3qlgdtJFCoIRcJBZTy
xZy1iaTCxEYjZmYH+kVoka6t2zGV7i7dxiWEHIiWDwnreesylDsK93WEWPeSIYYNa5mQFeCuhNZY
S/KiLYON9iafvVgf5WW2FCfMUHv7YoUjDqRiPK9kpfhLwzTba1Hh+EkjW6KSGvtxbizsSDUxDL1+
3QaJ8Jt9cpJoryvl8KytuUkYmaMgYb7uD2DHlneBHi8q1M7aq6PIv7iEyoHMKVZmd1qsHpngq+eh
uAAiySXdXHt+7wFAPOYbPZ9OtsaOpi+s83qL8OdOkZYixNHS+YNQJRI4K3TQnSxrf6FDfTLGaWQ9
a5nhWUhWGZx+NK7kEbc2B+J6pe6VtNKDUiEW9IrrueCMequzPiFmcFYCAdT8zrFl/Sb7DWFqikIw
UIgsPcNDQ3FPCuquFHha1lTXCBaY5c3iqNy6kXPEWMt3hKWlCBFhCDMA/pbfp461cu9mmezyac10
j50cEM8wZjtcZ8kFuxWavapXt6jmjHGuOSqEdiUKH40TakW3s3dFX8tILdN3enmoOZZWP0rF+DZ3
kHvrOnlT+RBYdXu62SvdbASMcVeOngs6zIO/UX/B35T6LWgj4tiauiVXwBruK3sEyjWY6lnDfXTj
wAgK4VCsDuIa4h1UY2w0z2ZMfFTw/Af9YisXePilxzPf3y8FuYm4sJtzX7GvOw5xeamhJhGjeETe
IgZFWU/Z80yVcSivrdwa0Qe4FP27ug7JjWrVjt8ycgB4X8P+p/bxpgkNezuNXTj18qc04u41NbWP
+frvbHYBD85wTPvBHf1OcdyTmcyv0mIkpKX26BWOXuwXgkk+GG5pnCscXlahvhsyfUWSo7wigdSj
kbjPUMHV9rhaMWYRk7Qkj6ZCRwgK8UNVPM0BgbcIJq8RA/bgzAA/CV/CWNVDFSK1tG/1OuxV9BAo
Lzlu9NN6GQv1NalrtCpp0r1pgpm5WTHvhws3eAbGQl9N7IxElyoLrZIpx2xNb3AD+MykyWz+kCrU
y8PIlqlM89kq8GuIlc131aelCogKcnbuhLwjWc+COdKgGmFnEJ3x7CRumGnO5GGjhig9GQtSAPqS
8dj8VMrto1OUge4uYXRYbi2f13m+4eRRR6VrOVTPlu6t9TwGfa4i4YNv4DlWN/mGO7Twd6RykpQ8
Qbu21Z5zcX6qWXnOjNPIJQcp6E+bicIajRvBAtD3XpgpqBytTK3bYXGbdxO8L4wHZhKgQl+jkeje
gxCmhoJJ/V5pebFf5Zj7IAXbo8jFuFOa0j22g4VSREu4bRjZPZGtTkT+17YzNjRwC5qpKCusdyGH
0RdqlbEfjtZNHc/mTjPb9Kvi0j5FFYH0ZMjHQ95ldPUZhHnW5rq3qWKfO7cgogjZ2xPSUSMcGeM8
wdJizlgxz2zZaumdy0qmxxFfOuOK1eJXW5ZjggfVR87g4H6gjY+MZKGlglukNob3Cl3q7Yzv5pQV
xutVVRZlJQEaIII4JGR4/vaZQ2ohR6U6IN+lAYBi5+FSjeYeVuTwti5VfF50p71Fcjz7OlqgB9Qh
0tNY+9l00wOU+nueOCNQe5c4PGfKLwVSVI+syK9L2vHY9GRxzlLpDlUnvjXOYIRxiq+li6sfeGSG
0HKzK46RBQhsuIYxok9JMCuN9a5oLWZTBuN8tSF2NCUH7IACL+3xo7T6E3CdLXINjVqGGU9H96iO
wV/kpGVpKCuiXEwktUxdfLGKaT5NiZmcWOjW/dQWyj42ZRcZ7UQGKK6SCGfayPNbZCOrfjycshaN
E3YE65Cvre56OJEqkt4Gt33oe2G+l7jOwxIaGJVKMz6W+JrYNduJHLjGeSRWew0dbWJHMkyknZWj
m4e6Vw1foWQ6DvQTd33Pa9hqxAlBgfhR6YkVthUD3zrRU7aYNA1w8CURpwQzrBasvTEcUd8wMjdY
N0IxN+wsWVYbBHvWzQmxBG+sNYYTwkZykf01TidGf0QbLu36ltPJIROyWfdJnXyQv7Kd3J5nf6hT
95CiiDyvC/HOFC2lhw1UDYQxKVFaXpVDOSm5etPrZFs5RAgy/Nu+LFnW3sUxpCck/e4cTKOh7sfW
Td7FtgyREAMWsi1lntvEcl+s2vQG8Ws7WSogWj1Xx31bVOsFf+v6JKtMP7bbtAbA+Il5TNb2hJnR
PHSr0SI8n9xnEgzlV4Wk1YwlcJmDVFHynU7xtWPsbhN2KB7MdEXyvFgLJoOYQB6hNfuOI3pDx8qk
B+BRhtVXGWt6NEEXPUm15YjXV/HzxCgsYv2sdqYgtRTvmPAFGHFfn5XVc7ex9ZAZx1Gjbl8ox7C2
dqi2uHNokGKOeHs8SEz3M428+Z4IoBEB4t1W1QMhMas8ZBr1sqol70nrfmG6C7bcKa+5UxjfCoHe
HzGPfLB4lg5W3CY7o2f/4qAqz0jGljPQJSPSxPKS9QwOK06XYTrq686F/xduUB/DSUtTH8MoB0L8
1d4AF/EIJqwPMouDqbra4tQN2k9LNuVh5jXeWcqGyTnTyqhjzQwo1u8z5LiHlLxFgM5zd2OpSx5N
PWHBrG36rY0cwKcSTs+g0rr7CvfXEfeoGa4W+Vg6YSpBQRb7HnAdenvglgaivgn7uTVuTK1s7A9b
7b40afah1GpP1Ldp7kvFiRnxud+HklzAQjO+WcgW9u1aaZ6Kz/pGFyguk9F9otxivj9xkkIWR+YG
6lO+llYL4okYoi0WRohhe0KsNZkHqSuNDyaARcIRrASk3RD2lBF1j00cpYSmMvaxkCZsj0qmcy4z
2asT4hRPkEppQvame5xK0/pqZPO0gzRo7jJ3032jJSYuHq0GT0Dv7hb4scQOK03ojIr5dRlKPQDs
Tnz1rP1AckC8jesat8AM38DWkZ2ar5MvkD6TBZYQT5nPH/ht3PPaKG0gGTKwRtbLISmxDUIJx/yn
SHKnhO3uS73DDs/77MNja3ao56inUsM5TqNtPM+rsIMF2NeL7hJOtOZx+cCNS7jlS/7eLlijrLz8
jt17Yb0SZ94T65bUrjxSyX0K9cE0vUIInAe1dc3cpT5F/4bwvdLLYER7Ho0OhRyK5Zi6NBvCidgy
klRRDysjS4w+U0Qvg8Lk2N5IC45HQlOn4QNbIG2iZrSCXuV5MJwE7xIWhZt4HpO9qxH6A+dCHvH+
55GTycBgzAAHuD8Af9D3vBh+NhsHNALmncjz8lFxNstvhuYpd7s4NCpsnZBhLPQ3mYxanVg0zI00
4M16Dm2lNw6N1J6BdtIx4AiHQ5Fgtg0bQ0SeItK4XJ1PDZ1NdiriMbtOCVVZ9oybxbyjy4/KWJ3p
qWNxXXa0w1yPiL6Um0q1fJjV/LrAKlhbNeLS4DXr4aSz2mnF9aSaErrLQRVv7tYjLcDJcc6gfJHt
qxP9NlWc/PVEAXg3/hS92XtrN+ZBV9h92GvbFedUQpudjPyhlpyh7Lavdum8tgcFisKur+dqD/0w
2VtIh6MJolQIVGE48RGqsF2MgjjhWbtd4mV4lVJ7QSkw+M4yyNA0cGgkc6lGEgyl36a2Qb5VQeke
J+ueLhbVe4Zjhse4vMWO1jySUl3fMRv+WWsUT1qbj741oXcaIOjduVjqiedF1lPm+DgqWqjhNNfd
WW9G4r1st7+AOsxvZmN8u6r6WN7ooBR6lt9Rx2AInpwEHM6WcyBSVuPQ5nkdVcrs7vOmr2+Sgc7/
PKCkSmNuN9hRebT10n52E1V/HbBcht2yjN7WI7juW2ED2uPFlGljs2DbCGHjJE78Bl27h3Ou8oxm
+upoUverVk5B3w36PunX8mBzl+4YVvAeOBK3n2y1+2ZwUMqANOaAGQNztWQdKpoK74/ggWgaSE1F
9MqnaY1mR6LYuLeSYorazHlpDX3YVfTFLi2Rm6GbtSICKMEjh/rmTpoZ0eYxTu1Eu25V1HaRnXUY
MakgqHYtg9Be63nqunqvo7/BN8tlympN7zFZ4kRDn3JCYdMTkzy3B/x6FlIREt2dYUG2lCJ7iKEw
HmJk476UTh6Mq26g4Mgs8PzMccgjbUKeSVZFECGACGg7VE7T/ZiveaOwwWEB8qB6jLLZSLNrE5ly
cUZdLaItpcUx71KlCdjMcH/1bB9jKby5H7F1i0K/zdHE+pWt0QRAJctpLiE+rzRV0MEjtrqUPONE
YoiiiYPzbN4wX5O1TtoMyJZUd/HAofe41VV9OdowNHcwZ7FH2HVzqzsDHoHCwMHfk+gHWak+bYU6
B4NN1hsBcdoFQm+9nxP29U2pPrYkLw8stGNUE1EHk29ciazP6ekOMeeIZCh2fJEYeeFcBakJ/7gB
5/QsCtwCpU2YZiqs5YjAqT5mvaI/tilr84aHNzJgIMOS6N9onkNcLHAnJfZVTA4IIMGAA0XCoTfm
j0qu7dBRS3+YbUQ4etHQGO6e1ALd1ko9Fa4YwTyFIfYhQUz+MBPL12sGnFylmT3yJlNcQc3qlw6i
fsrIgR4f5XtBVfyt3PTlthHKo2XTHuztWPWJolPZH9AWJapdcs7oaUxt7btR0DtgbGyHs9pqXiW3
7nLt8fsugK3N0+31Y06HkvaTeo22q/EeZ2Oe7PNyJMPaaJVvMRXDrd7Rm8zygiMDxT1OFtWIOnp1
DzK/qNVNLg3ljeSJnFSl3g1R53NvtYaAqhEdYK3x5RpCWU+Y2vKI2De5693RPiylPT6aaYw0MVOx
5WeqsetJ943ipZr8vGshDqrQSBZ9IF3AASgCN6j1p97m6bDG7GaGfhJMpUg8aVjdc5ajQesKrfsy
tpVTUhA7C+nV+XiqTV0JoKSQM46B6IkxDNZFm4OgV9VtwnihMmmXYuKISxRILrG9oCwvi9J/66br
FGDeoI6k9cQ3PHe3aJ/bAG9a9yNv3Oku1mSLHZBy1i71eeds2ZMkBPEGJV9HSmZlNaxjC4bPJJN2
YNPEDSudo44xJvVXdOv6TxxwzsCT4mL6jRV0WQ5tt8Gs1XO1uK+rtlm7Vs4ajamCY6Ha9QFcG+cG
0vwW6Cx4O6nLKZop7H3arqTPK2seCafKbxepv6cw3xGqmmK9KtxLNHJbkSye5SbNXTdWycuY18p5
NDllDcsmfOyzm8eLE2Mx0RYq5UIj3tVqUr+z6ZfRREgCyEc1HtrFvBkyaz4jm+qjru63bz2P7t2g
QlWnSIRHIObmGzEuyLS0rnk0GObhNX+PEVAwr2CzgTddvDrQOw5anM53WNipsuMcAXy6KYHZZ9p3
xy3Vn5SJL2Yez2fmb+p3YOLySVo4GdiyJvdoJQ7Jj7qdPoCPEjssJI+GlmFVEdQIje1EmtuLMw/e
k+jR5wfaDMlFHRsAKPjFd/1IbjFn063cFS0zVnz2ReMA+yTVQhl5VkpZ09bubPOOKvMHC+J4F4tM
86tleGCGSLonOwHNXY4Nk85kfKppj1mCgI7VlFbgDh1cLaDu1MSYM+BG5LdFr/9Q56y4obxkutPG
010HcoWtFvJIikXGjwnn8uCtvCE/wddululuFBq+66bQlFtC5kyCZJsl6HlSLjg5IND15kQtTQ9A
AzsCH6oTtyVRUq/axr6cw/J5s61YZfpQTstd1lkKJsAU2IawaXAUCtJYvLfM22s8RIRZi0gDi/cT
ipzmp65ePOh5Ib9kpI18tQxzIKyrhFhQEs2La3N4AVoU6ja25++Ktmx7RQ7TIVVbUXrzgqcrk3HK
7pSNb4NWGAd6zPOlUB0eS2cW7pEViUARu0u/uVlOLvg2Djcz+6Pfyq0OZOooJ1LwLkuvDXvd2rLA
Yd4VUox1NKcUifG6riA5NLq4aaam32HcHPxGqAXn/9zelVWH7y7R1yVwi3n9im1Q6gzOaNB2dtoc
kI6jXnYGbYdrxsHzDwV/A3DxoazTEFnYoNijqbn063+wcis7NwNDowvmZk3efI/FoO01Xf5Y4CIf
mRA+L+725Mj6h60At6ZH7ojRh5tFMivdkfqrM7pf6npRhx2ParFTFJTJ8zJgFVNpFzy1imb8kK2+
ZsGQ6M7t/yHtvJrbRrpo+4tQhRxeQTArUcmyXlC2JAON2Mjh19+F+e6tGVEus1z3ZWqChyARGqfP
2XvtEIs65QP9K+Lgc176KTCArDROUzbnzLcq5+Da/jR011jC5FaVs3LNd5pxQSfIsPW8AjnhuKiU
UuTSzRwO7Im4X9BcJJHR+nM6TtuWS7S1w6j/HidGcjWBobnBM5VtCg0Zp8jJlzWYEd7Q5ZjlOrUB
/K9dppAQDsucmZ2nfCttBdCD3Zgr+nH4IaOy3ghGyJteK5gjxip54GEbr10ljknu9pZgmSjaxSEd
lA4fEjsaJ12VuLUhUaTckcxDMLXG/U5WExsZM0/v2ZAheq3MfjN69rCzNKpoguywS5qms8nbMNqU
eT8zmmcNACstA1N1mc1N5bzLeyNEvKxT9UdmtuojF1oQJijIQUSsAiaaN6PhYhp9D/NTonzvofXy
Jo/pvRlVwnbbq3+RQgL3ASAxRvlEV5nZL/WaUUSZz9X4gYlKfafJrQJp573+0NeFu+66CBN7mbWb
OG0Hdg45cD88vNdtmDGAmgY9wK0PzaDBzeWMzrgyIWdQ/9ElHwmPZq+tYypKUL0uRVrj5dAiIloX
BjOalSqZOqnt9ANSE9vsfB6pOljhBQZ0lKuAoqefg4Ztsa5Vm2ZP9MB7z3wOFyMB/df0G2dde/Oq
vKVbUqFYSA3Bfi1JGWjSgGJpf8tsJ70zmDKtczjG8CO07H7qPOslbfPxWWmstgr6kR6sF2UgrfoG
JobsG79qaSHjl32xmhKrXcHu2QM8HlR6rx9nUqeBJSsJoxuHYSQbImhZrUOVDlJcXakMdH4oE/7s
TVIqDpxmNS2CMR1fIbrhzJ6Tst17jd3nlKp4GEeKkJvOIJs8pXCQOuQCVbPhS0GxwBw4t3yBrt/l
0RAdkNabK7tw9BeA0yA7kwXEW3rOcNtV0goMYO9HOwKmoGQmFZPVhOXGKkaiTezBCEZDh1zO/uWR
sHNrBbHHPU6dheLA1cpvHqZVNvfTBHPFRAMfqiFIFqbZXTwkh1yVOoNHpPcz49oVGQ3OpjUNsnyH
st3ybcbtpHTuxlZD9VtdYKlU1dA8JJMpHzJXMx+jHEtamHQtg3HY0GJof4awGXCjwGxctLsBMuX+
GMum2CRam6OuF/EBKjLXI9Epmhwm16UvutqC+i+n7BGfWfLOZND9GYcmAJpw7H9JKcoNG/lhC2Io
fUim0NtpaiV+Qtiii1+zn6HhNrCJzNv1HMr0ERt8d8+QkZFqr2Ak8L1S01NE6uptp4e8B9QeNb4x
i+lEP5xRrdp0ut+FgpReugPcmDXml87JqRInd2tZstp4naGuXXof3VpTiFejNUi6duwwtOvMaWMZ
ALsRKd9iil0o6cY77D0gQKAabgajAGI/56D06ewyhioX8Y1iARfLaW9KB6Bea/2cUgWHazzMNcYb
9SOm7veHCd407lWH0OHSn0F0xP2wON5IzsQuzG51xMTTKjR/yihMwCN7zj1BJck7nbmu21hyFncM
FZHp87hsezKRfGTIUUA6fBevSE8l8NWo45uMoR5t+FndZxltcq3MvB1nuzmRfqcTXt3pd0I1GFBK
+7an7DlZbNwqFDhZTwY2j+qsIxShCIappwJvLNOsXmv1TlesIwAZXvvDxIMS53IKbENt1nPW5jRH
HQ2rtMrM4koUOis2SYUHowvLd9OhjQ6A0jgSGWN/j/sxwWqQNZQdS/VGkbJhEMDAjniFNQNi79Bq
rYnbef6IyalYzB1LtELNciI9SVNwiVJGpyjwrtJKMfRbZhP695xtl4WxluK9GWmgMOdAOpBZwiQy
xB2mZynbZqdrJk0Hcr3DbR4btOxrTblJRYcQyyFFezE9MsHCZ1OWFuciNKZ2i6U6+9XjtX0JG30+
JYmwn70UYKGS4MJPFcnkIXPuByMxmxWlZ3NBvHbGNl5koRgBNNXiiTUZXJwLCSvVjFSYpNWdcPRr
eFaHbhRrq8uPVjXdmkbxBBHoVUWFUMp+/Wdh21fh3CJ5hniw4JxR9J4p83qvUnGqDtFdvJrrrTf8
pcodSTU2D8x6aF2Z0plnorlYaMzyrT681Vh+OprAh7/9+kQwMfTAPqyjPf2ijxwLdegyPbxVx+w6
9fqgVS6ZWPXlO/5X+LeIZv8xAmgObgCuz2dxa9pNkxXZdXWja5FGX0mxl3ZiOxyzusV3Y+cNrh9z
XkemM/g6U/+bUFXTQBbsl5WkyT5g5cxsWftYPfRRZ629cRS70WyZR6tRdwfDSr5SEDAFcIjP0i7c
XYuG88vXXyy4XF+ihBfH5H+FzZmu1nJ08gr0CZuN4rYZtsIpqVyfVR7UUudxipsLcsn/nZTPR12k
zjQiMKSoDnnbn4+qKlFElJDSEjnd1PibHBqmqUY9hcRiHn6qGp2XzDTlqkiYfAG6XM4Q4jOfooO2
20wFP0tvfKTzZO0Erfnl/Tk8h4aDZw2kxarTlz4yZo2HmAbKRtGibKdalsVUI2nzPWoSe6MJfb6a
2PCtrJb6jfloF8y5xnyJcI6MXXJQ6Iq3YvL83OtdEeAClQG/VUF9QQB1qUx0LXPaIEpEq7+oi6dw
dCxqNByXZRQvGCAN/RGFIAsg3sBtCGltY8siXGcdpCJHtOVGOHl60/KAPExdV984A3dpMVeP6Ri2
t4JYgGNhILZy95oMkTaNEZGlaHp2Uo5KMA7yjWrC8+GVNM/OoKA9iwBC1Ug3gkRN3T1kvwNFMnV7
LMrhoJjZB/eqe4p7l/m93c/XjpuD6NW84UUwj6AH3dvOZpo0yd3IbnDCqJ/5fYK5zHG9X1NmZSuU
/0owEA+waQo6SZXVNA/l4nsd2z65yVB6nKSMUrjreTrvp5o9JolnxhpDe37wSH0Ae1Vr4hGDpLU2
O9guVIBvul3Z+3kROU04eQ95qNktzBgyjxh2gMfiz1zHGTAWpDu441JB2lqXZtleUabkviklcRSO
1q+NUqJUzJvwA6h/vB7qW60y167A1hTFx4l8v1UiciyX6lDeTXQYP3S7oB89MlqTfmrTBA5nBKcN
0Qh7pDoT3A+dTNgiK3y5pFF4imcSW7y0YFyK9KNnd++4HYyTl5CY1jhQ8wxNSW60mfjQmQB4LB1e
vmXXTjUyAZ4itEVVoNw22SlpymmtNhUjcbea0Mb0VmhuADNJ4WvQBY8tfctAa0N8fXgrbRBO7sQc
wZ7feoV/B8pLS/2YYA/Td3Rpbrq5pCKOpYBap8fdC/pw3p7OnG7bdILgWrSvDE/EE9QC+jwpIie8
FdFN1apjkCS1uK4ci+6/0qvBPLS4aUilBYSWwCNz8dicgLZOzbd2JXR93iInxQhYx/GTa8g7pS6v
BNufPg/zazF3SAPjLEDJVz4XQJZe6yRKH6KqqbazF8V7qeXDodO6+MYbpHtF7UBzj28wMxDJrJFN
gmMfxdTKNYiF6luJJvGpMKh/5mYH47Fm+peQTyrwFDAscsaT6jDOi4rwez2Nb2FjyJ9K7YarRFuG
ibQq3RsFUQkyUstg6hfROGFWvMI2kO3pFQ8HYpcmBlcd2/4GxugWobq7rasu1Hy9CRJ9ndWBDUz0
m9ujLYVkjoOOMgVfQu0tZAxPsRhSeqGxYayjX8f9FB0iW3mXns54BJhvhMAoaDKELXyF8BdCGrkZ
lahH11Z3oH7wZ09O9Wvq2XrasUODO1o0qcC+dpmUXtBb+nDQecNwqcFMKYWmP0L+TilZxh821ds7
SVL6IUodgWW4MK+V2KuPij0Va1BQ1VVYDv1aNoN3VTYZm3uvIuTWwkE56Qo8Oqg8q9yU9IvbOYku
oP3PKgnPNA38eRbgbSaNOL/OKgn4SVZXJDicuJsqZ811+atX/ZfPP5f4k/MH6YvPzzKQuatQXvD9
LVaK/7yxPJT9mPwXeyFvCSqxs/ek8MImTChk7qw5PJJwvrXM7pD1zjK6KMB4hyisLnkaf3dMoMWq
7ulYoqm/Pr8liW8M68hutTsoYc64Ro8236phIR4iUzo/W9dunmoXUWeBxl9cqAuW6/Hv78UeRimz
uD9MRpSmR2jI52OrSpi684hKvyq2Ylir2aZNLxSXn+0lyyEMlXRx6lviZTT9H9vQf8xbRccSPwEM
u8HFP77XcxA26+5SfXbpIGeVBsFzJQx0DmJOzNgCxveGIDvsQkVz6Shndzf9oyyBxu/dsPWZh5uQ
SHMEkd1fuRA5YZ6Li9LkjBEzZejq2T2IYG2ezD4WvGxBhkbjUN0kUx9duNPPf4vnajo+SsPEgkp5
dn7lm1RrgNlX8x1D5ijoAG1uUwF+GNwbikk9Sy/caZ8rUFdDSe9g3VvcyYtJ+dzqqg2R5TLuyE9l
/A0V+jy8eA29xzu9eQlFgfzzkh/t8w90sD1igbTJw1n+Ssrm2a2dtqQ8TFOhM+iO10jQWjVQBYJE
5e+WpC/HOXNnDbiE6D0sZOu5d2/F7E5r4pnC1z8vfJd+zZlJq3OzEuE0v2bJCYjp5L0pqNi76cJV
Ol+/dddCzWQQVY7GCT3p8jX+87ASz1dlso6bB2FluOWrlVa7F27vs1/CHtPh4zUcZTjUIbvonw+B
FYewAjULH5iz0xmmOTo5tJAvrDqfF7ZlJ81yStw120Ldshzz7IcUZgzUqyrL+1aHDxpYTjBdMtku
N9C/a+dyCENjyXRtGxkuV/lsNcBXbRqM6Kp7wo99YcggjMHS7xL+brCcv7wwHMwERoNXHK/h4u3/
fNZAMWamK7vyXn9luF4//fnuOr/sfDqLAIZUdgCwmqyzJUcZjNabQzW/z9U9WyT17xoAnCn8ripw
Hzw1eE/ds9UZVqwJk8JS7vuBwNITHo4LZ+fr1XZ0nnQyv7gaiCHPnvUKknoPJc2630zpsxobKG6K
v3PSMyMmY4f4dY8FZakSzh7zmPmJAeunPjk9CU39GgLmim3IX14HnVsKr4ix/BK6JWe3VJUQ5dFn
ojm5WztZ07X///v4s4ei8VIThCgfb/QbByj75s8ff/5kA5ygD8O1pgAkAO78FI1VHgpVH+RJtYZ1
iwasV3EbPOdo7v98oH+sxJ8ePX2RVGFw546lXeWd3VCFLPQmnVPjZGeNwSZFO9QWpkeLdABmcDkQ
3WLFGOHYNHj/5pHSY3jGFfV3fSduCQfViMaKtqyV7nlTJZWmlTfV2N8veP9tofztU7N8PKsXj+OC
JThvCGpKFaObsvp7XZ1/WNJ6gYT05/P45bHnCBZvZWhaNB/Nc5pGphHN3BOWfJ864+67wmThz5+/
PBOfLtM/zztvSO5lc6k1Py9a4zAiX2bZeshkFQCUPjI8C7ATEeET7ZsUMLzCqO3Pxzzro34pNM6R
FyiGyXTWixyaVg0iwEwIS7D9aorf06FBeiiZViFYO8AmPuayO104/LJU/vub/9/h8cG7PAS6c+5y
nsAAI4CMmAJW9YG3w0s3I/JHZ9MLIYK+D216LxjZJtCrdpc8KgyWLnyF35VaLONU9qy4kGDOagWR
1obWMsQ66YpxMyrtdZ8laET0+Zdbzi9UKyvbi3+MY31djlZg1SLxGb+ihiGaRLF3dbKIVIlDz92V
ptdHBMEX1qHffkGggCwYlLnqOVWt6yN8ozgJTiA+T/ZMqgTZ4X5roqgqMDHZBKDXdvuGX+NC7fHb
m4MBHSmm9LttFqnPd2QjGy01kyw/pdi3GiJOa5Jt6cSuc+uJJ8zoX93mShkvLBRn69X/bor/HvZs
4Z2Y7cTEr+enkHAiFoqq/zkOr1N0Ilw9EONLGOKgbW5R6uBDjS885d7nx/Dr0c/ejiBTSixueX5S
CIfzscceM6ci4gk+vGXnP3sb024bFXQJYrwTaBPeGO5+ZL39YGXOiu3dppqdK4mJi1Vob6oMiUdN
4peo3giTgY8eq3cW3bmNBlBWDhyjnvM7d5Fw0M3cAqNb8UZ1N1Pf/QIWO/lWEcEXwItJK1YrsAYp
NgFbONAXH1NM5JM5zy+YXo5uiuTIHSSeTqjpgFOB8AaGwQ0TsYoAC911EPpp7mRPWRg92oV6F6Zy
hVN99DEeIV+aAk0WB7fS1uT+Pgy2t/EIHKHh6M7+kNvpWoLv5A2CrRUbMYlaOc07LQmqUt/Wtv7R
V+YPvF5YX4d2XefGqqa9JtClInxZEleix0rAX08a/ZvWREfH/UgZ8tOsfbbNRczbgUafedzJCLNX
0aCht+qvptJ8HJXhqiCPpkRuCQa3pWMT3V9YCD6/kP/vhWeeQ/1FoaqfP2esA/Qm6SaeVNu9Y4QM
0swbJTom5TBG+pb4orWV42+y562RzEdtDJ9iMaw0ZAkM20h4UE44XC6tkMuq/3mFROrKtOmfag1a
yNnyZJQMpIVZylNavVtsALlOJvoVRXuCreohp1CmH23/aHR0rOrthVPy9VlA9sRwzWJ3bS9/93kB
UFHT9faUUqP0SnGcEYNtDEWv16I1Z4Sqo/qrRgr1c/ZazB9OLW9JXfiJuCI+zJqqkt1r2Idu8Nrb
moggIqKj9mAye9ioQ9q9//m7Gp9BMcvl47ualMuAaCjKz2ETLn4MFJpWeaq9vejfRfnNnYFHeAl6
gzsTpUrSXUfqK9pVv6xuDEf9WUM/tObiqh5vQ4goGG4Cw/1RkKfdF7+I3fQzpebZxUadMVsELREZ
V6MqaIqnd17yV2SU/319JtJk8HGtaf6crbUCQC0jtUmeZrM9hlN6l4pKQDFQ0gsL3G9WdeokjQKD
MSNwjvNCDN6jVutoBk9FhkibYU38jnIn27WK8z4WY34rPHO8TgjJOSJJx2YgRvNC7fub+8plDWOD
RiVFm+tsB2WT3jiEXSNPonqeBuu+yGdUOJWPzNzL3qACX3jJf32F8pN5f9K4sRisuWcPkaJGpWql
nNyo8Ow3c5gzNDcAASOnjXdWOepPeQrpmSBKHA8t0oY/35u//bkGdS9ZDczizolMitqhGiSTkJ2E
ipOb2aYflcW9aPPc7yd1T0xv0Hn2haf3c736zx3lEs1IhvfyRBj62Y9u4F8zJ1lOMlFqYUOHwhn/
vkLgxP57jH8eyv90QIQTSmXuW3ky9a2HlKIlKEJaz8iYMdSNQe+tC03sp664cAMtT8PZqkiX1KAV
BwbcYg/7eWGSBqkFpM9zRjXvsXeBcQ/904wG788XTvt6HMpxmzY9Q1L6zed9v0qgrib3oT41mnXb
hMWTQmYl3G/CABjvocEC8PQIb2PfmvWmHGYq6HqNto1gFoDeQ6pduJOWBffz7/78fZY77T/nOxsI
QJhdt6Yiu7UaVifuHOTWvtLUmyF9/POv//pCXA7mMMKkUYBP7ewkj1CJZnxxWNKE2Ksl+vau3c9u
vkNvf2Ef8ptDaQB+aDwubUj1vO0tJta/CSXbqRPJg22V3inVpLeJEv1XBCH9wln8zVXlaA5JKIz3
F9jv57MIM5gk0L5djkaxJZuN6hTrXL+w6Hx96tmK0rejQ01sKm2oz0eB3iSgMI/NSVr1usm7H2QR
HaFuswqkS3jIFRaVC4/F10d+OSSgpeWhp1d99sgrU+1kI7FXp3QedEgamnJUK2X49uf74rdHAV/I
pklV3S+bNsMDtYxlmMaILE5Fbz4YRnzh3J2lJy+Ll0XHnQYP4mSCwr/0qAxhYgOb6e3kvwjCWVUD
EPfqfXTZAkp0DoR3FKcZy1hCNsvf/7z/HvrsGSMAu4pcd7lujdxVhH36bo976M8H+c0tuHRCePuB
8NHZ8n++OQqJjwqJu3XnkPgHgMmwr3Gr58dZALn+86G+PltUbnDsoCnSUPxyuZSk9xpS6cSps5yZ
Gw9ZNxkSajAxxg5klc4XFs2zNQoFnElcjoE4StVplZwvG2lEP7sr++nUa+BklSKX27lTYQNnk1x7
yHfYVDTGhVHql4OiLmZshhEbRsCC1vt8PsNMz/A8dc7JDZtuE2oeG554So+9NTibkfN7SAclvXSX
Lp/6n+UYqCqJ9svUxAYNxDD+bIU0KlonZIspJx2t916ttXTTtqAgulIDLNRE2q3iiOEbG0q4SZTK
Bzdq0nxV92n6Mjsptkw9npOV1w3ZSUhAGTmWhbs5ElQqYxkfSqQEf74Zzp5d4nbIfyFWgO9M21T1
zs7TmAivjqyczwcxZMfbXn/48wHO7razA1Dlf74QJuZjt7epdSJb+uQj+tDdl+gJSF2XAKFnz9D/
DoW8jKYfrTOuwedD8apFsUNq0KmcMTC8JZmfj5dGvr/9Of8e47zp1zcpeBbUxidMO6b5DRQDupnQ
MC4sB3RUvtzBy5X590jnNapDQBcBZEZ5UrW8RG/tuTdZknfBWDEGaDAV7Qdut5sUY/yxMfUfdKYJ
OXYQ/FhVnQQS5hZNKf4H8Hnuvq40JMZ5syiCM7rYO9NoI0yapuLjViUYdYoK95fQCntXDs536A/M
geX8kSqKc0oQ7wXJVFVW0MUOTWFhWC24Ed3bFSS434GETtcx3qNNPYAmYglZRPmx5mujRiiMNbR+
jT0My+FThohjAusX4LiVW4TKb25bx/hGtXIVVeIVYc77gLdgnYxVu85FAwKrMXGOzYP9gQSOzZqe
Qh6gub3NU8B2ZG2ReNIk8Wkep0Mx57uhadWVC6BAwYIAO8BudHdVxoW5GqpOPnYqWvlrcAQChlWN
PAh7ChgGYba+0KGB6Knt+Z5WFYFjQWVgvfbAwUCpSfUx3NlWIu/0MnszCJleYwFwvjsYUuHQpuW2
qOLuNlJUlMA6kixmKljl1HYIGjfX141g1VHTFEKKYD6h2K113xh9c1QlBs6iowKAlCP3KRB8XxeV
udO0sPzuELG8tYauWjs6rkmPKGHfjQ3nUGgkdM9ZpqxrjKiBY2BND+v+lfRue1VYnfYrNIFO6LU1
PE2VrWOEJvMagBYIqckkDWmeF015LUNMNK6RrkXfiWCuIg0C8TRUPqIza0sUTfLmkUr8VLa2GaR5
EQLTA9Z1lQ2xfqVH+a9KIz2IZom777u+9FFb25t6TsAoFnjZ8a7oACV5+gfhjq/EToEOwgi9Vt3Q
Xk+FMHbSxAuI8Ly+FqnrHvKhbneWNzGqZdTJpbS1YxxVP7kvnE2mT8b3aLaxwugQjvouIkANdasf
tVNGfNn0rg/HAZ55X0yPFQlVQR3TNJMxUVthKMOtlYQJEQ+ztRu76R0JuYKD1uV6uAV5OnAaIFVn
UNYkcsato2nJ2m2Kdt/YiKwGiQxXXPXpQRCfSNgtDB0yd3HD6ltk1NGuaAZzF5YdPC+gFijsMwP/
1WCmKyPtftWD8lpNFlu+2gm3oVPrN41JFiCFRcy6ODkvsGQm22+yHF8wMW0I+up522RkjqlGo+Gb
jcAyiFi5K4bSJVm0bDetlYx+oeNf6MgwOw4AbtBPAslr4yq6bhzzQ/FU5O5ua620Cn9Wn2G+NlPn
ddQSetTUuqsC9fcmY+brE6g07jWRE54VG+K6TuN+34RaeB9Gs9g3sgT8T7ThrTdhpfVm6JjYFgEy
kgj9Q9Gx15smBJYUv+I6z4SGv9Zwb0QbkxyAq2brxtabDTkTjx4iuLRyf8JOXADypDy5qY6HJQ/Z
X5SyJl1p5KWnRtcDiIt9Ebr0W3GC0gKJ71y1H4O4dIvnKLeJzuMfN4bZWcEItG7TJ8TpITmbaU8q
ePWSEB+VMugbuXhtLVnIoOpUcgE8LNlCX+yKI/agPFs4djmNKVS2BITzjyvRwESKu1KAWqvlW0Si
MumfA3hF01FoTnTVtGotBxW+XfhRs4QPuG5MekSUrYx2STVL0hH5P1m66FbIS+gJgI1b1cZ70zZH
OxSmjwawXw1R1T1ENMg27eK87eRcHmIXPXlfgH0g6bLCdT/T2Sdm1udPhHfaDMlHjeX3pBNkDE4R
AIlGmHzlmv0f2ZsBrIoWiBy6cfJN8et6RH0QIeCtS4GGb4YwtsmVtKLNWpg/83BUVxX+qZWonNca
E+jKFOn7UDQfEoMPs4XkvbeUb4bs4C+OxlsR5iHYOX5oz/jQ5/q8WRY9G6Jh5UrrOpCtRpIEM5Rr
tJ0yfmBXSYShA1WmaJXHOh35mpWdoT2MkRnm6oxcFXRX1OY8N3mNj9MtjK0NRcIfKgqH3jQjZi4w
j4jmRNEFxqB54g/yJGZixNsryLKrWDGehNPgHbKq7Jk8qycbtea3rlPy44Bl7zDNZXSMIMtX2GJB
S3WLztVZOAvY0pQ3M3K9gERT0nIhzIHCitB3egp2Jrb7gRZ79qGInA/TRYs14+K9ahwP8tjQKD5F
sEoPvBnxmLPFi+qe6SoJXVt9MM11n+TwMnhONpAS7Puk04YtAqPmGvhZeyOlmRzqnLV3KWivqJTT
IB3jAVur9YtFiGg7kjxY7ki16e0WgXPqJhvZk8EE2mXcxAyKuLWHjuYRTjGMY9g5TYOIqyaZD3rf
DcHcNPqDTGK7R6rcdZCzwVZuBcJsPEJe8myGDW91vbSKN0UCNfEBfWHqMmtOpjpEp2RcsLx6j2PP
Y8jlle4PLymW5C8NBohH3jyuuhSsEWEdvo6XEjSomV5B739xGuu71XXPkwUVhjg8cQ/bMsXLQA1o
9ZQMtj15Poyd+piRtHVnCZgDHgbfVUtE3MoaU7wvQzguSJ46x4okNNPYhVnCRZgiqz4U0mT2gjwH
A1gU3epcNWYNIOKdtCDrhhJ302ZYj4qF3gMHP/PZZ4UE70WAsZ0OAkpcEOtFhMphdMxxo9dGsm/w
5t30qcmoMTIh0obmR14x7WowJR7Utm3Xg5a5LyHkKfh6ebnLLKYh+ASMjQtxIWD4rr80wNQgH6El
w3MzW4/z5OJ77swE/0yk9fc5fCLuebW41kyMC0R5/pIzC2ScIFdsVLuGt6qI27lEcp1bfbpjMjLf
Sub0/Gejia5Me0CsjQX0SBbyjNt1igLeeOFD02bmNrIac9uqIMAyDOq4kTr5XFQ0rLq8cld8VW2j
IHTbtqTBcyilrYEz994tXnTu46ny3twaq4NbK1oAp827g6Prrk11QDA9Er4XZRRPQJtjjK7yWS+U
9oeN+xBvVkqGohXOuYXlcmax19MOgoE5qCetqsLHsItgjXTVuE0LLQwir5jWdsRQzStmVmWCOFed
peREvrZT9KjCMbmvR5SDgyFdnkpmSHEeOntJHvea7aR8NBeLJuhyd90qrECAmZgKjkayQY7sboWr
JkFS9fh9PfrbSec+2EUDdSqkhowHdyjJg6o+DFxEUDizAX0svvtMsz9UkxFYVVDSNjVTPpV3cORn
fVr+hNJqbZhkqT5KUHMjkpnEqWmub9W2R3+cePxg1N1lfkyE1j5W3vTDbtSGEqh7n0b4aNNo1Nd9
ratBqmrvo7VcuZH+mi117HODS8YNiAuAHlO8G0cmPQykcFK4rO2yirWbmIGMrxSsqG4r5o2sLSYE
+GQ35qSND0vw60ohbpjvkD0NaOBBbiRtUFSavdZRrOabN6nGjypyWVDH7M3xoxAiWBECNMCh8NVx
6LYosXHaJFPKCMfWNoDaxjUouAyTQJitkY5hHWsiiDQuxe9xsjT2DUnWHoTIqnuCIpNdNdrGChDV
cA27uv3ByZ62ep9iZxtA3q8T559dctXws8fsSHxSgss5DR+xluN0x6K4LdjCwlB0AdNSe2g4CuL6
qCda960tXbCuaJrJQi7ca7Ts0caaqZkMabd3ELLYBKjg7V+bhA3HJq2n4SSBV9RUqX31naCgq3G0
Xo1kGIz3xDQG7dGqWkEQOeFU2U6AaAs3llqXr7hsl5sx7SETNIaBt93q15XdLoE6RM+usm4EVmq6
xEs+N2CRru2B13Jvm45PRny9t1pMo7njxXdpYdprz5XlLp2F7Vua8j1rSNTOK+Ft5io3fqSVxr7F
zWOBHRIX7SoSxeIPTFSqKE8VPvYcApEzmP2rrDXSPb2Cad3nSXynScKJMAfUzkMsPOCWtfnQD/hY
opjJF2u9e2cLDDihAyO0qiucV5DDnfY7UkP0kMw63IOk8tsbvSI2FWSJfZIxdlcoqYPMaGQg+uEd
GIm1muIGPX+TAvQygY/S1MrBPVPzqHbq4XCVxj6RzjcP9c9GdWt+/VDjr2U184s4/J6FbUGMqUmy
46QnQTos6yB+Ul/aScyOyQUgNU7xdd46EDh1J8xvchhVSeABnKOqdxW+qZZRwwAsYbm0kukaBAzY
Ni2x5mtXk3dplX3vYLjtBhsvpt8ZuCyVzKvhJ0DfcUa1DmI4BGvUg/kGjCWvBki7GCK5O7HRxs+U
ATSOAJO+2+RAvjlq2N9NzOp3fMAILaeNb2AzImmLZksD/OwQsK5mWvnSErPu64VrwDsanZ0+x4av
hNC+KDn6vS465zYNax7yYgEu9sQugPaq8qBuJgA8bujd0reCnWY13yPH+VAyGo46O5DDSFDbN093
lW09KeUPbwqBPDDFCvAWyFXcgr9Q8rjFAhkqjD0NjKMsCCtLqZQdBjl6Xwz7fBUYfUBucH1lD1gj
VIPILxelii/Z1Ot+UlLjgS9UtuYwEMtlg3S7U5vR9WH26GsthCtkRclMni/EQ4LWaHMZzryC1KMF
Xlx8eBEgEVmCDteKyPQLKrdAmPhVkpiM3BirD4YoxQxKr5vvdIuU2FkAfATXN11HRmqzx/AkrbO6
3poWEcx1Y2G6zy0X8J/obtPc6rYIzLpXQOnu0R4T5WbAx8iVEv0mB/P/ErPMHMETpEEypkBiuZ30
O4pa6BtlDPfOK7sHSG8f/VDX+7jtPZ+J2HxFkHqXbYj5Swg8xewq9VT7TvFKNCtJq2upWO1q6Bpm
xK101jHHC/RIt3ytlWz5MMqmgYjjNFAn13sxSxtrugVb4eccOj9wVQ1PkV6U+9ZSCANQ86kUe0Ya
cIqsSoNW78at/Ssm4Hef1qMRhGOSrTOVCbOUIXoJDYfrOp+a8qZp9XfbMJQDmL3Rz+Zex2KBo4/n
SsAq6HnuZwIc4EvYr4XttDsjK2mQOKZG6VdjMC8NJoxFwnAOZ/Kzp07fHMxI1FVEkHuNpLpTMmXr
dGT4pfkILq+gWkWHBRIpLfHykFTAcwdcBeNvAyJhPtG66FGoIRVh1GzfGj2OO+Ew6EsqMgNErsY7
YYbRzq2K+j7WXeeBH2X4tsNtKdz/w9F5NTeKhFH0F1FFaBp4FaAs5yS/UPbYJucm/vo92tep2Vlb
iO4v3HsPqqF++iSSDL+ewKatU0BtmOESFKLGIZzyUrwPaZOGiyqsT5WY5p2X5Wa6afvY/VtVAV2N
0/Q0CjQ3heqJDtKjd8xjqCMSDcoex2igBJlrVdGZ+94b4wC77ffa5WNI9A1ubtfi3ETquM08J8IR
13zP5IK9MloiygZm2pYBPWltgke8LIt4qpzkdc0m+JKQxJHVuDWu9KUMmDlauAaH3wkOnd8YebNP
hk5w8PD09GQwD/Vi90/2WGknMkmcEznKyZ0jinVb5m4erqQfM69t+DWMW8evXb0axC8iQ6pUKNYM
9QRjixgQfGX/41b5BdVC+hUiCF8smOaVNmM4m2wvkDepUJymDpcnqfKtnOp7J9WwMlakMlTkh/Dz
yQR+htmGse59sThut9pQzTSGdv+1jkwfUYtSVvXT1hR1eUdFOL7PFclZVgcgnYaxJsvQ7nZROeS3
eBIagrWR+RV8WrytqtEIzAV0Na0M0AJ9wdLeqCLbg6L2jrFj/hH1gbquWVe/aW2C7IT71zR6S+5y
kR85a+0L2qEqEGpCEBXHVvfUlsNM714oHHwdCGELY8nWxRbsawR4bxtcjRsrK79Rvya8tt1PMpM2
Q8SBYR1lxbd/WI1/N1v/JtEbZnMESVNKw3/4zSN8anVvG/cltv6QCG0GcWK0gkHdwkQz9+yshAJb
iDCPnsuhwERrgHaUu+RTEGzB9ptALy3R3oql12EUG8lj11vVxctd5wObJJMpOtINHy6p7ytBB0TG
2Hvh9MvNM2uFZMKXoZAkO+omlZoWDya5WHVfXpWS0Yk0wm6fADvcQ0ROHghr7IMK7OFu5rH4QzaZ
J2vk0cQy5hDXWzusJ4K1yihbd3UG8Msk/oAcPwNvqUUEPDS6G3QelkgX99u1Wr+0ZHAYuDazPKhJ
JFssJ6RPUbFtjZ6Ehr7Rpj1bOHK13ITHUUyQS1IhD9Ms9m6TvrSSsIYE7nJYCEUzpifZgbV4e+cR
h340Gc2eVoJPuVI6Q/yNhdNcpas+oqZITgZpYLu8JxFpTrOfuJ8nfnwGvmK9sQsjNeCVTfuIDBk5
Byw9GVG1DWHVTq7fEzzP+22TdrDEnh6WtaX2vJzWFtiJwARoNketm6tnM8qcj3l1v51q5vuic97g
IlXb2iEGatYq9yDstuYsaauXXnP7wBQUFHoFb8nItfQ6mo46AyQtfDvVCEmm6PO1Fe5m1hT4EUut
eV1TBXKBiQTh8VJF0TMPw6DjKxoPCCjpDI7REMgskf4ZvbSvy2qPR5sDg8zC2SQPutOnV646cZvo
mgfEFvp90jCUoAQa98vo3GIcuSLJlmbbKUiAKRvqfptZ+0+GssXcMI+juE5i4leqoSj/GLkiCHM7
TuRlmOXFheb0RAXeBZady7dZoJLOiDGB8hhBKQFTu8XZRvCD4Jt9381aEcTOXDO3UJ3vwl0H2aFG
+zJIpnCrSaQhoNQPXKmoAub2F7PltIfzQ8rKPCnkETqWpi2LCeJ/pqbaWoaVXMyunsiLdUhG9oha
77CDvMtFfLA80ynUmk87T3oiCVp6fjJs1EG0CD01wLVmFA0/VukZMVNcXLBsMBt1dD2CqSo8DjiV
VPdhlibJOF3ZByNebLP6uEX6Tf2zWQuuBlXZfy6H/tkppyuKzeYIy4cYfmZMjC6vaYnoeI7B+zAy
UD78HjpJUDEhmcicv9S918whKcsscTcPysmeR6PuWA20jBW6ytlGWZXsp8YwWTugBQHQUh57yYKV
V85OED8OsiY6bfBOjWc0V3ttOojz7Cm2i0hfBy+hPbGma9LcUsAFn5/PDSCeXaYEZCgPRRogx19J
vy5LQfxzaUUbPYuemmSaLgns0ixkDt32rylK6mGbqU69WqYYfL1PPRKVeugHbWLpRzJM3cNMFOx7
1Ol9wGvLBlL20SFeGBabXvLGBkH3KzcGhgJbbheRGLCnsYkOeASMwM5iyM01dCB4ecrX4r7YZcPE
5M4b61vsrR20bvNd6tV3XpeGTwQphnzbYbJ2Gmkku7CIhofCJY1ycMm9huOS0S0lZtgS+8RYN/8e
DI7FsSmLG6WZJYo+ONF7qy81RfTstXvwFqGXfTI3q6NzVQ2OdSHDekI7Oqo03XWsgO9W3L0InkS6
Q1IH3pnYHVCoHQOu0oAcIDX5s+aEAFcYeXD/1/+iIr5NI9+69zI7yXZrPN9+ARTPQV1vpTwJ4tPI
/idlS8zkJHCLbLLVfm5bIizqCAyMYbXGThpk4yqWSERQEdpdVg2ZBoJjYmkGdXSQsq/xqG2WLH/F
AHAbtHXGNitc+wls1fdiGqclz19WXvidjpgRygmz+IJ4eWhuFzEtBmiiHhqInv4S1Ixlwzk540OJ
99Am4JIhp1lKSvayiD5WqrGLWbLf8Z1FS/4aMQ0vmXT7T4NAusBbCFfA/W2s3O9uJsKsVOOjo1vr
0TXTT9fq3+JGJye+IHJCGSPTL0cj/X2uOx5wlfoeaa8vVk36xEaQV3c/NPp0EjWpbYyEp02dapjI
NAbRVco4YqjqmKmv6sBT05QSxcR6xCLL0xrJwycUYtoUFTyhwmCiz5yoYLPBKbzwafliImNqbMwR
LMKQbgnoQqPcl/BYliohvpUJDeQRbjXhDC/9zB6lTRPnVGTLlfPc3DmsOnyOPf2eWPYsiBDH+BUa
ZMmLjzmc/podU0JP/iUw87EgNG9zH+6eTVGO/W+J0WRj5W4d1j21GvELsKim+Hd25iSEyLVWIeuN
j5bzx2exQqJVNH8BaCCFkMkQSxidkoRg6K2pCVrCtJn1H0Pr+1OjCMTIIPBsYmY3m26E/Mvgiax3
BgWP1lKrpyxNUHuPumE9OWZZURqvTesv1fRpcUwFBYnjPtlIX3DW2beasl2Y0Q6C4O1MfJmxa1zY
19QXm6OEH8T+rmmFT1ksF5JmbcHCxEOS3RsJJm2DjWwZ5XTmxVWP45YQ/8w7MnL+VsnAsNd1bxvK
CIdIZvTREhRqVM8toc9E1OQdOWekWaYFCGnbiZOXsYmH+6rsvgjCN0PRekgPM65q6jjwuqTajuT2
Ot3C8mV4FyWwBMI4y4s2dGVzKs28vOhskByU5Wom5nfMtvkI0UsjrYCrPanOYzRHjw0zfML8KmpF
fVCvE276wMq0mbz65kaRMN9qwUhvMfH3D7adHVfHy49Sv5XbHc+CRSq9sxm32zbOk6DzlNp2o9Pt
WdRA02qrZEvNQZJG7ZmcfJW+8RirB1Fmf0BWfUPe5fJS90m4ppG5h/Jl773ZpH6L1OxuWVEuT6OF
wks5k3UgQGMOp74vz/XcEf/Zu2uAiGYhpZQ0t9yKPWBpEgGskPNFWz335MT8F3CSP+ue3MU5N9gD
6CbM+b4DDwO53afv5cwkQfcxMbqkC/RIdt6m0/P40hGxzk7GMTes0cnk7qMHDhMBJSsyjtIo8v2o
RLq/ZQDT3MCENDKPBgESSZjPJFijhYezujDBIkwKGaeNwAClfscGEDCWnbRXYRjVJr0xpmamuFsV
MxMfM7LiPeqUzZg35dGkMGK7Eef+bLT9acbhctLt1PzKoWHxV5CrTx2pZgSz1nsXJ9+jQX22i7Ph
MYfGustkC/1CFMZFZTfRtrDGgJzV9YR8WhyltJuD0HA61G4E0KxLu88kTZuQ6VzhCypRf/VKk+uF
ewAURg4cRx+frZGFDIEy/QnKQUecr+pDu1o5SxIDWbdhg4FrVsVvusCO8vJ13XteLMNxFMluKiZW
zOv72o7dHk5JHTqjGJ44rBfWRfgbM4yne8uI0nNjds2JwBjyJK2xfWzszGWrtQwUeSvb2DbO7vtu
ehYUnnttthiKKU2AF7xtp4X+ZXtdf1kE1orKUfLQL+by3IwD0yYKDN+hqKlIRbOSrLzvEslr4U0/
KcElH/FUyWSz3OItZM650EzxTzkucpu7aUT3POUstXX+g/EWhlhN4pGGIv5StlXtANxBXVI5S90Y
GHaeOeMd2mHC/fVW5z6LWjRcsXcEaeUduZLNQ5xnDXrfkpyeJgeGwLW89vmyA0PXBdT4LeTpZrpU
RpnvOUSGW5mo+ZCCKJUHbdkbWlMhaZDUx0tNova0JBuZ2a9FM3g7VjzdsZH9jSzX6nS/IyYMqcgN
jTwSZerI19JpvmvmuCb4+5Y8bnk1qCLvD7Dlv46ehP30P9sC4CRdrXifLJE/jssy+XoXD6HFJXwP
VFaE+chq17Tj6ph5uX0kcC7dZWX+mgmnoBE19FNvmzMfgCKLpsoJlWFjw7oJTZuckNSxvVoOph3F
73m8/FSqvWKpSXyDCsAv656J2UgpwE6Q1k/rbFi8doeixdHv4wjJsufk/ba2V3MDDscMUk6iS1X0
ySZfFhbkcn4d66LfaV4Ce4fd6d0ko5I0bkN7g2V1QIl5t9RGumUTcAdd092uo/05mioJ7IWb1jX4
ihN5l5w9nuqOPs2480gyfES7mvtiJkUKNLG3jYbC/aFgM8g1dWr2RTkRSprbHZaetB1rsT/JSGr2
6EuRk3gRIdPDbG0qeuNtAhGVV8H6dLHksgXsWqJsb71Zq3+sYkrPXhUNR5oaHA0sw9MNdpIJBRrT
gRTNvW+Iiq9Lk1mP4OLyi9EQJLomGITWJGlDI21gRtadcW/eVgdeRXcoUMdtbAlpEStz+Shj6ZLF
ML23lOwBsZQdooAbjMno7f0aeazfpSb+IvyxtxcBoYmTvZHIOvqro/3YUneI1Wyu3kzCTTINwyXn
5N5nGr9NbDEAanrxho4guXmS1v0KrNeXa/noTqt6l/xkAcMpHrhuRicNCGSQq+SKgocwaGG/mGPq
BEacTC9u7Tj8EiQY2zmzJcKo1KFRzrrtiS5y1fhWR+wSswk8lNENKUE6nhew9oh8txvL0EsMdTCH
Qj0MeqR2fZ5WL0SkWQF0HdM3YhvqIrGBlR+1k/y0Tb3fj+5ifcQkirxqjRsT9VmDVGRr4mIHK2xq
W6RSPa1V6CbMCpf2VhF1kmz6Rg6PnVWtT+M44i9iFgV44Zaqa+QXS7b9F3S06sxYSrDid6IXMqN4
dduJ2My48idaBnabbMFoPjv9X967dDw4p75XFbUfheGu+znJnK2VWEwX2TzWmvBrD3EW0SrU67+q
nt4TLX4BQQaj46bPmQvGgWQXuWjQ5PTmxvwfCGisw7ZngUh7NAQC6+69nU3dt67a8c3Q6Xwyut1N
Uc+EROoETBmKW7Z3Nf2OZjEGEzA4/pBPhOMSVRJ4zmCEsYf4YI6qmMAyab4Yg/Wr216GvB+g8mxa
mW8YbfTo4Xra9HZtAInHFqkkCww4EoB8TKoetKfEO7Ou2BtWwzJfG7N7K5r4wmVUJ33ZZcNmJPH9
AxmUuU1H59Xtpflkicbc03mhzpF5ywHfcLO4dnSOsnbdLlOZwYyJnlNSS0+sCstXZSOrqBa3OBvy
iCoKrlKuZe/wQRy/qR3wpjXdj3ARk7Gg0J+s/BOlLOOcR6LUKAf8jpdVZ/icks6Us/Sf3rJyayAn
Yn94aat/o5HdRetCGPIDzG0c/bp5YkwDe5q6Jf4hjJ6rktFvQVLebafvXoblFSHj1pbdXsgXCDfQ
yngp7efGONn22anu4+TopntCpFNWSDohu567t1uqvDMIjQioiVdWtD9iU6YfAhCUpfHx7tdiL8sf
z3mk7dqkOp1Df2YQaay0QvpJMfqshjDtuFTIeOJpfVXOY62/WvRU1X2S7nqHItY+LDV4oOK3nPYF
Q6he882eBVV9XpgqpQdjflAMmQY2jMWoWIowj+Nq69QfIWLUCL+9FhAX3g3nufwZ8ECa0d0a/zPK
DiwWQB0PtUrSbeP6JRYfWns2muxgs6iW4tFpvS233rmObuqaOmz45EmIDoCSnvRhO/c/C/MLO0fG
SF+lT28Lk6k+DqcReQGNEZF3FZPtYtob2VEsJzdh1yqKwBZ7vXismpeKV6ej0b64ikE/AaGjKoLG
ApTu+q5yg3r8uT01mfzRZEIfxdm8QuAIbfe+7t51zsu4yY+5uZuME1SgQ1kQlUoTzckw6P+yBNYk
IlSD3OaFBMDpOYqxLg0EBM8/nECbkqTHgVmcaI7dxL1D/H6OYV2v3mp5kEwiIGdu0mjatNYxQWnE
N4Z7JOCnzpNtazxo8HTFNa4fCuOgkp9btjzmIn+y+QAvmglY6uKVt+3XlRnL5Dx6xNT0Ngj4f8J4
WeY3LFAb1hy9uETurmGNhbxdQ4yjdhn6mdIOlfFToFIsuVUJOk9XDbLZpY7uUgFDC61WfnG5xyUM
K9Hr7bam3SV/H+1XWWsdG9xRvCajXR2Y7n6ZuZnfkbEZOivdVX6Z4EW7wPkovlQ3I4USDy748dKC
3lyA8OXQIU1dniOzPSWkXBrFvnCqzQSYjVw6SA5wfQgTQpzLcqnMA2e+WOCmBEee9zq2nLwee7WC
QWq0EeMrSeUBiUR+SzWY5buUvfKEqwwV636JU2yMzzP8r/IiQevMNPh2/5GRG07kCvtd17rkJCR5
OZlu6t6eX3XvqY12GQLMtfljPrnTujd9fTK917jbrcXfBIGCBVbdGjfb+V4fM9RouxvbxLRJrV+u
afuaQnkc9X0Uzwc56X6OdKOtccx6hPQztKdYYINwWFDdCORvHuyCrnrujbfeorzU9tS2h9q8ATWA
h6S/YvDY2JdAAnDlwQptxmpTyu+Z9MMyO688rSFFC8JIZ4l8uyqYJ2kPiIoCAi9nuww87wdYH9fv
gyN/EP/5cUL6vkN+IAP31dwNJF9lHLcLO/nDTQXJbrJMLt5iUJFwIPIdoGkKtKIK0157G5GfEeO7
caPH3H6Yk3yfW58movalIoaY4WvcfNZjjD7rhWjF21U430YAwgoKDSVAs/EA0WQFFWlpIE15gU2r
0ylCsaiWi4AraWGNmKN320OZkUTHiHBlJ9qo9MfRAKpYoZadWvBh7i2rc3wwSCgcOzbhLIwoWTn3
2wBM/KmDpLWARkzsILbeqhogOp/ITMODIKCW5AZtWXrywF5k3ON2vCOkWGDdjd1PZd5kqPNdvqig
1KLvfmyCPGHJUF3kctDK92H6Z+v7pdwZGbmTRHt6X7X9gBHYT8kUzi3iUeWxo0+s7F0FKWqC1pUb
uH8fuVdTkhZtv5g0f3b+rZy5U/uvy18c+0x7sbGbazxckZKFNqoBFAxILu/WDA37ftIu7rzHWa5c
3oeHATZX+aHVV6ZWQSPocZ0vrX+OeVNUui3LnZm99eM/p2p2CxJbxAbo254FCTot+sJKG2AeZxzZ
hNOVXyJ+cHrSVOsD+xnc/M998764pxK0w/9uZeg+tH/8w6gYx+/GfrhRFD1tb8unYv5j+VH3P+hr
92SW0z+XG938KReQkd5uac9Zy+XJKa6IxHaQKVrZbi1fBuYo6Xov7Qduty31tE+2QfTXMjL5I9AY
5vCvIhslfsvGR335KFGJGOqkUWTFjqf2N2Ex8oyUE0mSxJwhXAohXqljAblpx9NXpKvWcOAtmZxa
q3iYcEfx4JMt9Ysvp8dxQjk4MCMs7wyPCWSGF+0tnQCC2v+c+bdHgJKRK27PREGv8Y0ZFfJl8Jfs
V2Pv4AJ2Umirp0QEKEgXW9sxXIRT8o6kLJTRegd7aLfO8j6C0s1eOzRyPOqonAo5XBfD2vbxoXQ/
2BfQShfb0n5Pol95p8gm1Mt9/+UeWnUvG/7gRK+8GcudYiO3jvFhSg4SjEJDoHOynm96nnF5tThV
85Iz43ZAiJ+SewoiOcFSD06JNwzcXP3kgu1och7ylUPMgzhI2F2VF4EE38zZ4hq4b9ZrbD/3wznz
fsEsFOMxns+gCzdSXW5vGhtpXqKDR8Vt3qXNU2SykLedEAQb/9pvXYQLVR6zkqn/9piIsUTh6un8
LiYJO/3K8kuD9oDYg1WGg/uu2Xemeb8Yh66nldX3Yna2I9eG5R4NjX1EvxXZnWRHMq2PiFPRpd8t
3dMyfTkG35hrkX5qCdB5F0E9wKBGuwxtwPY/JEnU18fr5JzW+oGEzZrFYJOcpxTw5hezH62a92Sv
lu2LbqG6/NKdkxRP0fQKwqiOD6u97ZJTSajVusNq74vyzmMwW0/3RfYgUNqm6rNIFV+Ck+2+jvZu
5hZLY4wqr7b5EmcPw3jWY4j1qKTURyaPREIMq0u9EqYYVPmGEiP75JkAT4m73MrR5n38WI17bwhp
5AJb/eM+YtdNFiHYuOh3lvB1qrMLIdkuAC3oRdgRGEufL9RjkhNyapJ/nImNoW9li0UGXVTE5azf
gGSXEhhXXB8G5ynTp/NofsZDtCtMj1E11LLujo7Gl05H31NtRjYYs77DVAipsQkp0ymYmV3TAWhS
h8VMW5LcwTbZOFzAbvWE4xnx6SsIbk677DgTll/0/1JU02VFkHt1KI3fZHQ2rfmecQCYeob/M/OZ
SZcU8DPbxHj6HZYk0NIFC+9yn/UlKSBMcRmqlfz6Rv9GxlvfTIfBe8BQQUkQb1c4bQsVx+yEDkm4
jXw2ZbFNp/5piIEGrIJTJg666DrbiPan16i5FJHtay0UMEZVq/039mWwJs9T8xUlJJQg6cw4D2pG
mJ0WpPp979kPq5efVQMZVXBjxeWGCCzsG6Y/ASL2THSJkhNvMF/bgm9zXZBnH/8TFhur7LcdK3YR
SPaR03AjwqEfjiOmNlbbnLlE/TNwrvgnK7QtERxgh+FR1j2P4weYN6nuCcZHfMGJHW276sdiwU6G
LCvPv9oN5SB2RhSRJp3RibeHxBm2o/HTth3Rz9AJbzk9Q9kdGkagOr4cUsXR82ofWjYf6mo4IDVh
ujrHf120c929gbpNg2e0zFxkyctikidcdyGDv7PCfrxzVhs5/V/jgvLs3pS03sy8/Vp1uSkAXgvr
py3/Ets52ZAyYqI3yuJj6lI6dPRubAHZNa8jCMGHRuPiTd5S7zUxjXDo0PSu3zO6kOilWv68FgwZ
bhvjOhCVO/ATJ3uxHm4k74UusZCfMVDXLshWfT8643mQL1O7lSm1CvEzmbYxWAnT8ejdDzjLof2y
rccWIjjrtmQ+tfW2MO4Hh2Dkg+0YoC0CXBgh6glfUSPKKt0NMDknVH2m/qi60yBOHWtxmfyUlu3P
jJCVdjDZlDYMcjPj1XEuo2bsEH5udHopEiYIjebJ41ZBGeCnt46Mwc3wNltAMwYIrcXj7P6AHPte
4WuIUhCle1dbLwhVN2k9M/f55YwX0V2nnQznUGa7IYcZys/G2txenzz7bwD6zBag6LZl8j45EUmi
nEbYkI4a3yI2BmBPzuyfLfu3ihuUoi+sS1J0bhhXCGrJij99vujti41WtTobGV9OfIKxficbZF/7
7gZPcU9NT+9jn8fyz5IyiIGcdMyr0hc5sG2CL9G0D5F8zSfbH5c71Uas+ynL3g2UXwu5IA6Ddpo+
vgB9dHFIma6r53J809pnt3ualt3YPcKl9Jn+MkM/2gV/oXno+qtJByO8U5/qh5ppRr5QAeEzLIs3
AL33c3rXaCccgSDanwrnVMqPjPj5dVG+I8G/gvJKCGiGp7ca7OWx31kMV0ta6oS6Ts/+RvAazbCP
m0sGODOtaXO5vavqxwOzAUB9lxo7sIqWCS6eZO54CdoMuGPc7If0bQSmgbON5fW/dPryFL8hqgPN
+qjM77Ybd4m1BJZ+gBiBpovv8eoOj4MGeZgUVlkj2CBmXHUVNsFxu4ISki3+CwEwK5++BcK+Rc9J
WBrOuLqOjBuiDVa+N5Aj/spJjZY6P0Yes33NvcMw6K95dS7qhX05LkfmPcBg0iU0x/7YE93F5+Eg
bnDzG4Cre7AIexkMDTtcG5YRzv5W+Hms/7kdkiRzDskIv3ox5iFmsRV4+bGsdggrjo5a9go+jX7T
NQEYQxuvSKjPTR2R9PrPiMz7Dh06uei0YN7O6hUw9htJZAzaSuzbhZfdWaaDW8cfw1x/CKHtvXUM
Xamf6xoOa7P6jMM2cikemGeG1jgfmfFfbQpE6Y3HycoeISgG07Rs0waAuenUBDtJgqH1g3K1c5nH
p8TSthXb/w3bjN9Ok9uhnJ/iRWeRz8JqMv3V7g89b03qoZsvrSvKF2oJSDfcxt0mzTWftJ5n4aAA
S+ShstrPOXcRiNckBniFd4T4DVq18PXB2rSaFa5Eu/sEYmPv+1vKR9U/SzFSIq/VxvRu3VzxwXro
YUrzrTFjFXCW47rGe9RwD4Wn+anl7arOYFMJOsfoL1XJeq9iST90+zmKHsx0JHOFxLVh7e+GtTxV
2gj1uwoiHRYTw2WwySeXA3oTr9EDisLLTJBPFdvvZqM2I5emyk2cfuhyzPiEPSkYluzVIBZrNtfX
fu1Dj7+jo44cltj35iwUHBwtPMd1WRHowOmJPfQV606zjXNfl3ur5z1FUjkBsu1cJ2R1eW01d5/X
06UzZr/GX9nDx2OrCcIZPvcbav697OYnxpHv0zgcRR4FsNXASwIKJh+FtufW1041tV3PWB4skLvU
SHjFvT78DJFNdoq2T7lPEt0ObVbOwPCYFelbFO2Pms0VLHl71bKekoLqPccDp6TxYOljKP/nOBHZ
J/oAdZmfJN2+7RXcKrUb9BluETA7Nnwwbg+OWQcS+5+V394ffnYuZvTMvx4QvMlwjr2xBiQ13cma
im00p+eRIZJymm2sMZPTmfzM9hwUDOEZTf3qi/eUkljk2yM4dWq4367mebtl2NhcUUhsWxPRmUUJ
CckZpreIlpBwU8Q1aD8mlR3yqQi8rjjoeoW7M9u1c3Vlq1zAQk9ifhtt23WsYm6aQ7MCOQCzJ3Cm
mSTAaMvaWIQDrvski4n8r6GmRdwGkr7UlOkpdyeARPEuGmfI556GqKgNi7k51TFnubu+CpSvo6Ig
bsEXwLlj/TXeeMce00Bd707oiw75QrwrVr7IS2hIwN3X6wHl0EBbB4dXWs+Q9AJwVfegogpi+tdd
2cXvLV9eWBEk3wyPleUQ0yfKBtpG9mypt3yky+uxxBsSZyAfJ0dG2zzbKr9mi0QLCLXervZzGcPM
oLIaGso6DKEIICtEZ2Uws1SKjOLcsQ1rFEcy1Q9fj4z7ox2a+wXVZJ/wUhiV76KCQMCKaRsJ+Mop
H6XAzngTmpYCgwbH7pJjFalNFjVBVbPbxt0AmQ5JZON3NRcR0WbIrhnON2HSuXuTAStxjWE2zmGu
nI2ZWztQGYFpV3eUmUdcvnRaFMVK82Nys1wT63on8QrhtHQwQaYV8zABZJQFAWKDrPbtAkOWao8e
aNT61rMloJBLo98Lqt5uKP/gaECps9YPY2LdNi6Xkc5wZSzbOKieXdJlURq7ilDuihNT4h2qhpzJ
nonLj4j4i+m56Gxbpiv1qach7OvCN7Rpy8lwuCnPl74LTLR53lS8NUN2HOZM99HL3q9JBNNNlE+1
jUwRFQWdIc61TFQfvSFQhWCgiSw0sZmhX9qRYbnLDwo7hr+iWM9Skt0g28kOW1Y4ZWx+V54ig1Gs
SUEUzT7RY1srcjaDdFETwGUsJBYy4L8T0nCHkXzeWMxM8KPyPBckTumUTRuEXjycG8p9jcKGeK5i
nUpfajZzjawMJM7kptO5djENJW6AYsuP51u/3vpWVZ11F5exwclS9xViJRPAt/yxsJb4Sy78RCAA
0F2U01ylOmTAQmLW7/vfmkK84efV1okH2pxm2YXRqocW473GsC4Go/8WiPomHkkNjTvzVIn1xcqs
PeruHfCZZ/I8H9kKQwXHkTzL3aCFs1czE82mfQKfOlZyh1EqwEcWRl72qCtKVfaQLs5AQjgenVK7
NhMaUZfNn6GvNBzYMGTC5tgLQPH6ghouGbQnz6J9m6qDomKHhwmL0p6hEkCw7zuszqaz8+Zvwe01
QlvtMUf2aHShh49loCRmB/7UAOmVKkphEa9o38W/hZAuBPdffPc4YPEOC9THylEfBUpHq8juJwZ0
aobeulR4u+JT2rU7fPyseJQv5/xeiPpgDNjh6nFnyuwJ7zfzULazLO4PujQPhvD+WpnC/c0x3yTV
c0226G3FbukeMxleitlTh4F1eRmJh9pQAfZ5fsq+BFiK2tDiQLKdj0VjEK96547a4zohJQQxOjLk
QZSV3/7BymSx5L3nTXReB5xpk0JVmcQvXjVfVDHgHET8bzfQG4aFj8ga6x0jZtYaKTZBALZpxoqB
y0FgTER4fVuoaGE64nCcpxqe7HI1M9DY7oiox3aIz8O5bfppMVBCK/0I8oRVQNSQxGCj5+7YsIaJ
mmGKIVyLaFJNb/2PpDPZsRTJgugXIeHgTNs38MaYx8wNioyMZHRmB4ev7/OqN61SqVWVFQHOdbtm
x4436+YSDHcUVh+AF10CvegjK7a/oXFjLy+uBpVRSWffpv6HnU6xTnp5P88N8mEIxKKJuNOEu4Cd
cuLTfTRBxAy6cJfero5q4S5PJtXmOuH3w31XJdzAxdVt83+NG/5E4XrXQ/hsacWTcmAurM9zD+0i
dLfGyc4enUk3Nwwz724JMaTdRCA0JR8hRjg9molZN66XUlqKAN9YfLFDhFwEyvT2MbRI2+RcV2W/
YD6icrsrM0Y5avkKH1KG6tI9pobYOPR/txRPsraPp4rF60CYvDZ9c5KZ3DrQFDrjMXRL5BVwCauL
Jj5Oh6Cq8VhqLOdFLdVeQ4B5thay+QVpuvum9aGJ0jfCNcl+inhB20r1dOCGtzXR5DyJsGnDmK7T
8aDyjDjnVIXfxRD+sXs7ure9jh2EAEH2vrqssRzvOgxF0L81+D4+YOVUh3nhazB7Gmu0j1vIhWp6
TAL6eDZdU34VlKQ+ND42MPgF0GYPSZbWV6lBAZJksLjteJ96kt2F9pzvtRz0gYhhTmC89knD9SXd
hlnyAD2ZaGe6ZoY3KHMw5CHkOZAq7PC9bXvnUyxp+OjIRZVbbXrnING0t1ZI66qoURzKKSnOk+Od
2wgahuwJU6/OLP5ryDySc1F3HRyQw7BKMm7ELo9sYsd9VwZ4lgZMe8YnUjwSicQ8RIaJcNpwp5wf
WPG4bAt6ctwwcL6oHcW1NeGJT9uRXV+RJuch51KvSm2IoUYOqydC1M8407JT0ZMxQCPJO9TYrnjV
pe6f1OBh5sdeax7yCP0YvD4IF4e4zlMBhiMEX5LOj3ObB9++8qCULBrZM6SutpxoURaeTKhkGiy8
2PPywuo/TlM6N4MlAPEw0Nk0Uj+CKjXN6jsU6xrrgt+eXYHvIJ30pY01p3ijBsSdCdgAMcpdQQcR
a0WzDByfS/YUrGPzr1xH7rh5U3MLlY4fYcQOAI2QF3aW1xKzxH7W9osy89/W7otz7Yk75VWAObKA
ebCoS0D3t+/tGBIy9oCrPEZ5Gxw8MRKP7Gfxyfo5esWhbN6hvMAtpy+Cl2KZLv3QT3FKw9PFjnz9
Ng4Oq+BIrSfukeR6sGU98azIxxoKwb6xne6vjWHy0K1mOtasTsEi+jnvSpGw3ulTlxF9dq2/gV9X
J1ESwtU59wpiBf899jU8Co61sugILXc2/752/i5tWCiRgVLsLu5LHnYO7BYcJMwubWmdMavYiNMD
grWXKg4pgSiMHli9k6G9mT/X2ouxzOVXbDHOjh4jfW5r4CmsRUdzmhyF7cPX+m0yE8mMKEQDtKPm
jWZDxtPJ4owuibbYm6qQZOcKQu84GQeJJcQbD81tzdPOUfAnyvtqfwuAwQKYOhKJJexTf2Asq1rP
IGSkTNR5Fm4B7s8Ithw/NdSqF/4VHE8OG/DGVvreAabDAWpuu2g/JWWHsHAYpvwH+HSOvXlGFqrL
iLBCx/4r6xR/tbaUSVYNfxrhDiH8V5pTK7XwyR0gPSwZrtsQObQo9PJgUfaWI6CfdT5T9Nbf6FHw
touAySKI2mPblN9usr6q0pBjuZty/zHMgMARyQTHEZkFpx/WmmPaNxzlTvtSMEdR3ZRxlKpQzg9e
4tVPpXFDPkhw8bmRyuREbeqNKSG8N8toVE3KTGMv4SddJhHZkMFfHsdA0WLWTCGmXSSGnXFoLY64
wmrm389yEQ1BS2c6zW/QA7Ip5o/en/Jh7Xj90V+ZCHWzU1ShUVFbpX/dKP3NfLLeCVM3nxXCkFze
0qpF8E42GVCNBJ4ByfJ0S+SUA04lyb+eatNnW4fJz7j4ImUpnuSnIAkfEr6BL/Ms+4u0sBUqi0Y1
AG8R58ntvKhWsTdevh2Sw+Iy0sqQBGrVD9PJw8S50SmV5TumnsLb2tkcCXjL2tf7oa/gGBB2bY8u
gaItLFwk1iVd2JAUnd2TwEVqLYyD1xHhiv7BNIv5taYni/JyirP4MLuF4AFcLeFdZnAO2J64KVyr
/lP1nzH5kd2c1NldJ/ESO8xna5iwoJ0ALwPXtzflaDE0+936aa2su+VsuTwT3u/F8LSMTr6fQCjh
jOXSAqw5Qcq30NBmw6AHjZt1cTNsu14mh8HqJcJP0cV6GQCHdGHCuDELxdiN52rMBckVVTHWkZ9g
QCfbB1nchleVJT45XNw+vPV2GeOP5f3RiiQRe+5N7+R8iGjWxRVNcbRObe4wigk5tYKvldTDrrI1
XeIlPQtMcIypZSRRC8dk2Lb5Ap/IJl6RRIRv8dl12yHrU4wL/lNKaiTdZi1+Cd2PREXKumiom0qS
fjet7V07jz82WN7p2Wciw4KQFI/97FanoZcsiUgqSVT07B6Dm+Q+YTnzP8VnHNKX6/yh0vEvEla0
b2fF1YpJv9xGCVu/KJ3OU/CHxjK8BapzWjAHjoWzFgQxX3P1UXee80S+QX+SOLK3M6QEXAfO73Fs
CnefV7Ng6BsBjqWwzE4sDMZTuOK2kcBZH7ub6bFwEKgC7jX7YCxVXKV8gQlmEVCWQ/TYVQ4GxkFc
qtIMD6QEWqyVeYdg41tkbNrqM1wrmDxh+8WtVeNJSsuW156pJIAbIrdRNXAah0VW3sEpYP6wKywO
nlwe2tX/l+j8Ntd65htv7992wfxkuuAh8i1zl2QJgV4RcUsK7G4a93DsZAqOwR94Nm79TlGBqG+M
f9uWR5Z9dJtCfOFDpxLSTwFHL5F6JEPpXZWG17CZozlj/+kY713hgd174iaAUYJs3TkZvsdwpnkb
khDrYdIS28IGV3BtfL+InvI0YlctaYBcUh+B32JH4sNjSU30qxuxa8KmwITt5Q8pqnanxTZ1PpOR
awQiS9JkrAZM5PzQDPoMCuy5kxpxsJ0e3dm61n3ZvSeJV2B56BAE9OS+ujiu2YAM01/lDDY7Y/k2
j3Rf14F6p10gu5NZqt887h/c4Q1CrUs4nZ7qp6WlMKj2XquQ/JQkM8nnm1N0s3bdx1gY/14VTH7S
t8AY5RB1StnMvzoXV+o3cZzXlYigerDb6r1LbzGxJWCdVc+WCPC9U3QEIkltO72yGAj5UoQoExs1
jf+qWgHpKGrEKOxBvscKugNAxbtSpHratq4Fg8HmMU0OIqdBl6JaiaGf9qHNPBKfnphHt11n1Qc/
1789aCUH+BnRZRnTW5VChHlBFgDb+gzhcOF2tIXSBTJtcJ2jdhvs+/kUNWJnCuUKdqxSgMwvhn80
jKt9VU4wGlYM19UafOcocXHd5L/atiZRsnDxaStr3RSwWbZ6CTrEg5VdRwjxYl8vmfpula2+4KPd
TNwlquRe9mzMgjTAhu/LlvPaWdg+ujpon4VTCG71dtatwNWKV+QMbpx8vbAjDDTu5k02dUdrjrwl
1n0pqT8NjTjREDnz9icCl2G/JIB0Ugzi79w9/FPftoAlRoFn0DSm3gt/yg74aW0YjhT2Pop01t8V
r3a5t0LrY178P6pk0ws0ro6haYOKCibvZ3Ir3WxrZ36Yp2F690SE69kf8Efl2Y0iAGGV6+Hwyvr2
1SYjSemUFRBIcsa4q1jjM3JnhBzsdzejiuSIcURSgBr+TCEfBy46wX5S3JzjDhjTyfVWEsBVuKiH
YUF764Jo4P/kcXNy2YvTTVjcZeXwtPbE+5jhHAayspNPCkQg69bFZk/KzLQpaw0AgEAG6yd+J1RV
ql0+jAH6Sfe2+HP4ZFE/Ek/ZpC6Jr509A02Hzgk6PvSA5G8CmUVxl0T9T3mDsmE7YVCcAutRw5P6
CxjLXEcpp4vrDP3J6AA1OAnrP75c5c5S9sgVxNZX3q5mW0keM3BY89HHj3Q3RX53ysM8PFU9pbOh
LAiuzmODWiYk+w1TP/Qzp4qa0NVQKN2bVkzcqIdEgopn4eu8nRngnaZP+DX+tgy0d9/UTvertIfh
3PVR+TSYIrlz3Kn4sAO6e53Z0tu5zJd4WkrWTaCszgFrDOZBLTPSJ/1ylp79vWJOs6C+bewGcLoq
Ius0ETU/ytTRew9RbFsEbntEGcGn4Nic5CF/tCRznfNc5/6XtjuxXbx83jlgDna2VbyV/3d04Qwk
tEBuj7ILvTe5hbQWiSQWk/hZ9fjpLwTu7cJefocoNhfXkNxmAd+cgduXL6uNlc6ujLni4PbHLUkU
1s2Del29fOQ0QZqUFu4xyy/+tLJnMGLW2gzRKP8Fo8fryPS8pQ99eSbA5WwN+6kNITOxYYePtKrO
ebTciEFWuzUlzckF3krO/XXO9oPmyKWZo6epltzQkLYiDk0kdrbNRlUPSwsbAenKw86ivHHPiw/k
I2mDSx8I59/sEG4ejOY6NObWGueM3X9LGEyPS2RjVMs6pn6oPVdtxGNlyx8gZcOmz0YWU4y2EfNC
6YNYu7FsTJBKtg+d9dIGpbcrfUM6JnFrWqZmxw+/fN1m78wY0Sfhwt85PHz81bM7f/RKFoeGAA0p
P2LE6D9d85F148CCriy3AxzSWE/C/5f7z7Ipj4nvzU9dBSgyVilLwTZK+Uo4S3/uXKsACmBbBC6Z
sSGpVZ9y7oBENGQlkBWX/IN2noVrB0FI2q01jfYr6s2NlnrxrRoNJcPVxJTNFRud5Fxb9S/AeuWO
uuDXarA+RESXCibq6Qqfqn/D8zzcs4B2iR6mKFaiTC4RUT4Cg136jWRDob1NJCVsk/67W2CIOBRS
bzSXxV9Ns9oIVjO6ytp7Vx6vFqSF+1N1vbdlVlPHTMnVuXhO2ox/TWD5+b4pwuGqg1Sgrjv5pcew
dYYCMh/U5M94mIr6VY2ESIOKWt6+WNCX7MWZmHGJLSXbiKu1e6zh5hLwViXuDVSVqYp7xfm696QJ
79OhmBGihXvpJJHHRSXLccUB/yLZkGK0H6qYfiNKWogZXEW5ssQs/GbnRJag3yCCclrl2b5aW2u3
BsEcoCfZmNz7pXU3QehDZSptD3vtEn6MOcp76bhpuavd9d1dXRZGMKNc5NEkxee5YD9qk7Y8jkJ8
lRkfpqVd2DQM3bKy6Cza/nMtc4193mmwCiiT0fzZapBNgXAfQ9FPiOyOvM/oT35KbOBLZsISYzS7
NwBe615lQ38o5vT2b4jegrEa/zgCfW0YiAE4eMx2LAjUdtQy2qu1rP7SL9xfy7ZI4MUl1exvB5e9
Xx/44mGVbUiYu/fidizCfcV17azabGTTxwJq8Gsmg0x49zTkRE+d7eld5I9Q7i30uRlz3pIDPTVr
tb5B2W2OazOLR+Fa/jYKi/GRbHYdt86qtssgKDPk8rltfZn8qSamDXRJZoXVtQ9kXzFrDBzxeZFD
26rxxyWQCw9V2AjY5ijpZMbxZ1GbRkmPx8A2zF9zMbQPRa28b8ABwNo8pHsF1HHlj8xmbzWddciG
INv6jAs7cvvTzjdC3a3tglHBLXmc4BdS3z2BlCnB1Mf1InLC62myGwM/fXMLtm98NCz33e4tRXB9
tK7UrTLW82k4INE1BzPYKs5NLR55C27bJlRMlaGAAjqjf2BSEaQg/Vt3SbixSJodkG+rvbDz7MME
i31Wtu5fleYJwWGhsFP61IpbFjvRStoWbs2sBXgK3TgEawJVlgVYWfe/RZZ3f+dFmRe0d02dPX1o
Xara+3oy37bvp/dMEYrnCgdz1Hcdoai1PkZ+Oz+ube1fSAIDyGPluPNHD7SMm9akBQnETSHHetuz
32imjs7rlF1clKNx5SPt11UzkMbpAP5i4Vtn/MewkeEO0/5cL5sFlEOcDrxsAol+J3qbkbJMbw8w
B9myoF2MhGrWzzLV8m3IGNSofAq29TT60B3DKK48qY42QtWmyJcPxk70by7CsDh8G52CTpRdIJ32
zZiSLxNjCssfyC8E6M1BAkn8l2EbI84yJ0dbkRz1FJ67Ca4Hoj/3GZGDyZd+OSN2R3nMJsw96Dlj
wORX+XA7tzYBGctNzed2X1OPQPC4AU2l+9+LjRM395L7xCfGnix1sesBS+FUyf7ljKobX5jPZcJM
3PeJe8zm6o0padyGtvVSuQxsGzXL7kP7FRYfMYurLvsfSbMGjATi9XeBQ0A2XCx177iEPkcaLh8C
yPSfXVuhSksXU1wrWG1l+Y9aQxbCVMO9t3xBdg61Fyd7kdYpTSRXZ7at+96WgPKCQJ3h82EaydbU
uX3X+GB5JrT/cHVFPXItnClmdJ29xfOxzXwGtk4K/xA2XIBnV0zvaVEn9+Gg+2uT19OeCxEuvlnl
LywySI73uIFzIMXZZiUFtVn7/E+k8uYyNX11wYbBHx10Elf+FFt0o0dxrcoWWSUcIUe5KbhCRgJZ
vUAcc496rcUTmx/83EON+2wimIBD5/Z7SEXB9LGO3oC82rm/vdmu73nmQC1k2Q/sDIxquQvOJ3Gx
QuQN9XR5Prq7wUUqReQArjcSpPFay9mEsmYyhx2dhMrdGwLYh6mjMyrtevaqQYOY7tQdm6FbPZge
XDiMjnNZbRw1bobXGL8m1q+xIWKBHWljgGcdnHV8rpBPUEPUi9HysdJpu7ebdD4A9bS/gpuBHLxX
dHt7mBul12PI9ew7f7L+iGru43yQpgPq2vb7ohDTGezIDPm++CJgnWyVsnHuOiGp3bSz4yjqlku2
SmSFCVYRbLkp7rRjc9sChRvo7AuqjYpT7BTAzUpzbeqGi8UYYWCyGP13mWyZ422cE5HvqEO+DsE+
Xap+jLGhsYxeI7N1fYtLo4NfK+wNq0szXiISscs1XGpAXomMstvRXz5maPx/Um99Q6Ai7jUwOV3a
pnEoxqtGsOWsSzHzQwQcjg4Qsx8xjNlT7ofhY5LhHO4pUHqgBe2GpCJDz/eoLFDFi6VpsKnj0SVt
RIomuxnJR7wdf9kSe/dJbbIHEZIArNGPgZiA4HLa6sfO2KgiVhPhY4/NSjwlVKlW+d5R5nbMIJYc
CMKS6vdTG94IxatzC/rUT1fuUEzmB8sh/TMIpFq8sv5OuunXzB39KKd2fsrAI+2KnhyEpbt8O3Mq
b0sT+ZeppgUqMPVHSolonEbEesulmUkGZeF+FIv72jd0lo8zw5Wwxip2lvlmveTXqmTzq0hDTMCh
xfM88Uq5YvjLbZYl6uqQoSlW4qQQSl6caYx4t+1bCAHfPe8HnKJ5mMhsMPZ4ErG4SoCbqtEdQXl4
Q3Ty0NBxiaoAllPKHuTVJRM/7Yc1Xz7JcQzbaCDWDEdx2iT+jVIuFma9PsRD4bYMOXNVMjuOc3GO
XLNsZa1f6g7BSVdMrMFssfmFE3V0gim8zpIMwEY2Hbu3rhl4aIrUMSy0e9tfLip3QMROpnhNWvWX
Axh6ee3f1kBN8ayXxLx4SjecSgVxzTDAEe5nzucCcO0qzVIy2OPtiZjWYUxm+VvdFfD3V7wbSWCy
OLMR76Wf2Hg6Vrc54D1gsg+jnzRQXyO3S34oIj+sFCJcWtNRUjgHzHltD0g2g3rHpy/HDIDGaL+l
gCiwqmHptQFlI5Wu6c41vgg3BTuFXdqtORqy5Y4IqJ0SW9vlRzaugfNCkFM8u6rA6OHyzyny32gF
EbdoNe2qOWEiAC+Ee7VJjisRAjy+OOZMi2JnJew3iokVrp1wYFe5dVS6z35Xls+WAHXs6FimP0dV
0OzwV+CbroE4nislRj6r1mj41TDSAiwsr9R04kiZBi/mh0TPoRf90J2K8btLo0vl9tyxeWcghrcr
V+7cQrSNqp7PfgILPE0IpqJcT8ulmjrQ+XmTHgQXr3hZJuRKk94YIIZyp8QvOljc6bCX7tAcirDw
XmbXr16WPAWmELTFjVHhbryBYGU6s9nRTCiBw80+651fE014Dwv4WLDZgoRxIvluuTKe5SlxfmZU
6p09aR/anp+Kl9Rkw7sISxyYBHjQyocRyWjgv2qwsDzYo+7PvbSKVxkyIzuj66OQaL3va+xklltU
P4lVlE/NmILq5Pv9FeYEVMuJqyF0cLNFGSeWJQcHfO4CyzrE1ldPvntA+2cw7qFGAvUx7PoK8wQq
Wpwt3xu/ks7zbkgx0z9OAhaIFZbDVlTtX6QF92fSguOcbdvedwruzCGghtUqsWuQFSD5Iv1N0nE5
FjpTX35Vuns9m/Gz1lwqAJAwY8/ht4DsSC1m4saMEDhaQq9Hlh+Mfsq6IL80GpVUYE0z7nSLsLhz
xqkjyl8hC3wu7HgTxqWzHrssVA9V6HdPDgIWCupNARaSRI+/4ro0i48ZvswpW4CUT+xjDuo4dLn8
sWrTFFXMwS6znfU+8hglSAei76TgTRrJaaU72AwArrSDuleYH9zk9TG0xiAmPLwcAA/2x6mjO8DG
jfVVOfO8YrSWw7HhxNjJdeA8laa8LjOej8UWVO0WcOiTjlatqkK7dHFz3HFbhlI/k7iBSMXp14gf
Rh+GNK+6fYb7/jxYDBQr5XF7MJH0YwooFM9FnXK3C9rsURArh8EPpu2k3SI86GBWxNX97pB06whu
I1i+elogYjLxnBdwADn+ia6yHRjfq2wBnSWVj/p/y5IwHhwFa6VXM2IVt2d7vTPdSP0nfacHIK8g
gG0+v7NwrHsnlFPM1cs5zv2Y/WmTdTh6Qqvt2pg/k0et3tio/F8NZw9/oxliUcxtPFMvG3soXPCr
UjcWK+ZcJRlwFeD/WNK9gQsVD1rWiEEeqgV5scidg4HAvVlc0thT6oFYKJJxv7pDgJ+UcoxmnPzP
vp2R5m6H7UKG7zS5VnIODZr3Jjf979KS4W+59GwOG79tTrB++53vePw+IAWk6S+lb/Dkzq/3rB2S
Y1CQsUmoQ9nX9CVDgwisY5mlxT5PtcXhmtZ7d8GG3Dnhv1FaAKBu6C/UHXA9WQm1RBR82dcOjRC6
Bn+JtMBmc7CeU7uRl1u777PTqWwPcb3cEDTBl6A9cUpK9nWz74RPbHJo0An9X0wWzhXuv3XxQQky
pMCU2rqAlHcEg3/Yxt3sUn4QbHM7gLU0NLR0lKWG+VhGxanycGtXMNP86ILRkmBbVVSfQW2BXmyS
ljIvkjYZkJeLVbbth6fBzPgEzPaax+nBZQQ6F2T+t72PA6UqivQuYAN1nXn0+UiNMz4H3P91ue7U
1IAKzLw/7IPcR0Lm35j70OOoLz5Msz/uutT1DxHXvzNtE+ISOssQ8/1tD9XK4Vf0dUS+U82YlGUe
5+UQ/WL7ZjbcI+1Np7D5Rj4FFfVSDNu8RzLhAdxCK0MvUXgnW/ggG1YuxR/EVhhImP7vGBHLLbdx
Uma0WW9N0+CxtCaE/LCWt0kueAUEQBICThCoOYiHhFiyWwh9yQ6ZP9PVWNTNtvCtbz7yuQQnxsE0
F6uMiyRIr7ha8f2taKOcxhhpRSNjx1YfCF7pvkNI3C6TYzFwWvkF5S7bL1bAwKRa+9+aRW89EZc3
v7J4pRIA00+BNvYdWeI+jqqcmYpoG8F5l9ZdIMWbNcC/R7lYuOtXTDSZMt4xdbCSpIATekgeAfvW
exdcwodI4URzK5kujs3TsTZru8uKFYpXRjqwttNnuCPHlVY8Elod+zk6QJnBlgrxi7yiY9XVoVQk
qRkNyAQMlr0fKui/WWDP28au7RMCLxCKKm8vdsA5tI1uvTruvAQPlo0DaEQRAvxFYKdsgsNsBnEP
2DLcpCr7UW0F94e93RXe9rrNBTpB5OfNMWKFccRfC9BAMNfEyoEQYPL6fajZj3PyZicXfmKAs39h
em4hWm5MOAa7mU6avVt3+YesF5o/UA0xaqLhn0PLcz/wNXnxcBsvpmlqD6OD+owkJi8r+fFjAYgr
VgbzbJ5PcDZmHMNGqua9zIP62fII2nJ3XjBqoX6XVfsaLcaJOS5gwLF5OY6lHTxVmdXE2DeCd5yc
ADyqkE0UjgRWnY0gr8qCxlQaijzY5dguIXhsDHvSXXjbCvlr5K5AXEs8y7XosHYMEaJzOPKRwEF6
6yu0rTdZKiAVVda/WcqAxmJHeA8gmp/12Kon8O3AOCT4yGFth13izS0AcBv9veyra1K162vDJHal
b/pxBlKxK2r9w+nCXTlKNYMhWPiEJhNAIoy7Hvaejc/ESEMGMjPsNcQJmjLGajq1EAKviUK+6TvE
SX6YOI2NK7APj/YBpPZnFvJ92NQ6A3SM8SupptbeBV75D+Bnc83bUDMPlf1hGHDtguMQTyadv0iT
/B7AWpzmNVveR8TyHfvYKV5SwHV5PUaMBpl/x0atOQzJxB2FeDQkBfpxUlqP/nNiEYsGyBYhXmxh
yUSbsmSpqFq/2bqD38EY5lvUU9v+TW22unZhzu5wYrC17TW743LXcU3B7PbchqU6hFMkd8mCTjQL
GB/t5BYv2Pvm7cz5xtSMy2dqQgOWEz1zqHMs4E0SXI3TEpAtr2v3NNhgTiD227+8Vnt/cufGzgrI
AvlwVrYFqNM7kczB1tflEtdr4sehHfUfxTygKQRckSlihgfvZeaKw1x8cwoQMh1sw46wNr+Apss7
wI18UJ10IJrD+rmqI3XFL6qYrhomkK61vjmKmbpAj5DKsKMDndzBhQVfuXeMCy2pT+FFJSgqRZnk
sejyidrFG+iynHBAY3aDZu0iaU2tfs+xc33YDG74bgmXBhOq1SZKKB8qWp29sQtOGM2r8nmmReQp
AkGPs34ZP7F1OzG4NS4mvsRmw/8U73PgyqOHI+LUaUTLbYlig/W9qvC/5lXfXbuy7tBNOnXiyFrf
HLe1zg57+0PVac4ZJhahGZ8wwnBFLAKCdon9BZvmA0/Ak4bdDsIfkamK3tr5rQkQ9wRKzkNngvCS
YjDf6hHzHFvXjEelab4LYap9mZYNVcjBLTFOsd9ztDb2yVGa7gQE24PrlPmrc4uA2YHIrohm5Y9y
WULbmMbu7QZzaS+02UejqS5cOJrH1SgZW7SbxQBZ6CPwy/fccrtmOxyLhiIXOHERWm2IxE4Lys5L
IScfVbh3MTjKU6buyKsCItEJq5F2dMh0FIgRIYSfGxJlfM+nG1YjBG3azwo3Cd5OVgFY94ybr1D1
+2bPSZLvxxr7JDkNL+ZZoAuSVs247t0eb32TrN9JU0kegZuho867czqkBdZWCzK7zd+DjCyfvHV1
WcqaZhfJMTqELr8uv4dAYCegvOD6vKMx21+0GHlHv2ieE7P2sSWF+59fjnA2deIbYSJKjUrzK5zD
9o5cU/bNJ87cYQXBqAMMVKFVEqHSNAPsaLFRjwjDy8fUcBawfW2OcxW8dZ3pN33AP2QSybe7Cqej
4YY7HrxpzANy+Vi4i2881+RPFnuZw+o6YAuqkaeFF+1SaH4M4OBpWCF4onk9JBDDW6UKUlR7SfHP
b3KfOSsas72GSFyTlWVoz25/A8JOlM3bMXicyqx7ayT4HVi8WXqJTCnPmPfanb8srD1td7nrChXy
AR/De1GjldHXVx1SHfHATEGEC4i9O7tAejaWqL92KM+PLDVycLD1H3Iq6R5WdProZ504mgleXMH2
ECuRo85hmpK3VU5zmFxoconu0wfT+d8Q6euzaCbCvO4cAtZP1s3C1e2eOimOZfzjnBfc2IVpkmff
xxKZBi3KSg3MsWSNiRbSsz3i3vNoAvIEuUB/cGegQ2PRhvf9NPD5jORtTiPnURi7RDnkt7bYBJbK
kuoEHnZrTyNkfsxD3FRc35wb4rk+al5H8LYcVvMY0UmakzyBlTE8e0tI0xQfyzsrpWsJ76JF9AZK
JhfXnC9p2P5JbxN03XXTT+hM+lv5Oo0r6r2AyUFfyaxkOiBg1i/2tKS0v8iRBRes2aLAmhO49oJk
DWowwVxyGQMy1hSG0iPhABOQC/+RTj9ehoBsgBfJ5X0IOgeBMZFnbDhkwX3xK4QfURRITgAORw9c
Gz3iUDSjg4dV4h5kV04ICw8HXXbzjtIujeuiRU6r8A5bpKdFQqAsrFqKFOrEwHmC2jNGlU0NopDn
Fgd+7LtTdOrU2h4sgXlGr1Z/5MVjqh4Q28ciyHepo8JLhQF2x3jHaTTqzxYX4XHAMPPchevAs0U3
ItSEIkaPnk8wPnldg4G5fbHDt0TYz0HlzbuiWeR1DbxPZ/IgyFd8VceaJQUGy/BZE6C7lqPCuz3y
fHQebuzK0tmR7UoBpIFmjCWi/rrvWvhuquMlQTVl5rJckLXsne5ot8p2c+mStoGxzd2GBPawDAvn
/dBcREQywNXkQwFpanAPdX2EoWXj9NYFa1Gv+2JwZcrBfAr/paw0R6C0xxNMLR5ceEAWViXusOqP
lD071UlNcRv17T3PlXuikG0FHLUGBAezgS6+pv7LCEQiNhjbX0E5kRSeLB1sBDdUHIoO0ZIe6we6
Hrf0wBWclViMTNmTPyoJylj4zZ9dXi6OQCF3/kpKZZI9sao8+R9p57Hctrat61e5tdsXVQgTqXE6
jBKtQIq2JLuDchJyznj688Hr1F4kxCLKtrtaC4MzzznGH8qXoijKg1zi4ejmVrh1+w5zck/oKwC5
X6n8UxZEZ/Mu5dxZG5WL0HpWorYAI3sJnse8iQKEA7TaZrPv1S91Z+Z3JaV7SEWUgEoFpHIEgnvR
YE60apX2K/5o8hZ2vbWxYlH/xJjI2Cl2QPXIlr+bjRZvCqRWn+zW/uqZFmC2ggwCBbQf4HmVNdUb
Hqp+hAW2hKablbVgQUSNZVZjkPuT060uUI5S4H0jTKM7G7OHAShw6loJV4Inb+O+lXZqyorPtPim
ljR3r+pV/CR4NwISrzoS96Sod0yq73lFnSKLUx4QlsdB5DTyulVlEKSlIi9MU0pWHaTdhegT9Ai5
vi27ARImSMB0XbucfJVDxQk3Pg86nN9tO8lTIf2QkCGb01dYYyF6aOtmtQuwuVgxFDzFPblfW1Hy
pmKXuELTKfpW9SS6dbOWvuYYepFs0CoYh+Ip52L5QIENzSnZ6b5w2/sMuswg6QoFBmfTblXUJI7a
BqxCEKQ/aBxLOu2gdYweI2lANcrKvHLXRUIsyiIvDh7bzo2XIYoJzo8KBXVVNYGyDgQHFxUKGSr0
t1APHnSMn1dKDGFW+LygzA6nlIXq9M6tiqEJFyyzB0XMmSYPSM3UOH0AkgLJVJrFsLPtBn1jzwpf
KofMtaVSdChDjgZdbnFhRTBxGfkByGbSwCjoFiW4nPYz3pKklsPIRExERrof1kjXpTeUaaRlGEJ3
bBStXwOdtqCPQJyQW/yFhgSmpI3D06pqKm2rhiVs9KLHEIFa4we4Jo9BGFqfgAEFyzzJzS3YFqSc
UPFYku73oAnUHP3g6iHIyOCLTam80ysjp+gAwIYygeB9UfeZu7Ya882168alQtp143NfQrYKdhSM
GX2Vtr0g+euATEYGF425wOjrnQEu3eUCqNdVgZ+Vyy63NCzuk5RHlRfgRi/5HTaR5KU0THtK5MCB
Ldh6Q6lVR3NRGjN+vl2Gn9u6QhLUkNA3R7AQrJqr78rMJaMCYOOH0Xb1m2ugUijQ9pWi7KdFYnYL
9gar697qx18Xv5VKLFaNRjHfU1ndiEKgHDjqlMpswEvfQrQ79tD4kT/mCGUu0oIKpRWJdpUbcrgt
gOHeCi5VuCFya1uUHLdw3MzwpsDaCQlTBM18C45KbasIAodGcUcRa3g28EI48t9iVlB50jqufWkt
aq+HtgcACQSi/EOqQV6SkMt/hIbm80oI8RDocrpGG7UORANr39AsznlBNRDufPhS4ksbcKy7I1q4
hLxyy8u0gVsQlLdhTb4HKXlrrVK/QyxEM1EGCfSdqoQ+XqDdRsvhIGeUStGrbxpJfaaeDSdSqGQo
DdPYCYebJccFhCauh+ss7ot71MP1dTHEOcoQ2AOYhQ+fjT0v7jQkgXQ+4hRljsXnKPxBthoMmu8v
RVGjWWPo4DhdXdpaSuNvgdJQUYDjTuVHaz6XQtQfVfS5UFMlzXTINRBmKWZDyyFzkFzWmIuF3wMX
8Itni6r4xnQebUgM3PFGSxJ5AOKaS8Bp0EGmdofhy9qFFgbqcyybJrX44nJXeM0TqmNDE8l3rZfo
ey8mMyuBtX+Sswx2WmfbUOuBtAKGLEjO6xR4KYLDuQLwbeqK8sFooUoiUv55qEe4pIoOrexDI+ch
Wa+ryv8sOBYXUUOyghy72DL5ycyJVqBAA2DNRwd8i5AdaAkZLbZRj1WSuIMEsk3dVYFvxF3Ovtex
IAEb0xXPvIKVbQMnHBa05Ti7XFFYNwFuc44SdDcqBxhIWKl7MElzyzddDgYZi7HQzA5pB33XAVPF
fkSyTFXJ7lhRhOpDZjFsMcY9vq0jgK8n8Qt48mezMthymhgbYx8LYcMGLIBIL8gnXr8l6rFGuBri
HikxDIgXdg4jtvfYzaUOfbKKH7oMckl/GgBIAcrzixesYdStlUXtMfR0g1OFaVeqFFSppA3UlJGQ
sXxVfFBV0Oyc3QqoFa2mtEpKS4xiCH6ZpNuh0qzvaVBhrYlm78J1QE5dt0e/6L+uWZaAaCpM/v3n
/2Xfvz75XHP/5z/K/wf7hl2yj04xqmjoExovv/t5XVM1W9U1qkC6Kivnn69ZsLy4+/QA/fmjO2TL
VOm/XA/x3hGdELrNXV1TDV3IE9d18mxmHeRNelCGu956hhtnhHCToTz+Zhy6SLZsISyVfDVYrfOm
ZHKkUo9KJZS8vob9CotwSlBh/+HvoqjnUUSuD+FI3zq0tnVkZaZHwyPJC45OuuMqr22uh7s0/Aw8
QsWqZWtCaOfhQpm3vuab+YGDhyO8d2Z85Oe+P/79ZHqhFBAruWznh/wLlRoMff7u5+vnn89IU8LD
5ueLfm1G29RZXf++MrY/RVwzTW5//M9/LFXWGe6T/hkn38nvh01swjBzctR199azrRzcBgUzMIRQ
VpeImCGLUYLbfRmkp+uR5zpusi4rUJacJCI/SDoasKusnmnZ3Pet84ZlWdx6hqwzMGAtIZZ7fznw
k1XZI2YiyQMjkwxwv5+gwfxV/+jy+e83bS5EacX3XarNioCru70eYJw670fexKQL4QyF1OZ5gJLS
c1YbUn6wrGMO7BC5r/L79RDjGF4JoUzaQKYdA6rURYxJdGswGIu65kplvUgAHhNeMNejzTRImexf
FtAkQPgsRcgxwOHb8rYQM5NqLoR63mepFtlaP652ABUJtHBAd8NMiMvz9r/D8mvBnixIBLNcBaBg
fgA1mTYLihLXe2nu++PfT77voFqeAG3KDy0XWxjrx+ufn+uh8e8nn1cknkzhwJAjaOTXVCWByf1l
CyZbFlaFkeFHVn4ouFWyO80MwPi/v5u0ltBNmwuepYvJ5zMOe8qdZXHoYjwAuJkHwbLh7eL0h+td
dXEkTgJNdkCrlGIwfEVxsCnb4W6PhtP1ABfHwsKXHNy+4LExOftik2KtUgYoiI/6xvCDjfwxNu//
LshkPlkOvDMD0/CD4SPHO+gwmE1qgMnuepiLW4ktLAvIuqoZ+mRx1/HQ4L2osVttgSyCON9rPRKa
++tRLo69bRFBQQNEViZDojelZOFfxHGLep/zQcP4cmW8Xo9xadg1VdVMYfPi1u1JDHzTqsrRmuIg
oe5nbTKojn8XYHLyGZRai8EggF0u6/yLnxczAS71kpAVIauaqtCEaQuoWdGDQ3aIv5ZYCHZbMsVZ
ene9FZcmr1As3VIVODbWtJucqHLQoa2yg1HfSdFrVzxUysxVdOyI6UoXqi6gXWuWYmiTvcqyI8tt
4hAURodphJ3fSbL1oCNmHbruDvrGgNdWl8x03qXhPw062V7ITDc5ibyMfNj3hWp/u95rF4fmpEmT
oempq7VxE2UHkuqGe+v4ZOdWVf34B1EE1wYh4yEkzMnGkrhWwM3UzQ9kq/xHy/suwtdBnTlJLnaU
QWHIxnxcM6zJildlsusZAPWDEe7g6Rszg39xfp18Xj0/qAarbGBIyQw+BfhAPXBYIdJ0vZ8uTjDD
MMZZTG5ATK5YQ5ylgSq67OBSXqQaR3oEpcWxaB2SyLvRtT/qsv/Gm94ZgZ4aUR8SL+JaEg/HHqjF
9Rb9urK9WzM2o24aYtwjJ2vGrGJEr2snPRQmMJOtBxzY2qDgRtkaMmf8DZ2k6xEvjtNJwMl68b00
NuKCgAhiYunhIbCU3lwPcXHR2NRGbZ3zRZs+fHW9wJk7IQTOmEqHDGz+I9fNhXl7PczF2XASZjLj
WPb6YMaEQYMBH7gtUv+5ikREsGqolLkEvh5vXOvTodJlRRa6zjiZ6mT25egxQOv0skOZ7EMHkME6
NO9yFPKbmf67tFJPAmmTaz5lOzg5FoGsNz+908TD9XZcmgG6TFpC0cm+yvbYrydXShl8mYLjIJ/X
MIgDw4xF0O+1AFcflcOME0BBrg1y9GSSwU0A223FPojbt66F7te8Xm/D2NcnY/EuwGRfRilDh/qV
+nuJmtxohLaoLGXV+DDaUI7n1vFQi2rf1sbMHVMZJ9X7wLZpgUyjffpkq0bACsmvSPL2mgWvXIHx
osTbsmmgxKXkXzehuovQJq5iytUfrHbmEJ9MwX+aLcbbDpZOChfq86EbFKXUEfrw97b80MEMw/Ew
7Y+G9HE0Lrvew5dDGYZuk4qTSfach4J2mgEvq/19C1VEXVajWTggwpWuzQQap9u7HhX/DWRPZjvJ
T7kLcErfO9oHU3nOeKQN6GXG7p0KkTl9ut6s6Yb7f134b7hJF+Z6HMDOZub09jFK+rUcIwaXfDKy
naz9KM37OLhp85nL9mRDfBdznFQnK87F9NNK8bLd24j35dadmuuLsrrX7ZmVPdk43sWZTM4eVqU3
Agf3ir5uree8+3G98+aGaox/0g4R6Cb6ULQDUOe6RgtMy5Fyb2w0ZKXbAm1WD/mFmekx2a3etWly
QLq9jeCjWfl73YCzt5ERttFW15s1Oycm2xVKWrXsx/QbkKBHeG0rLBgPpebvTMCHsOX3mSxvORVu
FLRYr8e+uJGBqbB1XYanPL37J3maysCb2cgSbImSO9fcWBwv3tEJcE1yvqX9zBZysT9NoXDLVIWJ
QNr5GLaxoXrIdfl7y1U2aWx/HS25lNT5eb1d41R4t6pNNkkNfVI2q8mU74JKNFbCToXLKwXvr0gD
/F2ASTsyIEGD4Yb+vsLbpWtHuST32/UQF6f7SRsm092SgC7GCSF0nVKi/2QN1tZt8kVaHZTgeSQD
Xo93cZs4iTeZ6uhODi7qrv4+Vw+J89GDj9PamxoYy/U4F8fGFiZpSgoTQky2QM/BaTrrGn+PgRZS
mFieXP/+xSl28v3J2EtyhbGLzPfJTrrt017PfjOZ+2tT0OTxiamgAqhM3zKlFzPtYCvvIaNjYL3K
5HJmXV5qw2mESRtq8IReiD7mHgQx0ADSrFq2TZqn6z116ZDlwQ+2kkIRz8zJxjPgvxYAzuGQxZtJ
Lep1337GlBx0kLYMy9vrwS4N+2mw8cec7N6pYWqBWhLMiC00th4lq17/QQSKqkLjgWmr02GpckBL
8Je49o2MOlRVYC39XYTJsGRgHoFr6f7+oz18Cszn61+/tAABF+rjswXRremdB5HFzHOrwd+Xi1S6
gbps4iLRzAzDpV1Fw1CB2qNmUyuabFyDaIyiw/t778c/s5jNkap/lo5l9I8ehi1aMJODuzjHLABR
XMQxf5iudjt3W99sidczsZz8S4YtSWC9porY9sbn6x14cYpZ45tCcEGWpyWDtG41vYP2u8+V1+pD
3f+4/vmL40NBVR6fLXx90nW5o0kR0mre3mj1NYTK1SAwv0S+Lm9nIl0aJMHeYhmqaSHuNI3Uq4Va
y9wIwBMuyxaRUek+gZZaIEYto/wBy+l60y71nCCPpcgyxVVERs8XZ91bTZ47ib9PkxV2n/Ly+ufV
iw3SWZKmbQiSpZNbNoIyjhOnAXDcHmmfHnjyOnIHZcEW26zxih0A/7nYLMjBi6IN6ZcmAQsBXg7N
+aFFGsFtRiPDStm2CLmspdSyIXeUEDeQoXv0jQykiIu3kGMrPwRmPaT8MA2VkMFblJLdbQwEe7GS
q63POAkPMzN8sleTNCNzQiFf1sAkAPyY7KJ5q1UO9Nv2YSR8J/JDIb6Az53pwXEATi40v4KMiVOE
belDiJ/nAwRzNqsjYKYPQSFlnGzol/SFDF6fpd7uPOr8L6EQ7pNmgPgRUjZ7Eb44Q3TbgDDPFqvI
Yy+cbN9ZUNW6Aa1mL3nejSongE5a1POvz5NJV/46WMVJkElXpl0k5UPENGH/y2ElWfBwQIhdDzLX
kslB1AOFQvqEIOC3rU3Xbf/g8zzwYHvzeAWoct5RGo4oXeYV4b6OjXIn53DrugF58+tRLu1FQFS4
SZuqZb5Lp0K+FG6XuOE+l4OdHKGcD+oMvCPS/uJPBoVCDSASGffOadrTtEq31T092KNX2eNfFaVb
P0d3X8ZF6+Z6q+xLY2NqFmuJet37GpcWmUCEJRHtUTXXVvrAOo87U3vUoegsGw+WA0CGpEMrBWHC
cnBKMnyl9UpXf4YZk0ADEHi+xij0mqOIZ4uVDVKGiDR5cIEeOHOxuQGpu7Kron2N/DREaX7UYdOU
AgEJLFhEwhPPRiN/6/Qysg+iLcRjHlWfQcJ7UBJQuSfFI0DE+ii2gcS+x6QB0Q3PMvcx9xtYRukr
ScnuqZCTYatr9SupqK+93IdPuJl4azLISCVaRgh8V6xi3eSZ14ff5D53t9UQNDcKOhIYDSE1Y6jd
sUEq6KbRakSUTPR9UDlGHxKJmBa1wZs2NbEFaRHbMUfyRdVEn2W7/+IJDXCamwwbL3yOu4/WcEj3
Olg0CL8NenQhSunpgGOW5wTtCringVhs2YyKfcsU9ruTYu1hKpjA2nG8yssSKSMAh6tIkOmkaA7Z
Rq2snVWx3+WZilI0Xmh/shXYsmpzZaRaoE+BXlijQeFuePwOwXg3hQktXtJmZuu+dDk5DTIeWyeb
WlpHMM9dL9i72E4YhvKsRqAK436VtO6GEZ9ZScql/c3meiKrgkoxMI3zeFFFW5HjCvYoNTawR5x2
b0N2vE0N28F2FHi54vXd2pRU+4OCMsixRD0AL2K5a+/hsRggQYNo15Es2FZupM3kiS7+OsUweJOR
43u30A0N0aMeV+B9h5YBpjErONBbN/w0s8Zp48lJ9muPp1TKa4M1bsHEmvRB4mRobfO0QcIvQpAr
az9ySfyOCGoKR0xA0o3rZqtw1txRidZnztFJG8dzVEE1gUuIJVNKn2bRWXyl5bRu9VAbMGjM/ljY
JiotiO5eb+XFjYw9jHaSrOU5eN7KLLJCUVVGtFf6F+DgzkwnXrpPmf9+fpqjjxQYEUD7o33v7/Ju
56BRr28avBf974n/B9PCEqatC7JEggvAeVOgmcp1hHr6PjKcvWu6GNpC44r0mR67dKJZvBFYH79W
/eRYroMU9qpdRXtNx6U5+ZbgKeyl+kaqZw6ZX2X/6Qw8jTRZhQZ8Pii9NZEM9zGoW3lRS+qt0xZL
vQcCrQarEIlvu8QVz0SGwobUoGovBhog2AzfVFG8krAdb9u5M30yN3+tDBAq4DVt7pLcxs872lPl
0mmdNtoXWHKLL3b9U89+Xp+Wlza80xCTC1aiKX2eBfinxf1XnMhc+1HFxy98cqHEX48015hJJ0eu
QPkvpzHIRy/s+LbqPkHEnlnNl+cMHTbegWzT1s57DI2iFKZUGe3Rbt45XbM0yfX45m1qFjORJvfv
/xubfyON6/3kpMDHFOJCSqS2FjKSSEOBlMagwaANfOxXOJ/QFBsFDzgd5R4G6/XevDBuCu9Bm6Lm
mDqdNhT9+kw3BHTGUleQFGgMLNED7Fr1mzwwXhC7Xl+Pp7xvr83+KNsCEgw27FMgtKPZ/mA3bvfg
u5Abwu6D4b1IprIJygfkdSVcwEvvNbeLhZm/tQLzSnmXFd8t7cjbAd8qA4lgH/WtbmZWvd/3wD0Z
JjKO9vgunlagqGNLMK6d/iFRXhqIA0b+2vuo4Zo/hxLen/10vRvedzvdPb7sTE5EeJyTrQ+ceyjh
dtg/ZP5TG3/L488RDuMx4iay8vV6qAsdfhpKn7yQhWwVqQEM9SGMnQXag3awhpO4sMxPtbvP4U/l
m+sB359Q9pjBHHNNIMVVdbLfKpGk4lngDQ+xtsGY2ps5NS5+nosuvGUqeO/yTIgSaj1Q+uGhQGsk
Vd4053j99//K5pxv4zTAknUqHxzqzNXzJRmlek52Vuof6u5R4PRtqrdS/1JYD2G1KcU+Foj/HHr9
N/GK7ARnYaco2GwQqZ6FwfCAAathP2EUNjPH329qSM3a5BIwKlQ0XZsMTOPrVPmDOHgMMe7EzcdH
4lZoW6l4nunAXyf3pAfPIk32aAPKF2+eIHh0EojrmhJCSWnlb9iDw0BD+W4RQsl5LSwzuI2jTNyG
AmOVWpO8L4kzFN9ME84pigzOUu6Q7KqMINhXDPsmlstn3owYdcsK5BE/NNYhck2fXMf9Edamjrnm
oDvfB1tGWkJHzchCg+AVXP/HoE7VZYas7BYlhuZjrHRBt3YDJKqKVFXf/NZtyhuD58CHZJDyT1KD
7QOwZ3tjtY5158dZ95THCDJJGAcfPEt69kx0aXEbwQYmSmU0kDrSRG4Seg+taxRbar+YSxQlQok4
lMAQa3yruW1KPLhMw5N4bKLvPPotuovGYBC0JjQgbEniFqadtslKp/4Qe112Gyg61DksEHcCkvOt
SDkHgqHythITBqE9DN5LGXOJJkL9wq1UZ69wq6fAEse3qui59WKVulQ1zAsWtS5br20SS49om/aw
51q9+dZabbSTh41V1G9IpH8VHm47aMANgQYHKI2fPJSdP5Ryc/CkSmzho9W3SBh3axA3CBZ5vsxL
Dvu1JoMVZRaO/ug0+HjXlAU/66qP37mJub0PEemI3aP0AeT1sBxFor7kxlio8av4EWRNsQ2NPmCE
laFfKr3ufSlqxTqknI8Poe7/GHRIruVABtEyEB6Ks7zElMwzN4OPvqBtOu2O+k9LHT92blqEKnjE
IuSFYncLw1PF0xjP+1s1Cgy+0jbLolO/1amFOrkziq7pFgTVsoXXlaxqc/kJlQKULrrwScZh5tOQ
FtZTqKbo1ffkslNqTx8SZKUfGwz6tkihx6MGGyL1ipu95HFdb3srMpeRMcDExev7Hvacj5AtmnGK
TJYBU4dsWctDuIyoAS8UPTJ3kZ5oX+Vek96UinuUHcTDygAvdlvgTLVu0PPZ+rVMZ7exBDisDdYk
66Q1fqXVxpSwulX1ssbDLUUfTquLrelGKcRtXuNSjxtBjhoLRoSBujUE9g1+bOkz+/7c9jLZNuEK
ZiYi+MGjoqKvZL/m/tZ2u5Vjf7++vZgXTjTS/ShsKjrHpykm11nSbG4XJp3/2Gme8RUIFsRbVGvL
naMZNWuAhFWNgP/alKvhhoMEelur4vZp5MXOVEJ70cWhtCqbL2Qbl3plS/ddESBZXH/OBI6luYms
lu/DCR6qAXqg3H6zSmaMavibssInpRSquszlVjwmvJS2VsXLOmiNdokMRrnKiyi9r5xKe6JilCPq
OWCKBXkaayIssv1akhDBilC+KIsbXyczIokADcK6aVeGXRtIR2T1t7pCvzo27O8wBkuWP1lXc/Dt
JYqs2n2fk54qUI1W9bp8kvuhXVu2leM4ERrNMdfC6EbjpbouwuotLjX7gyh0jSeGXG+bESMHWQC5
ojhiQnQ6/hZ1JvMSAWu8MEu/eqt8BQmtoGm3TikjXBpGwTqPSv8RVm6Gb5kHJyCBv3t9VCez55/3
s07hU5icuyAGzg9dDBxa0+7r6iG3PRQF0vQDd8ENatf9Qi7mwOiTGfQrmKXqBnnHEZs4vfXaQYgZ
GbX8BzPGbVqX7os22eNiGy8htyPObaobObF+qNjmXm/lhcsLa1Ymdy5GGOH0CFb8NJL0RkE/dkBl
SEaqX0r6uSryhculYY30PG5HVHmm5SQ0B7Iw7QfvEbcCrdmH+noIVpT6sTr9g9acBBpbe/J2cfxA
Gtg9CdQ8OgIX83jm7nrpKjaiYpkQkIkpW01mReIpPb45kveYa8OD13uforptbrygfRv89uB4yKl7
6n3uynel1/7M8u7TTAvH2/HkJkOShZ4U45ZDbfO8iSZ0ZFFjYvVgDumo12qMvmqQMD/pKvJSeYod
slGV0Q2KFz1ca0Qhijgq123Wlnv0ooPPjucp96amO+sIPaLlYGTup1Qx45WN6hAiRC4mm45s3yA/
PGw4IN4UxcjvcxyTcF51swLMjhJtQj1vnpJoMA5ehvqFUkY97GW1OKoGfF3DRwKB5Dap2sFGs6dn
VA5O35iHzIrdN6ew0o8u5PaZDX+KL/pnGfF+ESqQS1inkx0/VBy96vE9fBD2UZZuuLEtfJjgjhSu
sFv1pJeiRVTQmMmtTp5q/0QVNpVmsJj0xiRqHeaR6aJw+RArGRbO5DvpJmRvJdI7kW5vYUJ6SFF6
M8+CS6tqTK1CZqBWAQD0fCYg3VIiqeL7j5Fm3qcOohcI5z5jFYSXIFpBnnO4PvUuzn1hymAOyCYa
5BfPA4ZdHieJbLJXZGZ6Z8DXv8vJcK1bHYsb7AmDHb0gg6dOVftRG5Uj68HD2RAR02Dm5TDO8skq
ME5/ijr5KbU+VEpjeI+dD3M5LlFkzp4Grfvt2hNFXJOCEMgRFKDe7Y61HphNqHuPpqIsOakWpfEp
7ynBtjPP70vb8GmgyfskD3OpjxXhPdb2SzDA1Qd0en30LkUAjAw6wTIoTU8hI31uo2eHnMajAulF
0uUFepXXI0yWwfhchN7EwhsBz2xOk9ecPdhpGcjMx0HiBmkhso5pUiFJC6pgKwSjlmo3A7G7FNGS
OTPZj3kaT/fCuCcr7ZcZwxNZJoR907wbdHlYK0luP3iZwckpo4t8HCpVn+nOS4vBFrZMqgRe15ip
Op+BmIpiI+sM2oOq5D0eJJr6KUbB48nE4+PWxuNiiwqphzK9gRFEwJHq5b69UQfFfbve7RcGluIr
mCISyijWTMtHitVrrVv32gP6mDs/TndzWeRLAWzNVEfKDP7Zyvj3k0NVzRM8WnvXfEjuFP0xiX4b
S8vEOfn85ECLWwlBQ00yHqpmF0U3VD+v98+FreLs++M97+Tnp42IFPB+5gP536T5IdlvZb6+HkK9
cCiDVGDWs8DY8exJG0azJaWPfeMhMyP0zw1fMjFs9mu8E3yjRTPCdDWUFsg/9tvcB+JNZTbboT2W
I/7jPlmIySiM7wYKYnoIJEVeNxTCvoZ50n9GsMNSF1w7SdgrSClf/+mTwf3n7GL12JoNoZr5fN47
SP0OrZRzdjU9Rp2hcQSU8e16iMk5BVOfLQEoBysF3qA23UR9rxj0PraTQxY8IispMncFV21Z+5/z
bA62NrlHv4s12UcL/GZ9HIiSQ999Ttw3W0NNidqtgjpyFGML9AEDn+utmzwTfkUEncBVjKVBAyer
Q1C6DXNcbw7Yq1WoJaYPECXwwrgeZbLTjVEERxBAUpldlvl8Pky1gji/7kvJQWg7HfUlf12+9vZN
pN7MIrJ+3cZPztZ3sSYtcis94qgiVtoCSsKXsR4OQpRYTf3EwW1ZS4gCI0Xd/rDtYxduYqBH1xs7
mZP//ACStRTIVAUu82TFug5oaSyeUD7Zmch+JTfXP39hxMgx//v56TmlZWWh9WF6kLM7P+dhuZXc
XTZ3KZxsO+8aMZmJvH8Vy2qJksc71wNAd1uLmcfIhYZQFxihMZxBMIAm986IxJeHv0Ry+BaBI3OR
OaRK4a6u99aUiDM2BLNdLj/sLvzkaWUgcPVelNgBH8Kv5uInknO+ubeiHcyvWtqJ+gEnDM9+vh70
wpZxGnNaIsB9QwPlYyUH0wWqa72Emb12UeKM0qNjz9zxLgzUWazJrTZwbHXQPLYnC+3aFqdt0efk
+17/oEWIWwsOu/HaMJkOyWCiX6uzqFT7uYxXaMpKjb2sdew9hpn99lf1dLKAdXYjbmPMDcBFkz0d
EzmzlStahDKZ+SE6hBttY7zp1SpafszFR11z1k39ydNvO5yq/A6VZoEn76Od3qPD5DvoRD5G/WPQ
3eb+5novvFvZ3CJMmWnEO4mXyxTt2UV5JUmerT5BWH8t1E+4C779XYTJ5lX9NwLnbWLv//Lrk55F
/9aWvYDfXyj4t4QrCWmu67/fYCM/G7tJD41/P7mtFI6BCjC4gScTLed0gWNPpH8I59b0xSjkKykn
s72i0HYepVHAVAVlpD2hXImTjJ7cqE6zNhq8Bev2O5icDbKUB7WLviiIsXd6fkS5du8G0dawEE5s
YgT5ENTbXm/7+9lh4H6NZSglbsQqpsz5MHU6il+Zd+QRZBifgt+r0/Hh889PGi2GsApbVLaPhbE2
4k39u6eWSWeOx5Umq2TwpgXbPPQzzFN0tHGHm7rbUs357d7h++gJkGkAnTglMPkJcpyOpDhPCBQn
C8P6g59PbsbkQBE8aiz1fEpg88WrXi7Np6K8L0BozeyyF8aW+58AVMMEH+Ujzj8fCi1wlb5znmp3
12+K7vfHFqYwex7lJcHONzkKlYxKZSBF7tHQUozs08VvL3yyspZq8frR2Ly0yfc1T2DzI5nSky+h
ept+zKUZNZJL/XMSQEyK4l1tKH1SWPh8kBZ1t0k6c00d+/d8XzFQGzbBJCgmGbjp4xynIvRJqtQ9
2pSCNGxBF73+BxMUMxcoaLxF6auxiSdbVyZnwRBkWJWU7g/7Xq3mssjvNy3YCJrB3OS6zWt0clDr
UlVJPULkR3ag3t1gf6QNN7b6+xP1LMpkHShSX1SFpvlHP1lXPcqkv7/Ozr4/ucmjcIZzZMP3q+K2
8m8R1f3tbeLs+5NR4JdztfWFf+yfTW9j5TN79IVB4LiwLV60wuYaPdlEfd1yKmwboiP0CbAv0Qde
WJI/82R/d/1jipK+Ja8Jg0Il0PlMKqlY4Z9AELmuYM19cpI7bGwKZHp+M484ngmsCMHKMKF5v3v+
xj7EMDx7ymNsPfBOxFhC2DOaI+OPnay8sxBjj54sCzLyAbt6Xh5D/ME2XYKOuuX2+T0KnfLeDutj
Wer+R0Pgwao6MXLA1+fDpfC8D2Q0HhVDvCtjoawPQj8hMY+xqbkshiJdGpKrP2SqWT0GmV5v5cEP
MFGR9duSW/dMiu7CvgaP6N/wk9YnnjzIQlKK4ybvXkPp9Xrjxtk27VvBP57fAAnfcWx1GGo9/mbF
sVOei+GYV8tewQWtubWh3Enu7fVoF/ZQyJYWDBood+8h+xYOM9hTWMWxBlmhInGf6z81kEvXo1yY
/KDz9TGryTXImE7+qErw9k314ohTsdP4qy7+2bb5wq7XKPpeD3VpcHSo5CN5GJHOaeoQv4Y8t9qu
OGL8+lQY7q7VtZlz7VKfkQwmc4hYo/Gu9FckfjdYQVEcMYNqnhzbU/ehUkmIFEvyzBF3aTJQg6E5
0DxRD5mcDy7K03KgpdURD690YWqvlENuWqNEDByfp8hUHjsnmTnzfiU/pzMQFpnKve/XhjjZqjAL
rvHxImiMTQMqx8bGQ1U9ehtUb+MSnzL6SxvU+xZjycZeKxBJYlts8sp8uj6Wlzr65IdMwVpV3hYe
usLVsfLrhdEceuQd0vzlepBLm8lpkEkX53VWYp5dVMe6Wg3SY9jvdBPTAWCJ8jHw8JybWd+XJiiP
5hEnzVtFmQIr/DDUwww8yVHGq6SoDoHjzBw1cxEm+5OZOI0icLM+FjlJWDA9eJ07M8tsWpb8dcow
+wEIjhhEDpvzIwA4L9gMvS+PpbTHRSTF+sRX9nb+WdGSG+HclBjLKri9/cFgnUQd18vJweOYcOph
15THqMMbrrlNxDOYJHm4DVtUzetokWOocT3ktCryT0tBEXAxQDkFSN8kJi5xdul71TGJSpCjt3H7
2XP2mbPNXczabxsfxx/pJ15zM229OIwncce/n7TV9fteyVyfuJ54RGr+BZzfTIiLCwzhVQpOFlNy
Sg7w0qpspcwpj8D+CuOekm6lbma6b+yed7vJ2HmWCQNSmaZ5HQt/PZ8d5VjFDTLw9jKwD0a5V+s7
BfKGUr6l5jfFfZSaT172EP+2Zi+XIfDP2GxRxaBWNfbAaSfGkj3kGmuh71Yyhru/WWv4NTlOvz9Z
a1bQt7ih8n28sXD9EPXMI/DSAXD6/ckyw58jjELcsY91T+baCXAwyYWbL3JTqZbxaDnlRb13lAbE
0K8P3KXpdxp5stSE18JWsmhZOgxsIs0iTmfuHmPfTGcGA8O7h6y4BVTnfGyU3mI5xxkzw8C7/tkq
ueIcfOXH77bDlGVecEDYuH1DTzyPgqA7MrGBKI/KRtKw6QWvcz3A+0U0BrBhX/9zSE+m2GC6kDnz
hgAdDhRbVS4W3Hv/IMaY1MKNiOuamOwFoo26UPX+l7QrW24cR7ZfxAiS4PpKipLssl22aVV11Quj
a2nuO0iC/Pp74Ll3SoJ4iZB7ol8mHMVUAolEIpdz4j6cqkObo8vlMMnQ5K53A2rgkYKgE1kfV7yX
0EUYjQbwI8IaaIV0p8a4DYM8l8RO11Z1KUU4LyV41rrBULqwNP7KyGe3DLYX6vo2x/ddAl/zn5US
NmNgBOFzY+KCaP9ClQ7RywH8LGAcfCj749w+OZosXFrbfh6ZoQkMi+eIPhTlEKDw6U4fzuAZVMge
pLOI1iVXukSIK6RStJGwfi7sPkyaz4t5cMddr71ur9y1p8FzkecTkdJS0bcneJooy1r0YeG8p8jj
08Ds/BHsAtluSnZpI/Fq6+r8kSWcSZU5SdF1JSIUerB1FJL2mSM5lfznXjqXS3UE55JloAYETytu
z5n6GUW3o41Ckql7OgWlcCd7kq5ECRfyLGGHWDrqMWjaaZjErxG8Zarcqxhn6rUddY42LFEpPmHW
j2mSA7V2bM+2TeyYyqKW4X8IJ4n2MOaf9XhnuAcqa0KUSdEvnehoDh0IsiAF0R7LvsXZQ9K94i7a
NkGJWVhCpNVQPR3cGFJ4h5W7I47v3Dj/gfv6cpsER8qsFiymM8zCQfv05PW6RAX+7zfMTqxTdQOj
mGtvoQL7yjBaoT5vL9Hq93njAe+pJVfwmHVt1Gox4eRMaPBP6qel//UBAQD3QiIMhQlVLFgoWULU
qSXIHmVfE8yGf/nA5wEdxaEBAXwgIoh1TM3QhKz1ocEAAOfrEie2ujxnn+d/Pwv3DJQ9nYXh86qu
BMhEDuV++/evHgQT/hwg/Sj7iQ9ycLSRGTyLXWhn9X21fOmQe0K2IRg6WWy+6sB4hp43YaIbix+W
M1Uwd9AqYDdGWIEpBNWK95oFqIBOZ6VHB3D7FctxW7WVJx3Ohgu1QLCjIyITXGZOM6S7LaMLx8K8
mzEWmM3jLnYPxL7P7UdMRATpqHhg/96Wu7qkKG8g98qfIu+l3zNFbdBhxUOEbN6Udx7qrJ4xPlXl
N8e825az5l14aRBJWBO1LNGy4ylLZ6sqkbTM8dI3oiDN9bucGRIxayYIEB70tvDGgquameKYAxj5
CA0te3F9c5kOBYYxJfHgmnGcCxH8cWMoI1UKg4YtkoKDvp9Biti332pQ/8lmZ697Z+Ayz2UJXrmz
W/BpZjZkVc9J9DZhutpM9zNAxxQ1VO0HpH8o/n+heuMS7dJScsGtryefcuQZvasaoT6itjqiNh2a
IG1a+uERzM7fti1jTQTBvAFnGAD2lPhIJH2t5aQvhxBpPe85AgP79vfXLPz8+/zvZxaeTGlk9Aa+
bwPaA/NK4CJ+soegIodtOWsWjl40PBIQAGNyR9iporUdUOrVQwi4cIyWxX654FU6TPttMavqABsH
yK5IY+EBd6mOOveOmSkV1LF0L7b27uzrutcjR7ctZyUihR9CXcbGXXeNozVOjMRxorKwNhrfolOw
aHdTe2enT3q3a2Ux6YoRoOsV70MkqnWE8YL3UzI2ZU1JgYgb/6J+V/29rczKomlolcE8DC4OpJGE
venA0Deaic3guHfjtEdDLV3AKS9Zsve0mxB/QAySHmgM5rPPgmMo1cEulHHBmgHWmMSnDMTllfmq
5C8GukXjvVknPrruvCazgf5b70CD7RsYr+ifLGNHQFz2Aa0Ng2fLEbHYYgm4NtTaamk6h0N5APVg
PqHF4j77vi1kdefOhIj2mBujBuyxGQ6q9E718oHHtwa2qv8qIaxpOiLtYsbVHILub4p9VEdIITm5
q9ZxJkKwDjA+UhNspVAh+wnuSOdBMf10lFWbZQvF/37mhzKmzEtrYTeS/siQr+1ftjdCpoUQshiU
aTFQU7BQwz3o3aLxcXEfXDv4d1L4rzjTAkTwxM7SfA5TE7gGim+OoL917w1Z7WV9tXBaETKY15hp
tT4CRCoBRHYPCljb129vHEN7gvHn+4Ie6GnQUgdDfqG27Bk5ZoXkqbByG1x8n8cQZ+uEodkSTQfd
HMZLEGngofWaZr+9FasiME0IaEgAeGCo8FIEceKySIaIhRYG0JsAXGWWJtnt1V04EyGsUks6UP+U
8RyW3ROmP5f2dVsF2feFVUo6glmYCSoA3sQedzh3299fWyL0sQLPHg2tuJKF76sMtcKR6ktoWq+Z
+nNuRvBwS/o7+DdEp2/CmNDEgHFHNFJdbgOQGoCbmTZqiKZWT9HDGEhfWXa07ft0ZJItX1svTATj
dkHIDo0ETwXYxqSsJ6riWYJ5dcUHc4fkzlh7h3AcK7Q9oQh5jb7UqQurY7xRwtioDzNOeZVrqmdS
4oP2+7OdLZj37X+Atv5+yWQNdWsxB/TCcCEmB8yr5glqmjRu0d0QupgvrI5Odq+DfsbYu6DsvZmu
kE9hWSoiQwzjIrYVTk+ZTvOCjKseApRmN6BXsct228bHN140jHMJgmH0Cx2jxoaEadrFT9me/ROX
H7Bv1PRtTBW/Qx4L9jDNVblYtaGFarmzI7/Kj5mMOmvN5ACdibw0Ji34KPGledtRZLAFWCdhrQMp
MUft25YosSoBtoxyNxiIrtg5lExpkqWsl5A6GD+lmfdrex/WnACqTyYSBwiDoMWlBrNWEArO9jk0
aRZo5WOUKYFyM/MHzOlcCFfyzN+n4LM3NNrM4RJ5EfF0PdhWYm2Rzr8vbAMt5iVrXShBgHWoYqp9
t/39NWM9/75grMWsR2YGKJPQxfNIa0DMo79QswwaInGX64qg4YuDEAFwWIgXiR5F7ZSPcwgcGCA6
AuJCNpi4ogqSc+gbxOQs2qfFTApiLGZPZJqQhsr3Wq0+Ejph/tEM0JoieR6vPc8xoQPQP8zRoOtF
PB1lmZDCJO0UsqivdqrLNK+uJzBXV44aVHqZ+mQEsqWtdHTfGo37MvSsfdOtSjky5MP9GWNZo8SF
r+p/9puErZxNFb0wFL+prVKflr9G5bXVnxxV8qZauykudBcu15QpZatq3RQS8CSz/EXNTnGaeqx5
bp2XUQkmejIsWTPT9fQI5mbxykYSljP5XdWUTQ251y6PxzAnhme7KCkCfpTuMBLXMI4I4i0ZKMqr
N2N57oiM0mLlrtdRBkQGkkMcOOKMpuIWk6s49gCorr8zLffQdQeKesBLR6akSLO6iZjsQGkWcQXC
i0t/0rM8wrRDNYaL/k/h9KAYJ14z217W3NxPB6SGd1xuPFyvUR2zol8GUxvGcOr2CoCjF4njWvG+
aLDF9eSgY/A6LWKTVnFqxqZwAHQqQubDonV+R2Tl7DUxIOLAU8FE+uUqdFDJXNat0bIwLXdleuyN
V03GKSYTIZyrDtjHmB6CCOZ6qeor2r0tyyDIRAhHCij/c88WiCDKfk4/YRAOkHXbjn7F/yINAq/I
E77kCvorKYHy4EJKCEZjdefcCP/BSzznn393Gmf3YKLbVaMSfH764hhPNL/9WXXxeeH2MCxasgg+
FHd5kClAKPKr6faM+IUI/fLkqXU8YuATexB/6agHZNVhAIqf5LqV7IJ4vJeFVm6fdCwc7N2UZXBa
v//VNosz1qmW9KPNz4PBvis/iuqfD3yeN80jZYf+HvH3J7QxnL7GqVYqrxgwyhl9IF2CMvgfCXwF
zwxJNwB50leQADwG/Y7kwUcU4O8MgHrwpOPl58tZN6ol6aewAd48KIR8Wa1q7apAJ+z/CXiHeDr7
/a1TjI4R4XZ07Kei8Bm6X+IF8KfMqx1JQ/j7agsvjXeieowJYeb6CtqxZtniLnQewqILQSAVj3ck
O7nNYdQfqE0Cqh/itMWMdDBh+FbKvbHyauMBEJwvMOnQpCfkbpuYVHWnp22oF4ArxQT6VAw+d5NJ
4jUxsgayvVtZWmQ04cEc9P0AK0HwkgBRo/iD24QaGMD66Ggkj0rHvK5NvNySDUrzXy+s7YUwrv3F
PpIIVKJOE74jeFf347BX+pe4+JUnJzsnnsWI5D20tp7n6gnrWSDEAbZg1IRRVfzVUzigRN/Tfr4H
5JUHWA8PKFvhzacB+SPezW+DnfMK+SXt3dZlqtaEle7Nv2rJ11dimYuvC2eNjIpeDTa+Pn4uGPBk
7rT84FanbRXWekAupIgR0+RWRkcgZZ6PEwgQjPRrDz6/wf2nQw+163oKA9zXfW8Ut9+oF4IFT2V2
zCktBsENZtmR6vvAlXrxfR40nFmgAhD5csEwXYimA1p6IGndXjn+70ULdzAXgyZARE7AHL38fpSU
I0VVvQ5N51vaPujOfZf/2Baxct1x1HZEziqfjLnC3KajnZKkaMLiQVl2pgyRQ/Z5ISpQ7QxDSnPZ
hOrsjeNf4yArQqwKMDHSgKIOpk8sIfQbJnBAKwqpw9l4cvvnqLMke7Dm0hxMGyLyQBIEb+PLPajm
nowmnjJhClg4lmZ7mvVeDv6LuHcCvZkkj/C1E8l7DcDBCn6Gq/5x5KYrShPMaYzOq1JHIJItwPkb
2pK3xYplmWgFBL03ehsw4SJYVpEqTdz0VRum/wBMoP+J0a5tu1pxlZj6xkVgGeiawGVwuWzIsAEa
aCnaEMQnwCJVjPt6yoNsGPaTq+26hmIA62YwCXRonMsUjnsO6hI3cso2bMvfEaAOk/gDqckLCcKy
lZodVfoErZo58pxynzuymcEVc7uQINhzOTn1kLXQIe96L0n3w+ip3QEDA7b1dXuH1kwA2VU+EYTr
+goGuncUm01R3IYmCx362EaAaD1si1hLRJhnMkRwB6aM7ZQZuDC7/o72iW8qp8IdPNd6NqLP5fic
tc+mLrulV1wCUGgwGQlEbgfJH+GWVuvRyhdbR1zg7IDNRGRsz5Lvi02nKdXh0Dp8v3AeDbLr2e/t
VVtxAee/3xU8TjKmHYgijCZMKC9Q6c4uzx+wWP9Oin55QONkrKc4JZBS+n1yZ+i7iPqRJUmWyNZK
cAO5rrTF4ECXcaR/taR+AE/GcVsRmQj+97NLGNXb9j/L1SRBj/Iw9be/L9sO4cynitUbNcFCLT3q
RoHS3seKt8hOo0wL4dxHUUTVVoUUOz6UwE9rdttayL7P/c7ZKg31AMDZmIdCeHpiwjAeHhhusi/b
Ula915+jJ9Jgd32zWGMJLfLWH9UHHUP06h4A2pmspUckneHZjItDIhzyGv0khJQ4hC6qQ2BZO0xL
UXgOqN2BE2cEuRM1wZLrh0jN7xxl8IAU+bVI1WOr1A/TGOvA7rS/bSu/bSjoEr1c4qzWgJNRYYnr
Mkgqn/YP+TeMP24LWcuynimuiVn6pS1TtchxoqJB03YIfgovauIB7B7p5CVNsXgI915zbHaQJkvn
OSn4CgYXaGIxZpElDn7dqlD2BEYpKCrF5ngtsdx2AtwgBlj3eQ1WE4nVrr2foe0fAcIbz20abUEM
34QZ6V7tnAapoRwcwGK0vRaA1OSoGO5+ZOb9BC31xN0jh3noWvVle9XXt/bPzxCsbVHzBdVk3GP1
8GCPCfh9iIeOZjygbcn+rp+g/0oS++WrhEyW2UHSYnxZkk+1+lwlxzr+JJ3QWr3+/6ys2CAP0PJu
GEas7KjvgK/Qpx4OxfaqrV//ZzKEOyaP8qmKKrzQ23pGC8TJqp/a8ilVH43moVMPU/xjTuZgW6hM
L26yZ44u1h3aIMGD2999IMBpdfA4/9DV+WePhBvBpi3A+rkIhWiB1g0v4BC8m+t+3032flub/+e4
/5HFLfNMnSWe0SoBur0wSZ6o/qs0Trb9ZYo6TwU5hNv8HPUTyNEK8wAoGYkpSozeEq4Mu4/HYiSw
kF479HSvuqcqCvJBouHqfpnolwQAHLJyYpOGUpBmqeiC/bJ7P33BC8GXOBF+OIVXNKrwfyQIejiR
qWdljKvC7O7c4WjUvtm85cq+TYJY+zT3ksrjqk88Eye4LDJ2QFK3J9yBljc3HrJu2yYh+77gi5oC
NKCphQVr88NXKvPoksUS8wFovsjVWcNiJdoOSa3uOY1/R6kHEODY/0inx/nOECHSLex0BDEOVDHB
MsQ5LBKJ35YYFxEcUFtoRm8NM05qsR9itEp/llIPS7ZD7GHIi5El2YAFq8E28jpmTLLd6yoYyCAC
OsS6mhNu9DJjs4v7nnTHaATiMvjSF1lv0boSf4Twv595GZPVLikoj3G745w9T+ZHYnTzz/cFjzlq
ZT9UNb4/m3szvSs/MKQJQ/rzfcFL9pg2xB2NRdL6l1y5t5Nvenywy+Vf7oXgSWwXtQIn58sUB5l5
qCzEVBIRq/c/oH0dQLgQ9NYKFhuhjgYIEKTsHRYo0z95dTAzzAPZ32uE7duOZNW/n4kS3mYjKrPp
ZCIBEGfH2fhKx7/AfOD1tuQJuG7AfzQSbKuytWSyS0Q0ffyXBZYt61OeS+4Q2aIJ5qUPVZZXFsLQ
iT60ToDWfs9I7qPeAZfRhzzKH20ES5vbCpBb71kT1ytalG18KazT6r5YBtiXwY6GTn/BysqpURie
N3Dwbb6LyYNTPdbtozVIMFTWzjwGHsAoDqwt7Wogh9ll3QwZg/MF8SE7qLJ9X43+zgUIpmwDJbzI
IlyEQ/eQlyC8ORT24KXjK7VfzP6nPYJCa5QotbZ25zIFm27BeMZAdtSElrmvKi/K97odlN3X7ZOz
Zm/nUgSTRpUnybUBmunKV44IXqKne59qu0WGEiFTRzDsEuxTXV/0eLW7UVjS6b5tuz3nyfTyapZE
tTwuEcOkc6UEy7btwSxrCqXMGujQfpTfLyzQ2W5Snx39tL2AMr0EE9dYjGaKEXpp+m5O0cB8XNhj
LsOMX/M85xoJkVg1qD2ZC1g4RrPsZkdmJFElT5x1RTjoOAbEAeMkBGNaqzI3d3AjDJb1YDbNq+ZM
IJJOAmBLfaB7zDQw+PO/ssS8Yz1EYInh0VJ3Fx9VdDRn3iypPqz7hD8ihIAMfDCLXg5IYTjlQaNP
jvGBOOBcBcElDHFaLHPGUyQA+VHbv4GILtkQmQaCA1gYZUOWQIIdksXTvm3brezrwsEf0CWFzgfE
k2V9sPoAbFrb35eYkwguP5RxHlsxNyf1qAxfrPy5a36kiaQrYf1c/Nll4aSbiTVk4Blpwrh+LvMv
avqqjMG2IrKFEg54Ots2WlZx9Ni8j4kvq4qvpv/ODUk42qYa5aMbYZuHPN+1WbqL8y8JWhyr5pNS
Phus3KPtGDyTPwx2P+qPifubkD14ySX7JVNTOP51D/gLO8aRHNBRQcGu3YXb67htEGgKuwzM46YZ
CBgfcNNoL8w4puWegZMl+7ItZVsN9KtfSokQni11CSkELz1yJLMkBJR9Xzj2mpVORdfgjaS3GIy4
K2SdkqsGTdBZjD5G2wGl+eXvx6SS5RRNh2deOaLZlXgO635Ejf6R3T4TI6hRp5o+WwS3Vt89d+nX
COj8H9iHMwGC80pnPWuBAII4tsFdRX9b9V//TgDfqLN33uLQiY4MGpRspy1AdZd431VzBfQZ6MVQ
ulbFputRyyzbBuAL+n/8rPMK66ApAQhLt7WQSeF/P9NCVxzkunt+EWIsgWnBZH6rEfIXtqySKBMk
eDF3rNIxibBcccy8Pn4zqrcRqJ3z9GVbodXzgfDBAH0G/hNnbOeJ5jYoL/GuVNBHbMB+0T61LWL1
iPxXBJolLtesztUijRb4fNVFasdboq+dLFm/rcXV/EBpg5ASbYMIIH8uAGP4va2A7OvC4YtsxWFs
xhOfxq9olcsljlb2eeHodUpntHqFLVDsQ0WAkS5Z/1VTOlt/Lv/MZkHJqHepDZutrIOzr7+9EFll
SLbD/O9nEuIGDGEWL0ubhT9nT6jm1rLbaH2RgLhpA5hZ18TkoDpTtBCZUAKV6Xzyc2nBYFUHHADH
NdCWDl9+qUOLALQs8hZ5ojIDqQ7zrOkTqHamRNtrqeuRdNxp9atNfyzmfR49NJjry9wH9D5Kdkv2
O4R7nUwUpJNjg98RPc90b4GBRWYQa2vpAEiUI+CD40+8c6ssopU5TiUafbSjW1Q7o/+9fWLWlDiX
IJyYOlpK5g5jGS7kn7h+Mto7AnCKG2U4SLqhrxy8zhzrSxx7NItIn8a5r095o6THpI6tT8j22HfN
bLmSu0Xjm3/xQH2XBbp4SAQCn3jLsxwQZ0W91Key1/0sw1AP84FbshvK49A/DAXxaiX3+xkscTR/
Ba1FWjRHLa0ejLwBmTq4U9Mc3emqZAmukgH4WSBvRyMNBuUw4SB6jmJYZqUZ21Pc2x6xaKBkbzUa
e7XsN3UkbVtXXkSQJXiRYuyc1i5Ze3Kcr4mbewWp/STTvXRJJVpdGY8gif/9zJvMqpW3LWq7JyuO
gjnJPJhqMEmHhlYXz8EEIN7D6EAUsQ7h0ktzqNv2pFa/Vdb4pfY5BS31vCi7qpbx21wdOeiEcWyY
KShKOUj2pU6tHWUpcIqaE+C5v5g0/TTmicRIZSKEMwfIYstQUPw5RbT+kSvOcYgiSZ5mRQRAX0yg
45sEM7LvT6OznTHmsTWVsmpONFf95qtT9RIdVozsQgD/+5kAFBx0Tcnq5qRnkZdP9/Aaeza5gSm7
c6+LmwBLOVdFiK9iFB0wuZNjQ5bPppYA+ZR6wBvxiq7fLTXYyLV9RumOFMlhcDMv724t1QHUxAFH
jQlcE/wncoi2Zm2PdTLVJ7JUdwmUHVTJy2fFvnnDuwPwQPSPXlEHgn5dM+cuaU6MRYcx05kXTYs3
ghnHK3sz8uo+l0hcMQ8+7K4ZyBOh00ME+nYUJ06yCBIrRccN/YPJou81ASB+IECt5cPHIiqQPaIQ
k5lmfRro9zlpg9GVIVKtGCA4RzFNj8k0TmEpeFSaj7TGcHN9MvHcVV+8nZZ+2b62+P0tXCWQ4GLM
HERr13BlYK4fc1ar9SkFO53RTqDx+1mZ/SdagKt9snzNCZiMFmpdqz8yBdeQM0oKDH7hqmQY/jRe
qfqWauAAZ4dt3VblcOQJWJyNUIr//ez4lmMzAFlhgFGj9WliSxfEGVrjpsYe/RJglrdfFC6ns0a3
MuY+MedyKS7ph6IAcmB+WqYW5ZYimNCR1Ko3AxQCNAwxJ84qsDhVFEIvxShDXilu5Gacy2re1bIh
xTWjPv+8sDl6nCwDQPqzU1N01efONJp725Km964v1fema1DL8Gb+K4Sobi51Bd3+yYlOyV5JqgAM
KEGnyVBRrwMljIuC+RV4V3z2XTyhHWE1yH8YBWF1v8vIcc6/28m9aX5S3X1V/Ng2t+uVgzMw0WzL
oS8ASyH48N4qh8WKEQHOc+wP6Lm+mSHEAZcTQP6RF3HQTS62qoMmcximRWnQ52LszelLXTxkBrCG
lu/2dGt6VxAlHB02pQ3tGrs5lZbnll4rm+dYWSsNfYmg1kPPNaC7BMcWkwJ4auiGPWVlNHmOYhVe
31U3X9+wGkCqwDU7CBBEXHaYVTZTlQ4ncOeozd7qMM/uOzL4uxVVMKbAo15M9iKqEV5IPVoLtXRa
klMUTfpTx6oyMJ20kWSqr6XYnKkecx0wMRfx4eWpN/EIW7qojd7ijpo7cCp0vbG71X4vRQiOxVET
ZdIA1vNmJq8lC/vjv/u84FhARz63FDiOb8271Rb5zTNOeD9iXMTlFVxeMRb8r1GZ5cho67yBYTaY
n+LeCG7W4EKAcCgsAmTSLu6ct8WBuTqgELy1ZitoIHiQDnyXBl4bzhur+x26dbyfbok4abkZRhex
HuijTRBXu5qFkfRLY0rzSZ0rkNKfqvnTXCW5R2bku/XbbfZSjGBQM5vqGXhH5Uk/tAnbGaoMEOT6
UKBLDmM7SLDiwYlMyaUeZNbVpZvc/IThX885jup085XOBfBMJE44Aj1xx80oysmg5Cez+IyhrUz7
ng7htlHxT1wGYLgvAKkN5Eo+pCFe51Wv1WXujDn2gmL81a8NnyZB4+YSZ7iyVhdyhOOXaVExg40m
P0Wm6zV/p5kMcVQmQNgMJ7f7pgdB+KlheCczw9fSW2uygJI0kPPgzFUE4bCwG3ncklkbrekNSGJ4
Ku+cRYYldhWWQIKp8llxfmFc0RCVjlszp5jYmzHsaLyL7WDqJEHp1TJdihDPHl5aWWVlEKGhMPfZ
lYEPXJmT8HnhzGU0smNnwucj7X74J8owCdDc1zfPUHAp8LCIRIFxfEWsV5h5aYHYgr2l94oKAllM
1994KiCAP0NR2YSnuprKY+rS9ylZxrf5ZbTuxugUzV8HGT3j9Tgubgq4KMyV8pHPq/moCuIjy5l0
ABDgxpjMT+XY+qCsfV4GGljAN1aUaG/Mxj81RrVURXbhXtdu3+WbyJcBd4TjSl36r6pd4sxpSx1o
HYXXmNqOkGMxzz5KeP5k3DfJ4zg/pDQGM+8hAiYnS48WfR1kfvraZvgyYLXNd2YE8eFStAkegNmo
h3Yd+xSQzn1S7GzM21Xs1hiAK6zhwQmmXiy32CLaYiZBTdpZD82v6nhUzVuzGMLn+dk7e/AtkwYe
jAafJxML0FafUBkT4LrJwF6ApKci3Su2pJmt0jtOa0KDCQ+8qfZqjHFHaWC4mE0I0CrcWPtqsr1G
Og9x7ZuwdmeS+VvnTLlomXJSLIYe9up9tzxO8Scnfdk+dde+CSLwToZ6OofuE+wRw5btUCe6Hqa9
N9p+vuy2v79iaLqKI43bDiCEeMdeqgDQkihuELKjqBHQ9lh86lswH0guupV1Ak4zcptQgYPmCUoY
kUKSlFRGqHTTXaqMDylhj2277Ld1uUqccIR9zFk7eFuAG0kM+/MuUammdgaaxL4Nxp1J/qEYh4nc
z72+L1o0JKmyQeKV3UHPk4Y5ZRxTTBkJirV0qSq3ImZYp4nf6S+sleRTV7YHuSwdrgDvTFQwBAtb
OrtjbZRYYZ+8TOPi1d87tHQ25tv2yq3oAX/LkY4NoChqhqCHSRbbrgvFDEd3rys+kWgh+7ygRa67
LZK2+HyvvpjIvuSLpPSwJgAU4yhQA00E6KzCFdu1btqpUWSGVld7v+xc1vuwYsA846eCMZ0XU8R9
zt1o7KqhsMKcnbo0Al6DtnPtm2MpEAdoMGHwHmOiXyQPcMsFdaqaWaGKTnq39ov41827bCM6gEGp
4D4GVuflWZ/1KtXY1Nqhoe2HZGfIAJFXdgE5EKy+6nJqALFeUunqRBKk8sISszgoKwZZcKsCQPrG
rBCcCIRgNy4VsAa3LRgQQEMS7frKb4ubL6uL718FghEuqgLphFDVPtHfRS3xT9eHGZxZaD7h5xh8
skRY/8qdeptaWhROZeq17vLksv7JHr/bMmKba3O9FMT/fnYvGZ2TjEBnj8IsDup7hQUyuto1TTi4
uw6wV3KNuMp0OxnjtkDTiVv5WvbNMk7x6Gm9Krk4ri0KqSjIwBMD4BZXkD0Uw9NaZjTx22L4VfQp
McKbDQrfR8VNBysLcCWFhSoaprf9QOM3JAbz8ZjJQMHWfj+iKiRxkAfBwRYM1pmwSDVJ4zdlql5N
yu5zAEtK4nKJDNFoK2DkxD0I7d5mzNNO6t61ZXZ7LQGd6XjPO7aJU42w+NKc3DJzlcrVnJDu0HtN
ZdbKvf/FcxtZgvPPc2M7s1aip1WCpIgTznkw6cwnpeqT4YkS24+I5se3P/cgD9EIONQR716Bb9I4
bdpRT11ALjt7i7p7iR+/Pn2X3xf0sdyl6Ksmgj4L6HJ20fCo3n7fXYoQ7+u5KImWQ4Ru7RXqNfrd
9rng/17cEg5LzYHIiHV1n0YL6+PFzpVQXxgoBxB31kcnPk7RkxvFN0e4yBOdyRKyICzNi47NkOX0
r8gKu5WsW2DFfNHBoqOMj8cjyo5CcBDZo+02ihmFzpcM8PxqcjM2ImeW5q81tHKuwHuqsQG+E5tG
YX9fG26wkCnY3o6VE3IhgGt4dkI6NFX0XdRHoZblh3iw78EZY5a7Tt9ZOj1GxNlvy1ux4At5woG3
FFYUVg6FClP9leTDMU3K41wUv7fFrG2MgZ4DjRNzA39OOCgDa6suLaFWVrwAfcOSpG5XPw8eErxr
YMlXANFZaaToFWgiMCd8qzB8X91c9sO+o7kIyEsgK0VUJRjWlGp9azlVFHYjGqX2rX5zVAtGcRBt
oo4B2J2r1FdqDPNg9a4Zkm43an5R7LbXf22b8VLiCWdg3V/lOccafQdxYxlhEVdPuVE86GQ4xK17
a9GfP8nOxIgHPOnqacDzEDg7O/WnKhtK5FYi+KqLzwtJThMg4+AxcY2wAiRjm+b+Ymd+bOKikgEI
rq4XEAPgrRwUSMViHwVaVFZnmYmZxOWHmruPPQaDaJYdtrdlzW5R68OjGy9ZdGUIzn1s6GAD69oK
tZH6fb2fCvsjG+8iw8ULM7w97NKfALcibQCvBMNaFpDytMASDWaZE1lV40yIoIahloUxjRACPGaU
Zl7K9Nb6G7erMwHCq7LJKiePYwgY5hLTFJn3gUDhQoAQval9jeENvkxAEtu5j7Z7+3uG448Bl5pX
p5G1FfysWheZkUQ2CUm93E2pEiyN5OW9YrIXEoSd1o1xiDiBUhgpX+c+6Irj7aYE50rgpQDTp6GN
SDClumh0laZWGEfsTgGZQM1aTx/3Nx8JsC0YGKJAHyOwdQRb0vuUY3pHVtgkD8ZncM3d/nlkQEHp
AEQuVBuE4ltp9REb9coKp+yL81khXz/webQQIo/Dm4fFeyKptbqaBtgR0sXkezr/2P78igO0NbR2
urxdyL3q8YyJWxZLoyih9d0yR18rLL8xZ792ZWX166FZNInpGq5rDsGP/i1hnWrNLpbFHJRQTZdA
nYKq+qS2Tyk7pFru22SnIiHu1JLrY8WE31HTkaR2QSBiC0IXvVOVNl/ccIq/tpYZGE1zLOKbH4Jo
GEPs9n9ChKs8Jiqo17iQyvxc74ubW2OBFYyFQ0ckx2S/st+ZqEqyAG03tHNw4Q3dY56oQT+WjwB0
lTyZ+VEQrkP0PqCVBy02Nsa0haOST12+pEPkhgvm5W33h2W9RsUd+ZJpsob4lY3h5gxkJc1EdU4s
lahWSjtcLgjcx/nQ4R2ldRhj6/XDtnlf3yNIvWlgt0ZnCjoHxawSU0xzqceSvlXkV3kwm5+3f55z
g8L9gkYbqNSXDmwAaw1jldO/uezZSXyt/pffFxxk1Cw16Xp8P3Z8+3QzNatrgcgF/If89+NtI/j3
yV3YwiI3Ps3qXWfu+5uvWGDiY+nxPOeNouLau2WEjiM77d7Go22VgdvJAJGuN/c9fEYUbWjIeoql
dkWfI6Sjy/YNHfBuEqjRzRm9y+8LsSdVYysyzKIFpE7+WHpp1UoEXB8CrDwAD5BOQ/ZZF8tnTq7F
i1PR5q12m7/pMPvuyHv5je/bVnrt4+FwuQNBDRYlDrHrNEGXv1qNRf/WT99yg/gzenQjFPTLVlYQ
ut6Rd9du2UBvc9Ghxf9+9tZ0uy6ZzIbSt2Q8tK7XyhALZd/nC3r2/bQflZRQfJ/EO2Z76a/thZJ9
XjgQzHRApjj19E1Bjdb8DpYt72YBaCg08BozkUq/4tKypr5pI0elbyUIu7o7DczxtwvA5YrBm/cT
IdYy6mo00mXui7es/IsG1c28qYgQcNpQKsWMAafVvVz/xXJmq2ya7G1wdj3YECTeeuU8XHxeWP80
ViC/xud3hfm9vauGbzevzsX3heutKHsSKRO+rwOo5e/GSfbb31/7/aaLQMDipFVIDl8uzzxr+rIo
efZWJIExH7QoYLokP3idzUFPmYbeRN79ineecCMMbunEi5plaCl7c9Lap13i0ww4xI6NJp3Km2SD
rytnAn2daIOGl1Kvm1SNsS66xUmyN3VSvSq568a37UW7FuACDAaVXTwlUDwUuzr/h7QrW5JTV7Zf
RATz8ArU1N3udtFtt+0XwiMgiUHM8PV3ySfu2VWCKKL28YP9UGElmlI5rFw5NDGqRxULBaj0HPtm
e7cTcz28EH+hMqaMEgRiMPxMxr01Tn6ptWilYm9s/dYspJuBG9+UcPyLN+6XJERzoNuLJE7+tWF2
PQvpZszgG4SjgeGZOfmW+VnZTd0XYHHvVh+IciIDDl8G1jJyldeLBWweKCYyNr7VZeU7LPPrjado
ZZlEDg4llojYLXFAJUMXwE4fuzc7MLsz0++2xEWHGaQo0XkWFr/sEzcKusH3uTq8adlTmXtBmhT3
77Mw9oGoUEXDQtluRbahnqbGm96y7CE5pN7dUTth7P8zvGRQpmRM0qTH8Lr93uVv9u72MVoqKNhh
IMBADQWa3sEivt7fupq4Ytml+gZyeeWhVLXcRyjKBUqorTd5OOW9RpIVPYnh8dkWlOGi64/J4Bfl
3JjfuHb6yLTj7anIN+Lv6DDv0MAbUTVYN9dTsbVpmEnF5zc3n9wXEMtXkaaw5mBzFU2WGY15cFvg
cjqYigseFJH/BqxGWrvOdWbUUWRDlH4p3V3CNzzV5Xyuh5fejhTIdkJqDG9MaPXUftFNFATv063k
zNYspGWjalpriQUxvRlUrj97Gydsa3zx+4W6hcOReE2G8QsPaerpsWEbXoV8hGFZAlqLuweUMKrb
5KyoFsP77cehjzT+pnmhq+KSn+/e6UsRcqQiMVKF1gg/Rpru1zxIN6yclSUSXR1QDuOJayjXShDP
6Dg18j7q1INbPHlbKdG18YEzQFJBJPKBurzegk6ptbLN0j5CBBJMbsS/f3mAoPhbg2fgNmiSCaKD
6sg1QOIfiaK/DLW6+c/b6y/MsMvHDluMtAucdTz8JgBS0hlts77JLMAbIqs6KTGqNP3YPeGto8rb
bUErK4UqP8ETB2tW9BO6XikAdxludNxGme3HSahtmB5bw4vfL+4CdVx0Pasw/MDeleGbeS9pwd91
uvh8cVUux5+yvhgGjK+qX7U6ItHt1VnRSIAfIGaKCLWoLpasZcW2GneiRReBWOUbr5q9Myi+0jl7
9AjYsDtWLvWVKOnZy43cQLA/76KM77X+F2O7sks2ZGxNRzq2pdWXtj1iOloaxiRU2M7jvpJtXG7Z
Pv+7J/8smqw70EUjq1HI3kVjPfhZqfhg1fFnqwlI9kfjpzbbmtbaZYGhJzYKVQeLyrvJrtBMMalJ
VCVO/E1zRzRsTCtqnlIWT48j4dMD0wa2RY+wwDpjooLOAqC5/7C2ScupVAT4iMohUV1T8wVdx+0Y
r0nhgNhiQN8Vx/sztGm3j5nNnyosfeoXSjs1/ujaw16pO/S5i8lcoNFIk+9ry0k23onlduPMApzs
iJJElJSI3y8vR29kWcuxLh4/NuOu7T/YFgnrcquLznLDIQdRWZSUCC0iuy91O7sWbQiJ7PaJjOmp
UKpwALVlBp6EPAI2d+MYr8pDASxKRZEXRS3x9byaHhWco5GRiOepDyz7g0Pf9fGjYu/i6qQP6Ya4
pQ7DJuvw/6CPEUOSp0cmmlvjnGKbyT721a0Ww8uLD+2CZqCIfiH9g8jI9WwSTe3zsWckQuORsHAf
m+I8bzkFayfBwzOrIh0O70B2apqmMusU2bKoctqgAi9f3L9BuQWUKuFtjfkXyim9XPCRVCQ4IAh1
DpKN6DGeM5LmNOJtxQ8O6ocz3241+6EqBmM36eDtbV0TRJd87I7cRYk207Rkj+Y7X4GvVX/3bEab
MqVSPhQIE/mEeRTI3Zz/vv2dy1UHHvjiM/XrVddQKhZzlClFzZQ+d2bxW0GTFL13TrfFLM+O6LsF
SwG8ZeiZ50piCGlHb9LxMulnR9vd3aMMGshBjx9RNg1Akyc7M3PWWvZY63XU7pX4zaui+78emXTg
y1BLskzYp7qWc7PhdcT6wGKhNQT3j48sOqxYGGrwtaWLnA+9o/KeNpGZPZJjl/+Lxb8cXnpSY9JY
pdFg+Ml6s/J3vhGHWtlbwcAjckUAryyqZKc8U9pMUZuoNkKX7BJnIzS+Mb6cuOONUmRpjPEHGpqx
P2zYsCs34PLzHemiFm1WlQPofSKzaU6sQ/9Krw2m2Tne3uOl6tHgoUDxACQKsMTfnOjFI0R4PbWl
atVRYR3nzPLnOsqsOvDIj9ty/kYWJcWDAhbbBAGMjapSOcddGLHNE60tInyNEbitawRaYdPAK5m+
T5XMCypQdO0YNNdj6hV1aLOxh24Cj/EvVD7Ur046fjXiKf8zTxl5Qf+R4a3kaXbQ+sR94cQZ9w2B
FaMmY677Y204WwbFyo4ggyZYEERsBaiCa500KLmpJm7Bor4bTiZ6wx85y+awjo0vt9dqTRDqZJGt
B+jKWDzYZl7mjpc1LGqqov+IGgz10UFngPOsVVs1JSvbj10H9tUESnhJxmG4I8vySikiOh47ekqq
pz47T9VG5GDlqgggjnhAEUZ1ZF4UZJDQ8TR3iqjKnjR3T7cKvdcW7HJ8SZNwtNK03RLjE37WvQ+c
PLt04zpuTUEyJg3ejahYhghVO0wvdh3e3vKljYwKIriqwmaykHqRrAwv7/S0tY0xykxfN78i2wxD
Jkl/zL9uy1lOQ1QqqaK9r2GIiPb1GW7nLHcs0PxEJTlmO1pvaJOV4YGzE/3GAaxF4lDaiEbnmduY
zRyN3Z/0WN9b4YE+JcJkwUMK3DzOkvQgjb3VUzXx+qhBvwrjvbgbS/sfAeB2AiwYMcGFPdCDYtK2
2BANzS/d+cXuflBRFYHIL4ISsJUQRr1e/XqakQtWJgTokjigB/Qg2BCwvAgQINwsgPiQRzKkUzo4
NAEcmI+RRS0/qSNXfY3ze8uusUgmqAaB7ALsH++qhFhhqKkjDs+sqEVPVOi/diMCv9RJaIgIgiCE
ZEFtgyTk9SrNHUtRq5XbkfXUqJ/diu2oV+4s7f32VVjAfcQ8EDTAbcCSCQtHkhObcZvyzInqNNJ+
gnVbMff1n376BeamY1JueHsrVwPSBC0UojhLnMdQpAicT5DWpeCXjcriX2wLJgOsBJK3eGTloNec
eG6pjkUbMc32P3j8Xr5lLBfGR6ZNeJECiHW9XD36xNRp2rYRcOiBvkMTq43DK5TDtYUgErc4VK4O
VgIgmq8FgBPKyVBK3kZ2OgDp+tJmL0356H5SPld03t3e/JXduJIlnbEiV1KviyFLKRFAzQKF34vb
FcsFThA4c54IQ8iEd+aomPbUzG1kqc9dYxxd2vujo4F0ZquL09pckDABqxFQ7aIEVVq3muVwYWpE
U7+39iFxDvcvFdwjKC4PdW9IzlwPnyBIoiSEiqiU3zk7u7nbTgeQ62J8aStKLQXmLiZdVMyPCgmY
s4F+XDtWMG9RZQVPYBnMrioDrcJ62kfE/F1OX5v0V1X/YOq3fPxjaVsNohZEmWLbUQ2BbsUwSMCc
JDT0hT1t9cowI4rQRd7o+YW5U8mxOU/g/mzVd5sFHjsV7KH6wXlQTcEQhyR/RWk1/DdU2N7et0Xh
uPwp0rkoS8/rdMXoosmp0CH9uVe+Tdk3ojxTJvpzWG00py969nZb7MoThAsMZhGgfmFWyjSyINA3
6pymUENfmm9AwACnclvA2n6CQhI5NRwakeS8XuGxUg3FBDVh5DjtjmfH2qtP/VwHunnMvWxful9v
y1udkCXKCMDTIUqGruWpLs9Yo3lNFFvWS63E4VhNn/q72VLEbsG9QDQCMSyhBa/FDCMpuF7B/QLx
g1IdlC0wtvj/snZF2S0sM1iYCHZIpoE5g01CSeI6UuunJrXDYfrYuU929dLydn//igE46dkifysQ
oddTKSoz7hJdh2OfcmM3m6Xup9PA0RPU2SKmFZstzQokkqKGHKEWGJySKCu2Sjsbhy4awO/1paBj
s9PS9zIejFDnyRaF+8oaCiCijuQqsCYwGq4nZgOY4+QgXYsUDohrBg73B1c/pjMI/u72mLB2OA5/
C3vwHEqGdEqc1OxnEaRPdqxtg961/NubtPJquH8hDohrwvOQKTgaLc7ydHLaKC5jPExhWm8VpokT
Je8NMI84BzjQy+7tHmFkLJViiNok34Ol0HfI+Kz25NhP3gt1yg+2wbmvJur9xw+uLBqswwlB9YEq
3SRdTSa0Ipn7aIwN3+m+oNVykEza/esnfBCEDoGrFzVY12ehHtu4NyrE9rLP2o/5+72bg2g9So+h
RlHXt4DUi0pVt0J+Oup7+gij6BGBrI1ncanWrkVIz3pXNm7cQGGCC3MI5tI9oif5B7SN2oCL6EI9
Xp8CyIG3gFsDf3MBge34aE4Ga7KIxU2JXmdjDwL82AycuXt2vPJkal8S3oSNnuzc2k6eeEyn70lG
ih8uukrsPWoP/gialUNtmwmoIbTeL8vCDLvCTfYeM7cQcsvnBRyq2E6BMkfkX37AE50N5jQnWZSR
/JCYdeBqh2KeTr07nmyYvUCm3t7rlTwVJEJLCrY9EYiTTlLXc+aBoJRElKlaYGrUL/UnP2wrLyRq
Newclgy+rnhGSFwb6LDE+Flzc8QbTvvd0GbdxgO7YjjggwQxmAMQJUrHpadibjjy0Sgziwj5NDEk
69Qdp49l/OAOH9LW8Jmm7tr6h2dvJVmX+hXV11AWf5kz7UU9eTrrw8wdSiML9LxzNb6DeLT108Gt
fdoa58Jowo21X9lthL4Q/EIvthVzTderKkffaBKhtaA/NY9zRYPUO/apFZrje+fuTeUD+mWFhv7A
QMBdaF88D1SrVoj0ZTYFev7l9gcttbKoNEBLZ/hXqF6To6Q0B03HHPcU/Zb3TXJMtpzElVt/Nb70
rnDwU3oq7WjU8jNtCr/puE83eWm3ZiEdoIpaHkXRPo2SzNpV/Lu2Sfy+MQ9TMsrGfLITa2poNLlB
XZ5G/eBsARpXJwGmPGHy4dGXy5oSA95aXk806n8Rd+9pG27P6gwuhpf0bwNj02NgWIrgE/ZAxYIi
b4u+Z8HxDR5SkXRHhhlHClpN2ofBslliKyaNsulh8Cq/tfZ5/4S/HfNY5DSkReB0Z3P+MsZb5H8r
VxlkKaKSFEof/p2k1ApLH63arWike08W3WdzHjgwldQXVHNsvPerosQTLNwBxLIlUabeIxlgcmxU
FSZx2FE/jo809qv+7oyPAV64fwQJY/TCt+t0ixdmBUGmdnarD83p/rtv42FHcBbBNUdOKI1D3XO9
ZX/vfkf3w8aBW10m28B2gCgaDoD4/eLr66FFvaxV00gxAvSsVp6N7+hiV2x15Vs71/D9EOTU/iaz
pTNnZyavmInHYxpDx0PO1kc1/+2FWp3JPyIWOatSy/XetkmUFDvsdqmf3Szo4x3bNGHFjkrGCzjQ
/zuZvy/lxZqReIqH1PYA0dD8luxZv5/QsPPebqDiml5KkVRBXTXcLXqXRG3mD4NfbiWuVmcBNwkO
BUB9ABpc7zxV3UFR7ZRG8RwYiECNfpGfrDK6vSurGw8YFsIsgGUvgBLgXS6RX7SwK+jDbCefnfEE
OrTbMtZ0MrjcBOE5IAwQdT0T2EadMVlVEaHdlJbt+y1s6NpKXY4vfr/Y76IGb9WsNUU0e58ssKNm
CNolQORTb6tj0F8nWDpa3t8QIeJSAAHJuJIqz+PMcZMyIixtfGcwv7LURW8RPVArYPS78mgDm0WN
9FBUrd9y028Msmuce0vIcPhQeoiOx1A5iKnI4ZSMmdS1CRJberyrnb1LNqzJlWPhwaKBQQPLFm6Z
tKSUjh3nVp5HOqueqzj+Sb32lI/ZhjuzcjJExZIDT1ZkTGXXXM8b4IZJAzHpz+/WVvZ6a3Tx+8W5
yOa6Rh1inUep/pE60RbofWt46VgbI6AKNcJmkTe/ezubfbp9a9a24BJoJn39gN5XydQ2JLI6mBpv
ivV2b52mOESXEqQJzChU0hsuJJi73NwN7/dOQJDTIUsjqkAFmuZ6+Xuz9mBSQrXotD7oxadO10B2
/+e2kOUmXAuR3sfJrlu0F8WrAgxmwIw3s9wKGSz34VqCZHzHY6w05ggJrB/QyO7F8wK7rO6+b9dC
JGVvN01hFwneX/SsT6vTXD6qW1y8q/NAelQVRN7IkkqJM21KZnBHYDscZT/Pmj+gLt7T7/aEMI8L
IdKjOCZehYgfhAzkPUt/1fFGYGJ9ErBRBXDQWLDPzMS0uDpinRSdBnXOUdmPVFC79fauONNiHv+V
I8NtYTN24AyHCdF+IZ1v0rDgh7Hdu/vBCZp3tE3Vt/C2K4nNa5HS/lh6P2eoeiZRVjQ+mVJA7E99
/qQQL0B2qNT2DCyytH29fX/EJbx+0K6lShtmjMPcDiOk9oIULKymo8N88/5kF0ASKCsEUxu6ni1a
7Ex16yRtqWA5B7Dhx89a+vP2NNbUAFrseTD0BXhMDl4rZl12aaYwmMmpr8Uf4zT8FwIsxFwFXSww
MdLuzPGAlkWE55FSPcSeErpFd7gtYWkfm9CReA418GYgoiRJGJ1Jn9FomEVdGzKTBS55qtqHmWSB
l90/GRGfdEX4CvlOGQuQ58Bt29WQRIlW7oz00Zntjcms7MeVBGkyXjJPrFUgoXyujV3l7G+v1crw
iOSLxiAmXphFGFwhnExVr6ZR0ZzKoKJ3G6ymiyguYmgoO0feT3oYC3PONDVlVcSH7wxcdj9uf/2K
ErsaXnoY0dmySpsKw9MsiHG9iT2E9r09yZDDBgkmqIhg2AuCOelhRJC0j92mL19VMyyLKkT/htAi
x1a/24S7liM9j+ZIq1zpIMepX4cKD+Sv24u13GoEI5Ai8hCQBq5EzrB5ds4As6LZa/vTth+Rmb89
/FL/IbImsBe4DIKrQjqoHXEGtUdVEKBV7ldbnfbko5LWByQ5vt4WtNx0CILvA1ZPnFi0Er+2hhJO
3SnLuzhqlI9Ft0/mvb1ltK8sFXokwW4HBAr6Vp6LXhreWCHt/5qMu+pHuVVJuDW89FSYhclL3cPw
Cn93f1TtBtRmqf+QIAHIBnlO0SBHhl0XdVPotd6wV7SsMozXNP/isVc7C+P7lQc4W+DVCMgb7oYp
zcMCgtkZrDZ/rZTct2zFd5zd7b1eWSkwNqFGBA8GYvKWdMF708jsznSL1xfwV/sj2jz9b+NLd7vy
elNhVVy8mvPOHI7FsLEVW98v3WkgvAeE3/H9+nik497dWJ6Vq4BsNp4dA8XU6E4qGbtc4ype0pK9
Evc7V2rfIgAUZ1tdE1YmcSlFDsw1xVjUuVaxV8Xzy5/2+91bcDW6pDeo2bhlbhfsFYwV87hrzLuf
INBygSpJcOEhACODb3s+YH+9jL2iTykn4bTFqLK6BxfjS1tsaHFLmZWyVwf91Ho4BEG+FUzeEiFt
8zgrSHMhn/yqm3svDTP3oG11OlvR3perJKM8SM/G0gHw8JW6Tv9rQiPwyORojGE1VbyDiTUfb++6
WJVra1m0vQTBCurh0JtCNjNHEEooM4pnXq1xRG9lEibjobR+Nxb1C+NLPd9L4grYB0j8gRGDMJjN
8qNB9Tgn6KbOXmvle9YM2ywWy0tyLUD8fhEi6bqUGXrFcczqs81PfNjfXrCt8cUZuRjfssaknEZc
9Xg+omPoJsxtecauv1/StGVC+Nx5WKAkDysj7L1ndm+TduwBdLiwESwDtrkuKdsitgZjQoVBhCAs
AFhlfrcyx/iI8SJzjfIB2JvXS+SkSZkneWJHev1cHe2tuvbls3o1vGzrz1VVmwVVrKisq2fXVH57
DnkAZVSIkMbB7Ul4e8OXNxI+GHg4wMIOPx/6/Xo2jLNu1Lp4iliY/qjSfV8Ek7chY+VQoRpF1HQg
zwd3T3rAc5Aze43VqxGtPo7jztiCJ22NL5lqHG3ndaZg/NSIqvajbmzsuFiDay3iwREW9BKo/4Kd
JuRfXgoiXDJm91FRng01qU9jVj+DUvc3Ksb+8LF+6Mw2ffDS1zu3BpUp4GIEDgpHDSws0takWq9M
c6p3kdoSvzR9q0591fmc9L/+hRxg4RCdEf0O5enVRjcqroqC6AyF0E0f5jyszMo/35ayuPmYBWiU
dWHsgqxU9tHisXN4TsouosUBKcTUCY3qXuUFEaI+XbAHCWiF9EaiUq9LNbBcR2hLPQdZF06pN22c
hcVZEzIQyge/DBoKoPr2+iyQ3mXoLGUCeBkf8vb4+fYirYyOCkP0ARWApCXbtNuAU0uZ8ilCsXa/
T/jufxrekD5e6fu+YTOGH9wn7dCRe81QVGJefL0M9SdFbNh1j+FbZZ/sLPP+7cXwSOGBiVvUv0hf
z1gFLLmtT1H/pJXHPjndXpyVA3o1vGQhMt2O+9jB8Ogg4LofTPIhu5dDC0hluPag9QFcD3VBcqcI
W8lQVFdyNcqa2M8fJm8LjbwyBwgAzgm3GRdBBmq25ahXw5SqqDOM/UQx/DHnQT9sxSpWjinaTOKx
APzPFJSk15fA8hBAwH1Wo9wOqzF0t4og1qZxOb6Qf6Fwx171qnTE+I36kmcfi3I/ZxuW4V/2kyul
jr1APljsA1JZi1owUHC7KCw15ogm3XxS1Kra643OwrjpkxS6tjmnjXsw3e4L3pbhF9dnAmNiUDn1
KdW1KFOyIjBNqpk7sH+mqPR2qe81DTmRNGEBMIvFc9qk2S94rd7oU1MdlL0Ors2wcwb7wZ2dft+n
enFAbA/tKqaSfUMRM3vJiqEageSd22dn9BpfU5wkoO5gRdTQm/Yht6rQc3jYGhO3Alsd3Dx0iqnZ
x4067ciUKGf4ysa+Y1p6QBNzFlbqkKa+ASjKHr2Lkx/6mA7neLS+KU0/+haAbz5R+27eVY0DkK2e
BKo2suPs1TPxDZ1oT6grVPy2ntsqqBXTeU/LlO3MNEsfa0raoE5Zc67Kaf6VmEb/iH7zAL3kcxe4
mZYGrtKo+xocoAEwkPw1d0kS1KxsfDfX+j0I9hu/RWnFT3VwQClS2mY0GtU8+KAnioNpKu0XNMPQ
flLXHUlQsYmfofvVBLAHq7d8JY69jwMZyZ47yY/WjN0tgO3yMOLRx81FVA4HHs7E9WGsZ2a2VZ+Z
kWGCuwJ9A7NdbP+8rXuWF+pahnzgh47XNUAdkZaF3nPK79acGF4EmRDkAL2rXFPrGpVRlqNjRPao
PDRBCZzhv/h+YKBE0TF6mcmKTTHLumgTbF0Cw8HVo45szMDGIl/fVszgQoD4/UIj9Cj0SbTRMqPZ
+g3WIb8mic8p6j22QkGrghC7RLku3MUFoqo30Y6BxdyMqPs6jAcjRtfvL66+1fto7VChQy8gHEKN
LhLpds/0YYD/iwq1xk/rBwLAJ6k/3d6VhSshaGBEvxIUw8HsktFhnKLrRl2PRjSPRjg7uV+Oz9w8
ad0nQn/fFrV2gAHhA7gTeErgHKS3uSnVoVW7QYsM/jYqH/vD7eH/JlPk/UeXHVh2iO/DYZGcOqaP
mabFvRZ1bPS96Q/lwwE5pCClD577S28eCH8a1CRQGmdXVY9j+wmlCj63691cRFrxPLTPBf9pzGhY
vGH0rO3kP18G/vfrkzk3nWskHmaekY989icg8PoN03ltcUVBI4o08dyCqepaBLNHkpOh1lEVfVSn
x/nj7cX96+PJiwtzARfMtlEXKFPJqGqn6njScOYNNXBK1y90FoygVSNHxppAn1jIlQ+OCxa6JOyH
PavcvZb9jsEmkJTfyuKo10dlyxxbThr1r2DTBoeq6I0uh1Ice3btBs7YWSV14NPN9u7Li349vqRy
K63PSEMw/sT/DIazM/V2N7GT2/Z3ewzXguTd47FhVgMEGXiawOtMs9m/vYGrU8E6AQ4G+MaCCigV
+f0E9XJn0yw/gujpta2q08Dbb/W4hXtYEyXKzaAdQXa0IAbt4HzFWVfaYKMZnu02OTQ1EriNxwJd
Tz7dntbyZumCwvi/sqSwQV0mrccYZHXKu4HbjM6ofCudvnbKELEFbA69ZQSL5PXVot4wmHEWW2fu
oF1i2/pbjdXWJgGqbWTRcYGQeZOshyIl6KuA9+acmqOvQstX8bDD5bm9VKvTAPJQ9BCCUSvDvxRl
nGYKdtuzBxpg1VfQLOW2gNVpiGcEHX7Q20KOStnEbGKrnTGNjqHngBpS0rx1yrhxV5Y4DnSsQfzr
v3IkJ8zRexfwQNU6Z24c5ALOnGs7g792qEBku77vgkkt/Sb/Yrifb89wZQlF/SqOG2IHqDaSNsrT
SIqqF1s98wSek+9p+9vjr6zg1fiSvkmTdrT5iPGVLjC80KRB9n5bwsrdvJIgvuDCRnIy6mVJCwlD
vdfcrxlAlT/JFqB+bZkMMFbitQAoCUGWayF9DNZYtxvUs+O8sPTl7qoyxGsNlKcj4YraVlir18Mr
ic3TzujVs2egD1O/I7Hrk6181iIrIAmRAmvxUCmtGmMO2VzAgfjBpjJw7I8a35Ps2PCNbVnb+Isp
yVenrp1eU8sR25LxF6ewv7sDf3DrdHd795di/hKNidJxSFs8AqixSbhK4xnw5l02nBLD5/kGMn9V
BPIpeGlArezKqf3UKlJT4/MMxNMBXmJPj1m3oWeWZxiZExSxiUY6CH3KJmuC+vvKoNYMiKMdaPWe
Ks+Wfi7Ge7uuiUjMpRzxHRd3pcYxnim150gDBdKveavN/fKWiJ5bBsjVwHcGqLN0S7KSgHVQqUFA
wYOZhahpur3ZW+NLTyMf3RYRksaJaL6zLBAxMXNLE6/sBMxBpMUFLapAIF6v0NimekptEkejNiff
GxrH59x1vjPUur/nPVp4UqPUwbEBsKifd8q8F5W0vkf0xzgtTr2uBj1XftcW2j9O7tvt6Qub+tpg
vdISMgXzVIPdb5hwgef+0YgPWROp2QfdS4Eu3Ap1rYoCEg7FyEBgga/8ehlmXdESo6Xq2aZ/pvx9
1vNwGPtDlkRFxTZiUsslx7RsYCVRPIBaXvkVRzlcAyK+Qj2jLj8s1O+xMMFhXWnfby/fuhxY1sBU
oArQk5Ssk4MpSrVb9cySg+ZkQUl2qflqkF+3xSzVhZjOP2IkNTuZk97pbaOeuyQNciVr/MJS/EFL
NqazJkdA8WxByw0EmLgsF3cZrxSxE55pZ8c9JnpYzb63cd62JEh3wUIlrYZYnnZuHWBwi2MTA3i5
MQvxlfKZvpyFpJHQAn4u8hkyqOk7U5hvEYCszgFqDwkSRDsXHnoyIaKqxUw7z+Z3dGmExe71G+d3
dQogMhQ6D3EmOf+SJ0Pp9WmhnSvW+/3RRWTv9onaEiCdKL1QqZW3jXYerPdu3zYblEjLKmoYBih6
+f8J/P394iSZzK653nHsc1M8cuSP2w7vnOEMXxzeH20XNalzcYjH9j3vnJAoaDRrOjsVpCKVTXfU
RGURLdBtgIxhiqa9bZOFjFYbkOrVRUA4QJBlYI3l/DPo7rPaqjzt3Kc7NwnB/vovFvmf8WV7JUEH
zCmmtnbOtAPJTnxLo65+PzAyIK1F6H3RURVZCZb0sY7vtz+57dun21+/pttMFw8X/sASkp8te/bY
VBeJLgzI0zx6wWQfuiHdDUMf3pa0ZkWipPkvWw9quOWQl941lpE0KrT1RE6Ol++0wjpNphsMmtL5
04iCXHeL0n11dhcypdfIyt0mmyhkIkHmK95pLh51g/tO/fv23FaVxYUcyb4gsZ1PjM/qeSo+gxPB
sr4lyb+IWoAc6p/1kxyuXmtaHDTIQPTpQzdMHzoNSbEKOZd4Cz+9LAMTF/tCljiTFxc7p50TT/2k
ntUxC0V3Pvrk8F1mo2/AVO1mNDlJQDZY1F/K8XOlwgd4vb2ea/uGjpCwHxCGQfRSenFbtZgNsLRg
PS0YSy/gykcH236rbdLaiUTDFhgrSOLjH0mKWTYWslKY5ZB+oOSlbj8o/VuTvoEgZKc2G27NkuMY
a3opTVLGhBvxOA6QhirCBwsNJDIQjowmD2DD7DS1OnGrP5ZZFbp1Haju/G0cWdjy5KgaWtjl89ek
doOW8w31uKzLuP4uWYlPVdKmhthrh5a+5/024hN1EOXrfJUdU+r5qkZ28Vbd7+oO/7P2sp2YunqW
xRw3UzensErNz/aghFXW7BKy1ZxxS5R0OVsAYm1GcXHaaV8MH6shLPnR2CqdXH0ML/ZXJrEcimnm
6KKjnmN0vSPauI9t5ld5+aTVsT8lqHBNwJ2dTZFVsH3Lio/NaD9MHIwKJN+TpD7WKIUgKQ2NhPmE
jHXA8+R4+16txYvQ8xvuKBiaUYQvM3oOWeU1xBNHnj2UJfoLKnvNPHX101Sj6jqPn1IO27Pg/ogU
6G3Za+/YpWjhOVzoFJd2mY3jr57rZkcfiLK7PfzqZQZZ1d+oPFAzkqq3ka9V4A5AZbE/Hoz0PO/8
jCCj334zxu9puoUNWZEn2j2BthROAbAJ4tRdTIfS3msUjyAoEu9ouVf/VONhMvaW9pZsgQyFZpBM
XThTgrPPALEY+KuuRaWMqp6d5lg5e/pTu7NPwHFSuFnkxioqtfo8BFRzPyrT/vaSrrxqkIvpQUMg
jyv3iUQFTVrHeaqe++Rgk9BKA2Oru/fKobgSId1NBE57qzMxNWUoAo2/A1l3/7G7kiA9m5na1w7N
sU8OWGrAMgKenv5/FCG9lqxQhkGfICKmr03zkN2NkkX/SdG3B6caF8iRcUJ6kiQsJww+NdHDft4B
ExPev9Ng9gIAVBQrL/LRbW+lHfWM+Vxw8xsdWAh04O9iE6G3dqBcDe46shRoTyPHjEmdkjanznxW
vAfPPnAl82cU/d2ey4q6BxvvP0Kk3VAKaGEkReez61S+UqJdBjpAa08021A4W5MRv18oAFYMBfGo
icmYu7QJvBw1jBsiVoIpokUJct5ASIu897WIEQmYsjW9+Zxop2l8gMnVfx6su6OUYC8GXBN5CgHY
WEQp69ZOnV6dz5N2qOtDXRwA7bm9JWv2JOiRQbTtAMoIVlBprYhqNHiOpulMdP0Yq4mf0e6lA1qn
J86uL4E31/RD3nR/WqN5dIgZ9HUetMbWlq1oG3wGcAqIS4GNWIamqF6vuCY3prMdEEYDcy6D2xNd
OXtXAqSzl2pmD8ixM51NYJDZrjJ/NEz18/peHj4cb2AHUVqCgk1AL6TljJuk6pGJA/c6OPh8j25o
gzUrAWzN8DlNFCGLktbrc4dEcguSOWWCKdOD+pQcuZEHpfNIDWWPUld/0p7tmPm19VF1ft6/gqhx
BSoGAAy8q9KR72KdImihGufG3rfuT6dKEZffGxsp/JWLhawZ8otobYKUqcw60wO5OHOqGWfCnvK2
DuspAwHJn6L0AmRN/8WMBG0WepfZiPJIdr8OHlxj6v6PtC9rcltHmv1FjCAIgMsrRW29qem223a/
MHy8kAQ3cF9+/Ze0Z+ZIEK8Y7Rszxy8OswSgABSqsjIp8+3+NAXfzPaUEqDDxBpEZsn3gPIE7geo
koU8QWWwKE0H2BH1lvG7unBp66KZY8XHlzbRmR0VFFuPRmp1aKDye/vJiku3fTepPbz73IASyaHY
BHwUhQE9uUOHbboG4b8moJoNgNRuRg0zYImUSDTuIxC6FTrzCyPV9zVvK1eSNnZR8c4eaIg8UTDV
5b40i29G3RMXT0e5qYElcJ2oW6vgzHtVCe6wjaFPD4YQZEWYEtxlPKBFpPXcL5qHEuIN+QNpVp54
yyZw585Fe7R2K6dS2zQhUAeS+2Ytv6UsfLCdAgS1fHvb0RcdA1ja/5pRTqU+CaOp0WEmZuA7tXtv
+It8JubqXwvzFji7crPYbmLTLLifQsd3OxgvtwewENKDcm/mBkNh+/pxFJMpinNJmG82Hg/uWYwg
ZSeSe2glrsJpFtfkzJbig2M94KrAJeXnreGmxsaWwLmupYwWV+TMiOJbbVuNov5tpNn81N+PzsY2
QqcHB7sZglM1cDAFittdHOHAwVrTQnswrPF4e0UWz7QzE8oArN7Qc62MsVOjwr5Hb229MTVQEddQ
C3Mly4fd++1ZSPmbgDjj9tOV2wd4rdps9Rz2GuZBYM2lrN1Ays+r34/9x4QRaKzNhXsIFyiHnDXK
QXOkZL5WHqQ4HG6PY2nhcbXhJsDbBwzRylZMqJlmGQlxhKau9i1bow9Zct7zzyv7MC9ac4znZenY
lifQ0n6w2QpMcOHNi2Dx3xEo+8MOswACXhhBmO+Bly9yVAgOubZFY3bhDmtidGsDUvwMug5ZCIUz
5lNpIwP+1BMCYN/+9qLMH1FPeuiPUGsuV6ITRgkEQEPFmpwK5sfJS6dB/hOtwSH/x6Cv0n5OcAzc
Nre0d1BTB2IWL/hZ5OHysES/f+WAtIsBeWIAgv9qdpoX9wJCgtvbhuYPXY/rX0PK5AXg905LA4ZG
9OLd1WI4tRGYyZIofc2QzfDskq7FOov+DQoAMFWS+X/KPi2cupfJkDB/GJ7taBu3KzHb8vcZ3qhI
fqDJS9mdRTLM0nsT83m0l6nr9CtTtuRvoL7DCWDMPq7uTxTPSzuV0vBpv2vzHUoSSbryrFta/nMT
yh5No75P0QJk+BFo/CdvMO6KCH0RK062NFFgfCDgNIBgLopsl07WTiHokQ3D8JOmrNyY0GnjNOUa
KHDJw2aiNvDGIG7D++3Sih5LSoc6BqMiodt4Mo9O6nh01PBGjKodtd4pWY2OSxDEA5b9WxT9Grhj
mk0r0NrrnJBS09nzaPu3d8zviOtsy/w2gMUB/h/RDG4bdUCSyMaIaueUZ5uKbHpQErFjOW4S9sKo
V37Vi52kbhNvoLc0rRFRKGt2ZXz++7Moym7GsZK0cU6imMp/nLJJd6Ww1wSzldPuyoriGRmzCwrl
M+fEI+a2k+WS9tmZDnn6RISJQPplZUrnN+nVlCJ0A4QIaRGgsi9H1QPhVZZVb5/MwACIiAHdAuwX
GNk4OHirpCKundb1PWAD9Z4YpX3M9KT6ePtHKH76Z8xnv0Hdc7FZ23HX2icOVLQhJrxdmbNB1xJ6
Lww/5aV3255yjPzHHlBTYLBEj5+aT+ugTQPRy9Q+sbLe5qJ04yDwqnAthaqWiP7YQS8ytgXEU68S
wQ1SEUYXwM4Q5k9gOIagaVXcNw5Axh2NntvC+oZ+mbcm4BtWZyuTOrvj1cKeGTcuF1ZvULYunNg+
0cl+FJU4OiJbyaeoL8LfAwSECF6DKvt1oi0pmZYnlWWeuP7s5IU3BXf94BvTKSkmt8+2RttvA8PZ
EDPcN2SN7kQ5qv9YN/HqmAHpoH1SbhvHBuinHGA963CaTdkvy6l2Ew+8LC1XEh+LS4nH7/9sKbOZ
mGDaLjrHPFV44rpIO+6bkH008ulj0wA7FQ7FUcp2Zw36fkIy7n3XxZ+RQkASWYp5rCoHThQFQWMI
zTxFw339ia49dJdcxTn7vDI4PUjRghfh8+Bddnccf7x3v+G2xvGCZw+WCSxHl65Y4ut9MPTWqZA/
8qbfDNmBaz9v27gewxwRAFQD2Dj6v9XkRDXyZrSszjwlruBHyMfc/vy1r11+XgnWzNEowsTB52mk
fc2N5iksiwfNqO9LU6483hZHAhEPLMjc/arSNQk6GVA7Gc3T5DSQ5I3c5MftsVwftxgLWHaQOrFM
FEbmvz+7yDRwufOctWh4hCYC6pUlaua4Njt5T+21o3ZxMGe2lHkriykWHdDiJyMPd0VWe3yN5ff6
wrwcjeJcUV01Q2RiNAKttJaXQ1+ldh5bECWa7U97TUB6aTygYEfiH0HITPdyOXdTajWRNQjz1KFf
tQyc/dR/vL06fxrML09ucG2D/hbXwx89kksboTbaQ8PG8BkY+NKCYjnND5khW6/BbV1vBt5y4K7t
aZsZffWxt7rIE0MZHmVNB7cDx97zoJX8qJdp9pznINsI7YR9FrEYXoq8Gfc4wfrPrQ3ujxw6O4cO
cL2DpCakPCYn2JR6Dd3yOImkG6D2sU10Um4Tqxlf6rzGGgYRAzQtCh7Kpuz2oNnpDikauTzbhMQb
rSN7m9eW2NEu6d1JT6K7JE3QLWINLarXVvcVDai/LFi/r0mqPzdmlewyI3G2JHW+TqXe7KtUdBCw
AaBNa9m0A5s9u2/BUNq5QdkhuuuK8ZQOZnjiWZ1sJpAhbUqoKu94JP4ZoCLgWkVENqGkrcfKQHty
xrx/QM9Csq3QdXVPZAIhkh70d1PcF56JagYwqQxdfKlebIqhDVwjjqKtEwi6Gy1DfgjaKNtEXWK9
BppZ7AIU4w6s49q+qMP0XpYCZZFpMI6lxb5IPkQbNA4zdyym0Lf0oNtoodFsSB2nrl2R7F4r9X/C
nkReXmsvSIxOP0Hmf9uHlnb43NqAgg3aiXHsXnqQ1aDHlwEB+xx0HLIqyT03qZsY7JM91vucdO9L
lOJ6mulKAMEFDB10Emq9rbFqwnvCw2crinaZlqNHPLxPrWFlVNdhG8zMBT0TqlpoEFL2XtiA9lyf
zPCZgUoGqY3oAYt/6ltzd3v2lvY4WqnmeHjWklSHIwIR1iPH/oNYyhAgjb3W5bR0mYD+beaQRD8k
cgyXywNWxAD81nX4LILGLfTJBXX4RlqgceX720NRS1K/lwadTsidoFqJbgdlzpwiGMaBNuEz+usP
jhj22Ln3EllTvOFcTehenfXAR7BvSZM9Bqm+ko5aWrJz80pk0YZtGw/xgKNstL9O3HjlUbPvu7Wc
zdKKQY8alJy/RcrUU7kTUUatIghOhV18Z+AlcBsSrAS7SzaQtIUVYIBwOit7qmqMTEfpVTsZo+Ya
SM1U6Ur2ZCHINH7Ll/7HxO+/P7uYSZsxxDGtdupMaboh+PxAK5Uc0J/4yShb36wsr63HozngeNP4
ivUlp0R+bY4HUDu/ShYkYrJ5bMngNFjpTqTfZJNs0/GbmFbmcdEOEmzIFkOP6KoBLm4G2urZFJzK
HFT89SdQHrmt9YHlX267/uJ6WeCCpTNRHhJGl5tMjqmsTfSTnIJ0S5PHZI03e+H7uLrnVg0cSDNx
5OX3sa9jdPE7wanNPqCVOftw++cv7Vx8HzhOAEtwuqq5jlibHDsPYu2Ew9yAR3R0k2s0vJsAO35s
adJ5ep3ZLkRc6wMQD8TL+8E+oIa/hmpdHCgIKfCOxVxe0Yf2E3rPcyOBV9ae9cjXejF/w7CUcAfA
OiALkNUDCkDNUhWs6ulAaXAam0hujdicNgV3kH3LwQsiUpJ+Gfs894y8tPdorAQ3SBeIvYx1jjs2
iH40CDJ2QxLKjVWXoO4gbboHs8dXuwptLyEBIoMkGd2s0KC+J9tfscPv447/bJOWPU610XqdiNEB
ysf+/RcWRsbnHAOa5q4UollJ8ljodnDSQJ4dxHQbppav58XhtqssLhAuE5yA6E6BAtalJyJKNSar
gadQO3CLVGzKFQMqRnO+RWbs438tqMCGPpRpn2qRdgqC3ssTwByZgViJWs/ZxDd2k9+3teZWRu4l
E9kzq33uuH0/9s4hNPOjydvNTJ5rD/0jSlHbJIsPJFvjfFy4akCegrBgVhKx8eflLBBeliIkNtxU
Ppq2VxAwd4wrgc5CXDV3tugOOFrwGlcZ5tKK96PUiXYa2w+B/ilPU8/QS3dyIMU0rhwAC+8atNFQ
0KUhgYuXrRIkmAnreR6n4XMssarld802vSjZt/F+1IyN2Rzf70SwZ2OHI+UHbMfl9Ik2L2tws2qn
YXwSQK78uP35RRfC43xGcuBpC7zF5feR4Cvqzui1Uz9wcq8Fpr6JOK03QoLvSEzo6csax/CnohIP
gWU3ezZZqRc2wRe8YkNvammwzdCe/wIETfB9SC2ykRnr3N7SGhQCOuueVWW4kh1d8ikys/3bkKad
cViXP7pEbGn0KSalsT+FJlp0DKB3gjUI7sKNCG73/1lRGWn5qCWJjLl20gkcayPe2v5eiJUM1qIR
sHWB/HvOn6vr29i8NIc8xyFRc8fDEzPzmhiSxdBBIVu7rNbgO0tbBQ9zHOrI+cxB++XUTZA5xCuo
0E6aKVyJlG7v/EqTp6aE7rS+slWWbSEDSWfFXbxALm1RGmVOXWBs2vxQa0OXZK1XTCbuArA4d2tl
laWdCbTQ/8zNf38WpqWQwJU8xdAmwd2Q7J2xcS3ntTH8uDLcKt/c3jqL5gBfBUh+RkKpRTXaE0fU
cg48c9DK4ASFgJG7ZxwsjWt41oWJxEkPndU5Wzen6y5HxtsuqkqC2KyNelCtxG9dQPe9Fm+rOkZB
b1o5ThcurnNzquNXfZwVkT3g5p9c8JC179RfnK+ti+8rPphadWaNJr4/FYiT3GytnKoy2vwxAE51
xwDUGFU2NQZsZoBm3mIANfthWF5YuNOedwhOtjimo8SNe1x9vbnVM+fFEOWbnnUuJymCDet16PuH
UkrgOuOVvb7gMRg4GhZwzqKwY83zfuag5jgYelwgopqCXQfNzbS80wDASqLoMIQZQDlrOIBFvzkz
qMwDGUWXUFsPTrbWPfLEuctzjNtBZDWO3qSRlR3xOyRUQkaQeyIRDnIIyK2pbzGgW4I8mXrMe8fR
G563j3TKd3r9ZqYvhVuC5q4HpVZ3kBPbJwbWPZRrKk+LcwwqKmgUgu/sKok6ak0E1tz5GRMHLtOe
2gF0ozuzgQ7Q5zRfuYfmfXc13lnPC+94cIKqIXIlAcpN5rcZQDYeS/nWJg/h8KNgsRvgHMjsTWCu
PNN+C0Fc2Zy78iHNBjDr776sMycina2PbVEFp8j8UAyJK03ixSCWmRiQfY1vDV/sca+Bqw7/dtu1
jttBgVSO8aYmxUbL602ShW4R4Y03PSaW7jnQva0Ie4Ls7b4YDg26tbKJbuqZViA4aL2xEezeKu9j
fcRdEblaA5b8zNWDvc2fBN7cYf8Ux994cOAJtHu/ac7nkR+n8hgNvXf7xP3dwaaOHe6FIxf1FkyA
4s911OOx0cXBKRze6m6bjSe0BLtWNLlk+m6OuduSg2F2zxp/ygENKZIIeZRxa4CAUfa6a+oCjHH2
4fav+s0offWr8JOAGwDxAB6el9s6YOlokow4JzN8HIzGG9rPDiL+hKDlCdLs46QBYbyT030h36iB
O2mERFH5VdOnDedQBBD/hHW5YbHcTIPfNbbHoBdZj7ux+RWIB6dgXlCuZWZ+63Ve/2jEsPBaENmq
YXkTlFYrBIdGOH5NLiQoAFBxCH/l/eQZ5E7rX3PW4MH3uZGPRWZtE7rtkL8xoj3VdxkTSF9SEPG8
cTOHEug90dJ9Wj1N1kfZ7Tt2qgu/dl57dpiGt65Jj2b+IysHpHbtg4xWQuSFcqcxJx8dwCVmemGu
XI+2PeVNVAcMdWrIvEZPWn2XJfdj5XO4vJCvTfmTxUcUOt4twjvfNAxHOjBvaGmxwFtzufZ1NfZV
FwIuZgbPrXyU/m3fWgh0wfiG0BxMHEjNqA7P6qSLWlnyE5jKHp0BjJ4m8nTTO+lQ/oyCzgOYE5JX
jSxWDZVoWVb8BKZDrwkeGlKuPLkXQgoM5F8LytU3gGS1q+uWnwBTDjkEs+jn2zO1ZACUz+goghXA
UNSjgZn5MDScn9A/5rpWnf7FAGx02mAh8Ca4So/RHIQyNbLTpwx8pYfs+1/8+rOvK9NTVbVD2wZf
l+XH3Hiy67Wa/MK1iMw2Em5zpwicVpkepx1pF+aleZIde2RDexKD/UkM8qMwAm+0wsPA6zWm/CXn
ReoDMCfIZIEEh17uDaBde9IJOG8nalyKNRSHim4ItzkEV1ZW58oUNv6sVoYbHzc/6h2XpoSJJEhc
tqmv07sqBzZwN7UrALQ1E8alCQNCoV0H6QU/ysfu2BroHawgx3AqDHsNVnAVtmE0SF/O+QWwYKEm
fGlqCotchBFM6X3olX2z14WwXMcsIvRZ0B8tMKS33e/qETobBB8SVGLQlwednUuDpC85DRyZ+En8
OTLvSPStwgaK1/JVS+MCYBTk17hyrmXloJpgZG3rJD5QG9WuibKdtOt7W/bf8Ww78Mb6dXtYS0tG
QdOOrDmST1cYqnKifRg4ZuLXowlqvyj5WIfsJI01cO+iHWib4W2GjgT0NF5OX2pkeG1PU+KjO8Wt
agSc38tm5Xy72sBYInpmQ3E/EQKZLgI98fFC/MFY+Hmi5h2QD6itN9+NsHgCNS9f2VXLNhkE9OAT
oHRR/RB1j7EYWIJ7FP1E0YvZS/BOv6EQwrp7kNWvmFuexv+ZU5lHtHTs0NVBE5BLgtcEb0O9K6Gl
+BdOAYY5BOw4m7Bks5Oexc9AKodJm1apn0KSMh8sn4+OP/Vrac+lLQVIDXodcR3Rqz3c22NAqJDS
T2qwg7Nw4p9FGe279mMc4Mi97eiLxiwoNgOyihYGFTg38jxMkR4o/LGqvIKhNFXER6fP3FFbw8ov
mZq7v4CzgPY4qjiX05cySeM2q6Xf1jiN+tcRgp719B1PhdtDWvK9uUN8phoEelXNHWW8aBNKtcIv
05DstGQm9504lJPJD9MQL4haH/SGNSsTeRVFYJcBmYt7EkhptDEpB2GkiVq3BKw2xgPRHpyVBMDa
5+fJPfM9mcRtHpeh9Eu3Fx6AnLfnbGkDnf96xbVNUdSaUeDX229FiXdbN2zMlcLx2gjmZTsbgeBV
2przCKZ4q9WrjYxrn1dOnF6wKqvQuwBSmIP2hCba2xM0//OLRw+WF11pQMBDuQAwZWWCdKA7Ostk
0m+0aV9kd0O/k9kXUXzIhwM39uW4ZnBht+DCw+sE+GtE78483rPpasG+nbeiyv1cLwHWbULtwUoq
NO4XhuaFI/rfbw9w0d7cCIjLCCVxNXIYqqkIynaAPWcnXlD+/JmvtUf8ZoJQJhH3EGITEzCJ62ZT
PpLY1MDz5Wcmuvhd0PJrmx57agOQEnrUn6tI24qi32ip86nJtG3F41OajKBbAAioL58NjqqhjIlw
cUy3H4tpGu5bO0pCUD+E8gVLSMCjbaf0CDsQuZdokJJdpj9IymNPlqa+lXlcuSb+yTHIWe+adRvf
h5EINkPVJ891aeJbUhP5RmoVOqv0sBRgn6sirHaxMUPmpcibmtO0zZFB6Vy0mULPQITOIdL16QEP
Ou0I5F3gYZnECWQFOdnRniJ/DQiKi3JEIFyjzN56uyUnvSRvdhF8lbEGFQaRNcAgxom+7TULosMW
ND1BkGix3KXC/kVoF7xSTTdcZwhNssXD/6Mp6+RDKpnwdRI5qSdM6BUHU1QdBaGjG5GQ3KG/NPjm
JIbRuW0ICVItiY1NynJ+l6XWrEZKKpdAaeIpG0bq9UXSP1VZZmF6+mrFxRa2KOCJKL3MqUwU3dQT
wOqGlOJ9hXuzffiZ1WQl+bzgwmhiBZ4I9XvQg6jkjryxoVTBWeaHrHDj6Y0kj3F/12ECb2+VhcMS
iUqcASieIxBQX0Sin9oqaOLcT0dQyicPsrKB4lgBbyxMFmIAvEhwVeLRRZWoLSIUPLOyyvwsOgYv
1riWDLw+z9BaDrz8zLaHV6lyGRcjn2pSaqlvhZ/6JHAh9LC9PUtLAwAtDLqwkRa4zm+gpU+PtSjP
/bjc8PbVXKumrnxfrWDLLB6zoMP3mbN1tkhB/n/9fK5E5qGTBFwf8XnrHuDvZq31er4vlKMQzEPo
gIOWDxJA6n1Sj2lYRYlM/clsN7Vsj5SeEKLjxDvqq+TYS1N1bkzZeHaf8ixxihTEFvc2jhPj5fZc
LW28GVWHNAFoh5DruLyrWJINpg1Egd+E2yKp3VYUbka8YnfbzMK+Ax89moUQg+vgZ1GWpIsaiupP
hi0xhR4l+YlV/BAMxtvfmAFGB01vIDZSlwZxYqlxFmd+RFsftQa3742D5GucQgsRxUxYgYc6nOAa
Yhmi/SabNeH8Uetdw2m3Zi+2jDxG08kU4GrpejdYa4VbcIR5iRDqI20LsjclSBIsh8+RovKjZy3L
t1VRvH/Tz7rsM1UL+KcgGnPpCZklKtsqitKnEvk6l6+VTRa2DafI3s8kUNg0KgFQXDg0SRpD+tzw
sg8fhtdq8NbElRe8mQNhBqpqdBMBvqeMoWQtSUUaSB+EkC+d3EJ5C5BUzXand3I+4Q5BNnAmnIRX
40/1RWTlhJUCwlv+kMlNi//82568tNwzA/FMFQDhPLViP9ZYohwqGP4YpZvRG8a1qVo0AJ1BCJMh
MEa+7nK5dQ0nPODRlY96UOml+O/9A8B9jvciji/c68qOT0nhWH1WYYIs49A20Y6S420LS4t9bkG5
ZhurJJUddniVgGsutAwPQdNW6/6BlsltQ0tThVZ6x8GjHskeFYIcxdNYjSA59MNvZXRw1oiFFj+P
8B0lmRlOrSvvE0vrQn00zdKvi9ex3BjWWsfPmgFlqUWfyDaiMMCyPdH3wfvE5eetgLIr0kXo9IEa
kJqHYG2ZMbPUpF/H1S9aI7g38veHPHgAQKpmrobg/FCcCW3GE9BKvfRpC2g2AG8rK7zgShffV1yp
JnobNSm+30f1MdH6T8jh7MwgPiDLt3ITLizGhSklekMLMHJEEUyNlatD8OzTbV9duGgvPj+bP3t7
Fu1kFJWGTWFBnsd2A1Sn1vq+F0eA1nEdJClI9KvrrcVVFjWhU/jMLFBtB7JHc8Z3as7MToXUJ2Co
6GC28e5QrrvMarXCDAqsCCu3U12/1Yzt2ibbBnJN4WBxPDOMHJ6FaqKadCKDFQHUa0tfJA/ToU1W
njaLK3L2eWX3mXoJOVfTxOfr5Gjp25ps+ypZOQvXxqBMFzGzbkAuXPp5trPTXX+47VUrn1clvPEa
6MtUWNI38w0IVrU1/MbS/kPKhKILzkICQ03PGkEjk6iAS5V5Fz8NtfFTi4P4uUlC/choP61crvOU
KxE84g8dsLGZJOfqxCrqsRsoXpogEM3J49RY0cZIOsfNxtbaEFxWXpDE9ltKY2MNrqbMJApxoElH
JQR5GgKAsFo67oMQXUsEVNUc4LjP3RrrmTKR//n8jLoFJz4aTJS7xKgqZxoJ+rStMQxerWygiBSr
LHb5yLSNw3v+Ps/4Y3B+UYN40Qbkb/b+s/Omn7SCMFoDK8oeLPnE11Bdyu75z/dxwyDvNKOo5vk8
+34FUdC8yXQ0npPMK6PnIPo5t97fdu/FWUPBCIA+JCCuZMcqqzW0vDcxa5K7aGryaKDvWAJ05spZ
sGQIwTuejzhqEBMpo6k70xntGKvfdsCdJTz5ZPRG7RoEijc0Ic3m9riUkPv35J2bUxYHhXFTZO1s
jn+N7E9ptgvSXd59os6X24aWVgnlAYT30AcDV5NyPxNQcyXU0UDv3n6x+rdg2lXxSpSxPHX/mlCu
6NKA3MnUwYRVHWNnK6cjq48k3t8eyHxOnp0M/5mxf60otzPJa1tkBWYMMnfTsAvv0XjZW3ugyugv
0BL8hTE4NfohwVmPCOrSt6XUjIZq2KxZ2YxH3Uz5i9BrC7RdGTmCuQMMxmXZmx7YRoUOvM1grfyA
xTlFkhZHL/CzV8iq0raTILIzwydh+1hWyT9DHaCdAFyabhesOeOij5wZm3/M2U4OS9TMRi3FyVdt
qx+5OBRryb1591wtHl5M4OMBNSv0fS8tZDydCmc+Wzv+IY6fzGLlkl0ewb/fV0aQIqFQZLowfOAg
3dr4UeWH8S9UR9Aq+q8NxSeyUUy108FGHUwDuounz/B8w42L7vNt51sbzHxHni1Hh25AQUzsJ2C4
9yBPBWyy82JtxcPWlkSJS8poANyEwQrO9xhVcusQ5PbfHKrAF4AkDH+gX+JyJFk3UtlBpRSO5YWP
mr6pHod2ZRyLs3VmQ5ktC0rGmgYsP/Qr3qJh15BD2/36iwXhs2Iv4DrGVUNt6uRhQgpMlZHe5cHX
GU6q98HKTbc4jjMjyikKwp6UNDTAOADKqhxXDFsWmyvXzuKinxlRDlHRlnFGOYwY2rMFDtn3c/ah
tI73B9JVqHhdZXmged2JoecUD2Z0gHzrAfC8vRTXA6AIDiGHggQ7WC3VAt6kGyDb1wj1h/sJvZ95
887kC64ZHLkQLAE7BuI021G2RUDGodJQ7/C50Lf2kGyQObw9hOujHWUUvMb1OeEGmnz9clOUwzCB
igG4OyrH8AEd7p+QyYIiSlp8cKp4JQicd9jlwYvHIJKGaG1GfIvOxEtjYdAnZgLciF823pR8rSYc
JBs9fKN0ZRsuLQx2MmwAmnKN7QHwMnLiqmF+8AjdgSBfOeCXP48eQeSoAbtRX7ZDY9QdF2BM05N7
AArj+uX2oix+H8lCoAYhOQm+hst5qvIu4FoMVdh63KTdHj0qt79/vbsxLwCfzAhxSJerScPISgdb
OBH3Swvc0IfYhDLR+7cG+uAgz4tEDArB6vuFF9CgK8E55pNsIB9l7PRv2hCtEbz8RgkqHoXoGPw0
aFZCKloF9zo5Kl9NMxJfGxwIMiFVotNvw2AhLnktOUP9OdtX8V09oFsF/OvyR9qubKCFtQLYBbqU
eJJy8CsrW5R0mgw503R/FzB9X8TvBAnMR8D599Ua2ARCilY3IP01knEX1vV2yCPXqLQtcNW3vWJp
JGDQZFDDASsEEjeXXsflVGlFjruL1eP2qS2H7bu/bwD/husXeV70Kyp3CmG5KOI+ob5mf+38dk1G
Z+HnA9+JFk/0Q0J+0lAWorX0jDCAC30bilv9K3t/xAXw/r/fv6KCDtPcMiubIvf3ayweoJuDMv3+
/VOECwWdi3glg0hGWYIKvaMRJz0F1NJ0Y+Sy1l6w1zsfmAyQwiO5gHMF2/9yjXX08TeNFJ2vpbsM
8hCxG4fee8cAE2DJnRNlBpqZlDArjIK0kyzqwVv8KYjEpm5WAqDrKwsGMEOgSQOYDRWoyzFYLUj2
BmTDfZoWO1xSm7Lwam2X2iv7Yc3O/Pdnka+EmhxJBtgJEcZXmkep3AX8kK3WbhcXBdKEaPMHouGq
btAQI0uHwugg7Zh7VaN/71rLpWb0/fbCrJmZN9DZeAxwiI5ckM7PG7ajSC2msvjHpum322aWpg0a
sygSQ0pQvyrhkhxv/0m2rS+Eb9EYEiQZyL1Gr67eL7I2wycBZwJ6CrkSlZEFktON2Vi08bm5z/lz
5xzMsHHt5GMffhvFu1MXszHAJ9GKC0o5lTmi5k0CLLvW+OV0iCwfFEy0XrlKlhYIex5VaQfF1Sui
TGQgjbQtk9aPBHOl/mGmzrfl9vbyLBtBowISqHMrnnIKAwxVJDpjjY/EEhs89IVxe+UEWDIxU3gg
9MYTFRmsS0fTIwDANAZ/TuXHBvisXD+xNUrpJS+zkfnHA4jP7faKDVGhgovSQI/TOLmzJHtyCr6T
XeVJbh9vz9h11IoIEs0p4PVCvuAqVxqjhw+pmXTw7al1rezYx1vuGB7tP6ISvhI2LU3duS3l/RhU
TtND/WjwWf/Jtl8hc++W8cfb41meutnJkPiFmNP8G87OAWBSjAENXr2PPjkS7wZxJ6eNvZbAXrMy
//2ZFU7CnIgGVpg27EkIcjCIXlrGk16/DzaLAAnLAz9D9Ru9z3jGXBrqw9aJKloPPrh43Ql5qXRc
uZUXF+XMgrIofJBOIpxq8Cv6fSjuAgH1urWujoVIlgE5DRg+9g22panMVx40lZ2OOYwMn6PxNTPu
psTcMieFnJpw0WXdZF/Q+rHRjLvKeKjacmWQKnXN73kEbASNEOgrAW+IEhrYoR2JzjJ6vzbll86i
dyInL4ksT5NNtxTVu7Gk93zOMJrQe5vM6uttt/x//AAg4XTwxNtXyWHJIVnTG/AYu/qQG79I13lV
tiu1o95+tsW2lYeGPDD67qwQ5h2at/+1qpyH+diMdWbC6silWyIwKr0x/ifkK4fI0nY4N6NEdqVI
Wy5Gs/dL+4uZf5XgPIbgh7W7PYfzFX75HLocjHrFjwWPgBHofccSbiRjN1oBTi2dhdArMXETAptz
lYqu0HgRirGHk1RCbvSh9sIp3WuOvY318KtmhZ9vD2jeWlcDwuNuvkdQQlbPKopzaoyCqfcD8Jsa
5ZFkhdsOR9IbHugH3fSd4KY/m2BmXDPBa4TSi+INTgYcLg3DwZdfRPCJmSsh2HwrXQ3n7POKF6To
7rC7Ap/X5XPeRh44UiIQ1qOk5DYAAjugh9JWOtOuHW/WFMWDaz4mr19dtIpipG9DVOGLT05vuExs
45BuZPx6e6WuXW9Oh4CKDHmqGTqruJ7WdnkLaq3cL1xzDDcO/rtt4Nr18HHUwgBFQmQB0OzlOT9F
Rj6Iacz9aOeQrfnLGVEP26Yrx+D1WT9bQWoHaS78X40roD8cTXEHK6C/dF0K4pN3AvTgYhcW1Ad9
kXQpt2cLxN6lIULjlXlaWAi87IDYmvmUkJ9SFiKqad1K6IUjivyQbWjo/8Uy4J5lc98X+JTUZcj4
1Ee0x+ct0HPFxE26r5rmEccDnsS7bWtpMSh65mfNNogfqLt/6FMQrERJDsHEFwuviXwLdYzbJq4P
GHAbo4wCfTGUpaFNfulVVcetJOr6wtfjxCPtXT194ZbEI6LdxvlOAzf9bXtLXnxmT80iCLMd5JCi
Ab4EWh/sqW7B4xeWOcTVZXYIczQQ3za4NIdQuUcybj4FDDWl0JjCAW+wnvtCjz8bg0CYJDZj6qyM
a8nr5gzYrOsEsDlTDk4mcjtrYwvbf8rd4xit5RMXh4H3xNwkDky7+qbQujGzs17LfcCAIFFh/SQ5
KKiGoF/lf5/P4MszGtlEAFzBVgpQJWbt0iPoYOAIiAQoCqrUbeRRK4/5NLq6OWypdjDNI0jfp5bg
RxSuMZzSfHt7wZY85Ny+Gm3+H2ffsRy5Di35RYwAPbklWUZSyVSV/AahVqtJ0AIgQPf1L3kn5oVE
VahGs7h3o2igCHNwTJ5Mh2kNEr1m7xX8TTrmrgJ3bQTw5zqV9Z1Th2cwc6dWFpVlaNChKj9TWn39
XgvMqUE7puBhLuMaaDBljluR/38cj8+TLBZ1Am1fC0bRFq1OiSEievh5zU6cPpwJAAuRQ4HFW9q8
drQ1CtGV3LsRQ6XqnB06OTwGt+akFuBs8xJ+imXQdyMnWo8cCkNp1HZPzRnX9+T4M10cSgmAi4eL
yyMNmg+5xPiUP1bo5374eXVO7PDMfAfaG5A3oLVt8fMpNf1UVznQzjpbe0SuCjBhnzNsp75hZvhF
ADM/0ks1KYAiW4FkGeBr6ZvqWKSGM47MuQnmv3/aBNK1bgfvie8t70k4/0Lz+PMqzed8ce/nF+1/
P2CxSnnbZb2rZsBlRaPO3Qzo8HKvCH/+eZoT1xsIWKCUAIpE/nUJEm76qmvU5Db7ikhotUpHRFad
oYnafqJd8Gyk6szdOLn7aNgAjAwccnCkv64buoOaUgVms3fBwY2UNUo9IvWvjFD+Ej88ezaQfAKU
GyVLMBQs1f3GBqza9WCJPdPJeF+fI+Y8dQAcG0eLoJkJjb+LDQppUVaBh1uSQlHmchir4dDo7JeA
/f8+4vMsC3NYZ2NHoWvC9w0xLoveueb6HD7kxIeADAClEHix0MNZArkdD8DeLrXUnrwO7eVQ/zoh
gtrBp+EXD8gkYGAyhuE1uCfvJrL5+QCf/PUzkwYg6HO2enEPQXqLtI7A8Omro19sI4t+Hv/EecUb
DlcMXC1A2i2NYc4DQ2RjqfcEkmEENfuySfxz+K1THwHNVbQzwCSiAr4oe/uMGJ3oK72vXB4XK8ra
M174CWuC+u3cMIV4ZSZh/XrrmoZVmXap2o/e1cAv2XA1QjvOSX6/VsDdzLQzkDdA9eDrLKFqRZob
WKsRVJxp/QFArAWxtZ8nObVWnyYJZofpk+HtAGhpvA5r1brPItb1mcfvxH5DFRAhN7Sn5nu9OE8D
FEGlJma7N+gmt2J5DsR7bvyF2TA5CarGxfhcXRrhfW/HEz9jYk/YdAT1HjgYZ8n6b9tggcnSHIJC
7VvssDTHxLGe2/ow1IdUP/16M0IQlgRAn0LC+lu2k7TSRAc3l/tnM0Rz6png7vtWA2yA3hVgZYAL
+JaC023oKosRZw9pnnZL1RlX88TwcM/wBAFRjYZRZ2FbzclyeVYPNix4GkmZR+fw4ScnwNPggaYc
Uday20oTAzIf7giASfpx2WV/f7v2/0cqExAWVJm/MZ6UnVCmmXfufrwu2xvKzzggJ378jFNCAxFC
XcRQi4Pq2GjWBu+ahaY0a23X06Ppn+Oi+W6VwASOaPc/BP132Hdeuy1zahOoQRllbixDMMlu3V+S
IcEWIf6byVOATwTMZNldObJMkUr35j5As2jprXKfrGsv+LWFxSx4QLFUBOZpyeklHDEE1BAWQCx9
1PgXxrji4544ZzKep5YMFG4w4qAZgWe7sH5N6vkj1FmsfWPWW+IiEkQb2Q1yrJA6D36v2Y7MKjo3
AYWHQUdL3FdTGwRpVhq0NfY+CAmeMvr48wH+bgrB6AeuiTkXAH76/zLwnyw5tKADYQoe7FmnHjRa
wmtpR6FpPPw8zYmD/GUa6+tXsNJ1xsoXwb6yGnAvRt1wZk9OTOChSoIc4EyB9a34pz0F/RgTF9GR
79a9VZz5/fMqf40EcEMA6vsvi4ZYZnERqZ1bXt1Y7r4q31O15s+k2Q3WmkxrNvz79VJhv4FCtgiq
x9+qyiBWb1khbCCxViS9zH/ZjzPfRBhC1GJn4WJk7BduzuTa2dQRw9vXVpSjfnIuW3pqIz6Pv0gG
BozkIzGZvzePkhZRkJ4TDD9x++DWIHkFDNnM573Yii5sw9pvUnNfo52obxTocPNI8Ar8Idtf7wTA
W/BpIduAPPl/VOif7kZeGFU7ckH27WXe3dFzJPQnVurL8IuV6iyRM6NoyR6MpDTK5RljeG74xZUD
7ZIk1YDhmZvkWczOUVXM67y4EiCUBWgALA8A3yyLrCLX7pSn+bSv9EF7d07xOuS/N05oR0JWGZ7/
nORfbPVo8E4YjQTkOA+iFjKnIMRwhjPVvpPfgZgC3iaoshEOfzVNmUOKyStzExROaVQM+6G1wTV+
//NROjkJel3x/gEsgqLI10m4HWgjl5TseXU7uR9gsAA7xq+xImjeQuESTjMKxgDVfZ1D5y1ShC5g
gZ51mRYqcqfb3jrH/Hni9s15CtBsoRSCi7H4kKESNKdFTiB/8a+xdhQ0JQYQVw8/L9eJs/tllvlX
fLp5ZPQd2YiM7G33oyF3BV3/PP4Jcw7mipn9c6biQJL/6/hZmQMcXtYEIOqDkz8a7UVYXdhgL1eu
iOpz/UenvsaB4wOoI8LKb2X0HoKDPijkyB4qXiu/B9+xPneIT1TKIXI99wJB8gGV8mWRinYo74pK
kr1Fxj+yt1a6AqH0RPm2RBE7c8U2GJyV13grC91pEq/ZmZDwxAlHEwPwfYCNw59c1uJEP+bEcMJp
L40Hd7y2s4uyu/h5106tI6oJSPejUWzeu6+7phjlRp1a097L/Z3dqRsadmdiqVPHGyDoOZ8ET/Ib
zNqkUDiV5TyF+GNVdsTDOupHFyXSM5f15ETIHwOnNHveS6ujsAsuFz2MP4HEKq99JyLjkHjMZjHn
w+PPK3dqc1CaRyw994j4S8W1gIFzIgARFtoeWOx2SKCwI2VZ8vMs32NeOBSfZlm8OEHDDFdC1nNf
Ge511ehIgT3e7d4MpjYeOWMivn/Sf643UJ9gV0DzwHxYPpkI0I6nkg3ZtM81R6XcjE0HOrXG88+f
dHKWmdJkdvbBAbd4HGjmoYhV+uPepEYK1ebpbuprCK416ZlXaKkZNmdroAr7vzN9qwETNnJ062Em
04qq6kj9p7D657L7tgV5ukY/X/b/kKb4fgzR5gF2NpgM/P/bedeFQZyyt0a0M0e6WAkNZqsIUkC/
X8W5d2E2tYgxlkE+tbwBvW8DbhVo2MpxRKB/F+bvP0/y3TrgUz5NsrAOrhYtiLPGaW9oAnGtfufa
7ZkDfuo0/Pe4IqEDsPryNLA+15PXuuPeDzfVBHX0W91tfv0VMxvGrEEBwDTq9V+P9VSgy6rN2+Zw
G0gnQiByxkyfWCUfgQWyUsB7w5AuVgm6d8Abh1lzcGkdBSZEds/s9akJZoUTJDqRf/SX7ReWdPMK
UXB90GUy1uvszLU/M/wyS1tQAWvqY/jMekintZfd/379IfQFVO9MwvoNqswGCaLBwKwOkwI/E2q6
zRkI+akPQAT2X/8W0mn+wqJYaVXKMa2qQxG19Llpfh0HA+ABMhhIzaFzC+n4xfkhNfeDgYiDVTsx
+sNJfa6f8bvvhBl85OORMkKsvXyFa2cwldmY4gA1sIxETXiVmxGpdnUOGOyZV/L7YmEu4P7m0g7Y
NZbvlt2xnjdESeCed3y8EpP89XVA1wCo6lALcwDvWjqCVgaoXza54pCNRQJ+yig7h+D+/ijOMwBv
5cC6z8mvrxuilVFPkEkUh6QNb8Iw0Tr2IvOcpOqphUISFU4RQK/fiUgq4rM27UN+cCqS0CmM8Wj8
9mLgOz7NMB+LT+/tEJSo8gyYodR13DOS9Ofgpt/fIsyAcuF/ogyQx5i/8dMMYeW7RRMSfhDFZdUA
krZt9aX6JQUN3lmkiOYUIfLNSKmRhYFNR2BZJ1zzQ6v4GhpMtXsuuDixF5gEqj0AvsxAu4WJ9bM8
G8I0EAebPdTNXftrLxjSDlDhCEFqhMT50oIbtJnMkrHqMNK7IY/r3xsojI8a5KyOh5Tj91BVKT8s
aXlQmUioC6FmY/vzUTqx0ZASQ14FkLp5JxbRl+myyRuVVx60s+bGtScvwyIpxZmH6MQsM3bFxb2b
cWLh/Jh/Ok7UM8sy6Lv6YESF/PgowvdzxuPkDGDQRnoClAGwhl9n8DRvBOEDdsK+5MFbxu7R44+W
wzPLdcLgzvmPGYMYAH+0RLIUyEIPLohHD4Zb7PLeTYzeSYQK1wNBE3Yk2ueft+fE+f0y32LhykzQ
TuaYr8vGleeoFTnXCPDdjwKCDxcdmbVZQGDJzNKRfBqKwa8PVKwDCuWhIBLOrx0pFIyBnplZzgFA
+08D5tP2p40JFlJqNgc9vlrWByRIf16lU98AZE4IcwUpN+Rcvm6+Wfq+LgOrPvhHW0WhvGLlmcrb
yRlAL45MJ1wa8HR/naEE4+zQOgKuDnp/Asbi0IUsWX6ulnvqFAO3/X+nWVLOigLdVNLFNE21cuo7
Iz+iAeic0tepM4XaParrqOMj8Wx9/RbwsvGgUkV9EOFHddTnOrFODo/yGGI03Hm8Ul+Hl2XnA+NA
cKBCeCR9uQKV45n9PhGg4UCh3x5Hdw7bl5kvYgkjaHOzPgTEiEy9dQOapPwjz/NVZYB2GdWfnpOI
D+f4zE6dg7lHFjbgFE9SUGa1bCe3OvDpww4fTPFojf9+PswnnBTYezhzgA0A5bjsXncyptOqh9fr
VWFsNvarnxabya3/BgLM0+nv+VygQox7CVlkiLDA0f66XY5CgNO2tDp06Ga1OVjBhLmywzMPwKl1
m9vB5nQRUshL57HJs64cBWYR3S7wN92QWOf6o0/dHZCSotEbKD2ci4VzN6SlkfsCb4yuroDsWDFR
RW1/0/bnwCknNgh5IsToEK3Co+8sVqy3nBpoxzE7qGp47mozgSsImnIj8lS3Gnr/6dfnAWlEAD/h
YiBqXwqYh0LZ4F6vy0NY7QnOW/7ALTsa8R+h9z9PdeLqAoMMfTrYhlkfYv77JztdDBUc5M6FM+A/
eVFn/f4xQ6sIOMDQzQMvYHkI6DhRqbAth/Ke6RiSoj//+hN5V2QKcbiA24OamLv0ltJmws5IuMW5
9yf142rIN4Gq4qJbK7JJwzVt81VT31DrnMd/4uh9mXj++6d1k57fTr5N+WEw+mvl9Yk/2Lumoheg
aDlzkZZ6abPPjLmgWjg3cMO1XThspMlKUDDBM7fBM5bmN4F17XTXOX+pdLjygjcvvLcZT6inYn3u
ip3wfpCKJTgbsOtQHFpcMXR0pqb0An7gzl8lr0J7hzaMlT9uqNim/XTuU08cR/gLs8VAaO5+U06V
Ihx4OvQIc6Y7FCFiHgxIzPI4Laq4dD+8dAtSyRZ9Dhbovbi4C+1VE76cOVQnbjvyqDD4czIdahAL
34Jx4ReO1ctDNxm3JsWpRYUqoRlbW6l9b1fWWrf2M0pj6D+F3rJNVh20NVIEBNUIzT0FvQSTgblP
2s3bzz/t2y9DiDx3PM+7ga7kpXJRWgVdNlEijv1wC2RMBJ1CKVdOtiHprzNVmABvUjjT9MwoqoVh
sAfeayk1P9pVFW94WpzZ6lOfghhnLmMhrwsT9PUCeaMxWlmgML4ZNRZ4kmuZtO+teMuaPz8v2rcz
NS8VQbzmzc84PurrTGWRK3uoHXn04mlYVdn65+G/3RCEaw7yVTMIDBXAZQ7Dra3RnKTXHV37X1Ef
2bAhEmK/B+qCf8g58zKc+BYQRLpoxwRdxHc1c0sbvbS9Rh5rkMSSS/Pu5285NTwCZ3DjI9sDEOPi
trdVQTunzORR2v/SlV3/+/3wKB0BU4U6FdRQF0Zzzt0HhWfJI5q139U5h+PUj/88+nziPplkritP
+8yWR1G9xZ59JrP3zZ1BPuHz6Asf18lV2jkBfvtrPh6M114//n5tkD+CwXHA+PKtsmu0fdmhUCWO
Zf2iIPuqTefXB3VuY0YUgMQqOo+WNa8GdDKGybC5WXg9DHCbvV3v/LX9q3HaGu2v4xp4SXiUgQdD
lIk0yeLRMhw8jEGTy2OfIeFWqbiq167/QM91U37fdcwDTn8AIRykTZa+M7AuYdOlWh5NtmrYqv9t
vnj+jE/Dz9N/OlQDIWVblxhetzvGH8pfE3DN43volQdtRoh7sTy0TphnKcX4BEKyQ5PeClHFplnF
JABhrx3c/3zKvp9igHbgQSA9jUm/KY+VYav8dBr6I3CNkdl/pP6j15/h+zyxIzMpJlx/KLaBDW/x
Sf2UFnAr8+HYQ+rGbWRi/doIokQMZxxLhvG/9U+ktC3B+6x7HGTI3F1nxu/HR1kYZJRz2AKyjMUH
YOnEGJDCPap1G3Lg5X6NoYLIId7w+bZDgfhbx8lUFeVo+Zl7DItXNz+yag2R3nM9DSe2GncPFx0x
OTqklp4boO4j/BvmHNuDbQ+JaqtV9mu+QHzI5zkWeYVO+QqnDXMwZiWsfxT2ubz399cVMwBQiKrc
nNNdhnhOozVaWjEDz5LKvsHDsi7rDzJeGM6qIOcgDifWDNEWGo5mZdI5Ofb1thPdNYCl2NYxmMi2
INA/hn52uvn5DsJZO3FFZuzZ3E4BwrpvjJFC6on21LOP7aCcY52ScjswKFoBiWYd0FzY3NK8r2OL
+vZGWiP4UHs0ckXhVA1VHA5khFpc6InN4FblTij1pw38P6QAjo27ZahWZpX6b5OZsYcJOqgSktso
e8WOTemF09vvnoMWF2CJ7AtR1D6LwnDIkxzSW6te18YmlN5wyAY9HIwx9N4cBI8i0qVvrJXJTXSA
pP+4yNbaz0FWxQBnEMIoMDoEtLvUR5IsHMwLRvM/uVFAw0t5MgqdooSORCY+isHUuwF0gFd1oJB4
lBZ7zWo0HETZOFo4owq2sEyd9STR2ByLzH2VlXJRGvLZsxTKKyL0zh/NoH8s+7ZJJn8qnqrQbxLN
zG6Nz7chG1YPcWfSacvKgkSQ/SpWnBp45lTxAOKQdNeOBlnZ2vgzjU4go05NVhb5aVD9M8Yhi7TX
sZVTcO+Gj+YDNKGKBwnS363JpRUHrvbLOC0nKLlnaOixVzqCfM2TLlT43KOK1a6CKicbk+u3QnRP
ZlgPkdmM1lUQYtGjOoQ4olR8eMl542NzGndCA2ZVPYy8QbxjGSG9GG27jSsrd+581kNZK5B1VSZ1
bQd7R1s9qgJZFVNRAZlQmDK98+1mfGek++AybdeCt6/1hFxYlNlGakYOyVBJKLvgsefl49AGT9Y0
jVmEli2yV37BIyDwQGttjGlCpjrgUdWl4O/zwqGRsTaM+q8XAIdTpjSNu5bWB4a8zNYJ5T2w5a+u
OezTOs+spG+HFWvJhzJ7GdHGG27DdupV0gbaba5bo9GbXtb/yt7x6RrgfbT0t51777FO6JhydH4n
prJBnpp2QRvEwTCyI/ARz7WnarwlhjcgDdIfCsleTeHvx1zxNoJy3HNv8vchE0YkisyJaTigk6/W
fUwd5keMZ8G65Z68CA3t2SvGeL0qeZ5VCUFv2ZWaMiYibgvwS6Q2BOgY7Vael7NNk09p1LmKJyaa
f//xYuAXRVE9QIQsjUhTOJCkS590a9iPXm01F+PY/hWearvI42l9ycvRiLVyX3VqT35i+HYbbCs2
mX87F8zUQJ8OkKBhamWBx1fuiSrAnSZA0FT1ugc5YtHAp2EsKVMEoKjZPFYmgO9b8J+mGVq6C+3c
UgIUwdTKKRKuapKB2kU8dKGX+CX75+WiTvw212rVBG4ZuUo35ToYuglHybUiqye7fLRJHTmjI8RF
O1ZOBDo3M/byXsR1KsASVjYgiDdBr0XQJBIjjaQSMhZ7KwMBiHKGP6CMFRuvrNK4p44bh5awrXWf
obYVt2Pw156Mttr1hbwuwGd/Xfd1buFoyAerqnZjbuxLv+HGZup4XcWtQzowRbJ7OpQvZpDD8PTM
dabEZf0zBxNTfykDlu/cTsKs6brozMjg9mM7WFg65GOgF2wTdBQVYdE/1KRK+wvlGum2d3l6HMGQ
YKAdSHO4Wm4dFUZqb4KJphdCVTVb5Yav6QYn9baQZKMohP20VTz7BD3teAZl4uEHxK3PmzgrDK2j
NLXYtRUM2Z0caJH0XdeJ1ej2Vz0RuHw144QnEDoP3i08lOsho+SdyrUu1x3Q2StCe5x/dGHfDrlj
UeByoIRYKxLcSGZVLCkaVz4F0h7vUQz8A9ZnclWp7q4usRkGdMOfAUwKoETC2iwOIQaURtxBr2+W
tXU09eUQl8D+7FIXuhKlS4Y3rSTd2F1QPUDu7GGq8xc0z/CLwBLuzio9excIHA/cZiPu3I5GQGSp
KDcIS5AdpWjkrsf1BJDUziioUV/ZXtcNUVlNf8AUlBsbG0ls669o/QDEecqxkqIf+kTD2Edl5ngJ
CoVOoj0hAEFS7kTi0mvCqO+dMLKD8r0Tdh+XRgfbWqPDA5KOmVldFzOnxk5XgOOMqFG3iSwNpwEF
uZuFq6YCrYGyCN4hy+vxVg8gg2McjOvt1tbjSzOWQQKFDRZxa6qu0knu2j5TkepKgPDM8k8YZLCR
PLtV/mQl0H60V64Lwn3Sw7C6fedErcONF7wb/0aHMRKrptFJYI0SK9zByYtqTTjHp1Nmbnw8f0Uy
QZ+y2IxjXeGYZmkDoRVlZ7HSrIyyOkT/ods8kFFwDrlJJNNsRYcEmJFt7hvxVKLH1axrsEDiJxK7
wqkqe3vTGLa1YpkVxEwH+bU9FFVU6nLDXRpRE/uiOvwwvNT6CCAyubNkWsdozsUddToB/owcvMyR
KFX9CELRcs1HYq1cVlAcWtoevWEA0SHlYt+j9L21wf69A0Yy3ZTDlEWB6v+NWMoYDy6PAxTB7jw0
+G/mzGFShXa/Sruc4j4a6kXwssBu0P5FlOAyI2Z+B7QKXdVGrl5gD/sXiIuOCUx1c9kEWXsIIPIJ
I+E7IqZ+X9woi5or0LjpNgYhYq2aLcvKxr42tNm/gqrYiiYp7RiYStxCZdIXKat3s/XctQdLEZFZ
arMbLAoxUV1cQGu03IS+/uvY6kB689HijgAWxAiOAc/tdaAzT8ZsQP3bRrECGRuPbk1btgnlWROD
aJLFDg2t3Zh5eZR6dXsB21xHdR40q4JJ/x4PnLjp7UJfugWYNgoLd0ZbjZ/HFeKwTV84ekOtor8K
Q5pGQTYEFjxXNUV1UItrdB47L3aXPykryB57BRE/dwjEVQnLEll5jj6tFt4U9wXu0wAX7y6YRMih
ljXYUZrb9d9WET/Bb8Ur37YlNKQp+ZuWKPYlHSf3jhraYWt4XaFuO8fM3lsL/k1ny0sZWnvlVGwn
prGsLhydF0VkQqlBxlMjd4T5h8LrCxxws4w8V76kgbrjuWi2RlgxyK5kGzhxgTuAIHNY5xndyFZ3
F4VnOIlpDN4FuNNUDFSyiCTprG7NGtCWSXOagUp4x+2xamOrRuO4dqubdLLTFXUyuRoMs8O/aJMw
fZOtX8VaGHKF8wL+F89OGOd5NITBtMEb/M8ezT8979fgU6gBIkcFoAg3Th4kgrp/U7sm0I+jwOKj
ky/yJUOrR14hUceyKMyhIW55XMWg1cIqg7o0dkyo2vI++0AnZLkeOFQVO6t9sgvB4tLyXqbRZZeF
cm972wJVVMD/VU0d3OQp0X/RqkJ2LKD6fgoo3Zhljf5+o88f6lQ1q4qScZtyrw9Xo1OS/Boc/iIy
qjC9IiKcQJWKruTA75swsaR2VWQ3BryyAp0Aq7AfAUEN8NK5tW5eUeVkbgTF1eqZj3gGIyLs7OiA
SHaMDSbsN9378sUq2lcwsr71qUfjaspaeHQ5pET6ewqN+IOQCg5hBtOzI63qeFIWXkniPO8HGQd4
rP4OwRRsQErdvcGbkAmyOW5UOQyFlFxJscpSQ6xcWo4ryNzmV+hvl7dW1ZO7VnlsLTzuYiu8oojz
tK3CiLORPhSKA9FHrbb0d0r7jRWlTjdNSeob1tqwyD+aqe62tOoH6XnVCiYZsQRhYmvWHgUVSgO8
UGdU6RtrawXnVXoSq9OG2QYa6vA+AAp4dQzZXCGeAIfXZGRDv6udSlj3Jffqegs2TwZ1MDi9IPGm
+booRZEULLtHwe1vU8D9a9w8tl09whZqBBrh9C8MOwXz7sLi+Pj1EEJ0V1URFE8AZAW7iVv5asiB
gx5xp4/Km+DaN0K9MstV94Zj3ArZAeUU+gqx0ahj4mpchZwi9OF1Zt5jNwO1Mcec5TRqakgZX1lj
VWegx++MUMNrRTVBaSHgS071Ou0J2mO04b102KAXWoZueu0qpJp9ANC2hA2Nc8E78waVzA68hJ3d
xJUDde4yd229ygKJvE86ooACALdzIzwWoDupfLdyF34uqPduzJD1YLjss0uoOzciMpGgejR0k14w
m6Z9wi1wVhi1B54kNAM0l6GoYHRg9LOnwUuDyPBLrAOAOaDS4g26EEy7WaH9581zp4IAjw7f2BmC
O65aHrUyg2xeO7G4SPN7Yo4shvr2sSLqoUFW/9IJOVy/dFJ4+4M2pllV3TakquMBdcWn2qvvJp7B
SSNQf/I0wa3OmuzCtEA4yUwebEDpYOEy20ECcHJ9CTpDIg/obbGiwKGivk77TFQ34Kw4KI+8Qj+o
1TuaKifYU0JANjQRXUZUlO+Vq++JXT5YQro4r073lBGXPwRla/LIsMbpiTt6uOmE3AVV6iV4RAuc
+jB47dj05AR/6qzWiEMMsk0913jN65xE4J0B3Jv5wsrWDJKLBwpWmCcvxa93msb/000az6Bj70Ha
7K7GkT82uWZxneNeVEH70XZBilvWPDn9UMfmhDAxG0QT+ZBS3QivrOPWRsuLHkJyD5/4IQsc9gTm
cv8NHF7Z5eSaAs9o65dROdDmhjbWoOOmRHBbohFjVaJ+v9PgXiJrc0rpoQnqsE4gTlDz7eToQ1t7
Rb9jxcxKWXqI97IQLVy6px9mN34USl91IgcRtFe9jf50bDwL/NadC23wa50F7za0wKNKAE65EpnG
o9QTU4OqLgDEJvBr8LwFYH5C+VY12HCwrlsXoWp8NM844sJtyB8yuH+cUOdxU8NAuhX5Y7XoSbRg
iqKJYTFQfapQBx4yrJmg6nECRCUeA5PiBpXdP+FMRlS6fhqP0p9KpCKydKfqTl9y29B2VPR8R6fU
QO+eC5RJbnWumRSp9zRwwOhNNt4NpecniPoRBfYsh2EJ7yWhTwa0xSPfLZ3NxEoej5Ndbqc+yNZN
TjV+GhN7r687hPd8bjaguXxFE7pK2ATvuy44DHY2NjdDYOMbevTeFVPZ3Rv9VL4VENV6Ru9f3W2R
JpK3OdDGkYWnp4t73zlOYI56EGAq2Pq9ZHlsZaTYgVrMfeBFynDDPamAWINgUQRf0n7hgLtdTNbQ
64Q2hi/WdVN5m06Ltctr8oRYuU8qYKBuOrBlrtqqaYG8t823slF63HYpGpYRVwHhl8JS4BUMo1AR
EbdBOG34EDxj6WkErwTtEwGc2HEi903p9NuCITHgd1sEieuQqfCSSL+H8AFl+kapQjq7EHqIK+0y
65K1gYxRapaJ06tHZE3trWdYL2Emhmhowoesw4fZhQuBeXdHc3LsqYJzXqTvfstf4Jj5qymzw4te
IjYMUakf/KI/8jRTaiUlKWNJelnGBiF1ImzKEhkg1lEj/eODwip2jRKcfU65rUprawlv2xhjJWO4
zyLyvWkl4F6FXrm15XNgb5XXRuboflhDKtet4OaVnWVAJSIb++EiKfKW+QqheU1SnXjlTCVb1rcI
Qx+tNi1WRddV8DvbfN2HfhsVui13To/s6ijIy2gwfgWReL9KesrfwlrZl2bZtSuZTd4NdZx+38uU
ItwEywzx8/tKTe952ribDrTVY9TaGeJmgjRPl/EQJ791h/ugDB9qg5QZIFUesnEl65IC9yIulBle
iNKokhwsRU1E8bC8U7wiD4BidOZ2yvN3DhfhKh1scs1STyRDP3QRgZG5mgJu3SqzcpDHqQwSdQ4F
R21gPIdWf+dMk7mRtdOvmlyxXW+BTJeiDStiuv4XZMaHdBsnCoP86Bcg9+JwmBO0Nf+htAa9KAWO
iE7Mv0jdyvMuB5B3PToTcmGmNsLnQUuvSLpUBkHspqaCWHU+gR7A5fADQgNigbTyI212HFzhOX9g
dYqpMv+pC60u6crAPPS9zT+YFlARobCc6JWfpmeO52CjbIS76wHh4V56FmJKz+P8vbUL0IW24vA/
pJ3XbtxYs4WfiABzuO2oLFHB9viGGIdhzplPfz5qgPm7t4gm5GNfCmD1TrVrV61aq1IaFRJeCHu3
TRT0zVZRs9csNocbblkKeqOTDHddElqHoSt+DH6MMzK7vnXbWi2/wRozwXFYpXu/kpyHICtlfA1N
HBGNhdam8tKB9KHzneRAtPWbtP46gex6NAfV97e27U0Mi1DlxlTLUEY8xLMOvTf2W7mNoJZX7S9j
XYW/HTKhT9ApfQV5ZF5N6qhtyQxPOI9g1PeTZ35VSOUlE07VhMkdSr0g/tlWasOvj+qE9EIXhTu/
brXvSu6ZX8aRJFLo9ThAx9e+NzxCb6XJLn957bzisv7E7653Q+WNzbYkcbZDc7vbAwsqXz2HB67S
Oc9qF3jbTs+tjarlHMQs7TeJHurbAYdzaPTc/zsC8/AMgUHzrNT1dFCn5r4ze+0JJFvUbno1nJ8X
Uqyzk7RhwMXyOi67Sjlm4UQuBNQuKIOCRNXNpJnDUZfT8Yl2Ofte7xHOGlMjO86O4rmpemfaRXJm
bxJH6jaBjELORmkmiRdGrJvbUtHilbLsUs0BhhFlrm7Q0SGCvYpCV4irRu3F6r5O1r7TrvL+8wUt
2EuAJsBjQeOILpRpYssmskhjjYrcTomu/LWu5KVyBkCRdxiW8hGzbpDL0sg5aS+ptK+NrbJGNLvw
/bmEDIgDPD9qkgIgJ41lz4lrx35pjB+4UDbi5YrMwhKcfl8ERJq11ZOA4/tJ0ZE7utKza59M3GUj
K4MQVdRJ0o826R+bQvUd14i0UlVa+jyICijkgdvRADb//aRQrZL1QUrEtIAP3/z21xj3P34dujvQ
3ABdUCeFG+r86/boaJIWttoLGDDp2k6vLs/NDPw4IzOgv+j08wLuhOebrtYBn5eLO8e67qbrfjxa
5CMum1kbhXAOyFRS/pAa7SWbfk7Da/jj//d5AfKgFnXhUyzWXormikS3trLCi5NEeRJ2AUqhdLCd
rwGEX5kZFga/Xj7Y8WYsNvrvfI17dGmKAIjPfMU8ET9w+HiFEsRFRO07RarbGfMNUpafn6WZsWKm
vwTrLLZYhlGdpSEUuC86uclQ36f5Z7vW2EynBixhnqJ8igp4s15ardv09s6T1wDUS5MEkh7pCY2e
XWydW5DKTiPXpOovXwq0EU1vrblh6fvweswSVjPWXSx6944dh1rRmi899yERu9VLK4swz4Fw4GZ8
Bj8frOVHAdM21imn6o310vUPk7+DfqE/Vs9O9vkTcWZGAE1JaRT7jo2ZghLCzk9WMIQLJ0IFn2jQ
xAJo/oOsSZmT7giC3CJANu7jYWekR53KcUUS5vKe/XhBwJkFTBF8NF27NCKcL3hjKlqXFg5vC30K
70Yje6FWYTwWbaevWFoYEt1ftBvRdDLzEAmW/IDatRrb8oui/Kamte0Hj3JeSI9D+3lL4M1mYPEM
nIaq93xMfQgjBZtvfGlGledA2VfdLYAD9Xvch2QhA9v7NLiQhAbEEQB72XYQ0p8bpM42gn5r9Jeg
3tfdvlnj1X5vlRE2NUBSFeArvcMzsObcQKVZvFJywhDFIUnnS0ayTcPEBjJc1fdTOvkDnf0FatQU
ffydNCg9aAjd2jSTUt5Oih1fU4IMnxVQBhuf9/ORJJP1QOg63mnpKEvH0TTbR4Uq7YM2fEdxDNIu
8ypWjOaQyH6/zyq6hEK5sLKNZ0T1ozxZ/n4wZOlHncTKcxQRel7elwu7hYZTGm9QDAcwLdIgO0gx
yOZUaS82vtRJXkdV3QzTkTTeZTsfIehzZyumqPgRA7Bvzqd2iOnFakNde6FuvdH6pxY6BrJaY02C
ikq4P9y17VFNr3kGkmdecVYfe3/ArLFJTS4mGjBw7ufWtTnxlNmy96I81pYBO6/PBP8s9DcnzLdS
wduPVNsKI8RHH8xWBZ1DAwuGVbHBzGvN3LaGwnsJfP/oSdLBvTylC9+nrZrehVmSC3o5YUatUe4T
0yvC1zLvHzIlvdGUz9Iz86NPLcyb5yQizNPGqaF3DF9byq3NXjI/DY3k+2DLZowZ1JS2sCqxgSxS
q8XhaxQRJWxXW/wWZwi+d5MdB15ObFpz2qKVEzjxXhQVkEx6hOD2D5bgxIDgkGpv0IuxxEAhH+pX
WV1xsB9/Pw8WikfgbWlB/8BTKHeNp+Vkx17o7IsLiIU/HefwfVYAytz56Sg2A8SKLzV570kvqXWb
KcfeXjl2Hy89AKnvx27mgoW35nz/qFKDBoRixK/2dJ05r5F5yMabz67AuQkhPsiG0pCBx8SvhrSj
uyldo3VZWIL3FlTa3IhpPxwyH+Li2MjQn9Pl6/Qm9z99Ahzo/GZSlVnI4cOF0/VB0qeTFL1mPwMA
zt3nNxBt5gAfcRD4PkuYnbhM1bQcnfhVIzmubvKvn5/8088Lr2q1q8zG6vh8mt3a7X1lrfz8eX+c
X8dzl/x/P18UMtapIsadzveVdltYwBXUDel5aubb0F7jClzYq2ROwH+DqaSjWUSBD5FpBomTZq+W
+Za33WZA4WytOenjZTuzzP7PxrzZTvxpmdbwqhCevUr7og833V6ZM5f7Ty/KmRHhWrDNjN5/DyO5
hnZadDtln77XGAU0VPTq0jJHqCmMojS8oY6y7BWHvp/08cZL2uMfjOHEhOBX+9ozM89Lstcv9Xg/
RJ++1hCeggEIghuDy0d0S3HSVYNPgfcljX80+VZTV2KdBZ9BBxrwbIeJooVdWOYkBxs0kNx8GeRd
eA1K5tOTc/Z5YYFjiWZWEP/mSxcOB3jA8nhcOXeLA4AtFSYS4hbi+/MVTtTQnLqpZ4IqoI8Wejb9
ioX5NwonGyQR9xrCUqQTxfdp5NUKCVnbeumrA4A3Mz543eHyNC0cNnQ9eGOT9ns/1eeDyIHyqDkF
zhd4bbd69JBLt4VfbZNPSxjACEnGEiFPiBvn5spzOwUPhBB2SPvFj4pb7yZdjZIWvOCZAcGJB2oQ
VCPF+pf4H0BFgXMwwq2V0C66cujEIJmWC8AgUFeRH5ofP2KDfKfoXl0MlvTaWMRj6j5P1Bup/WLR
vdC215Mz7sB9UZQIri6v1HsjwclumHtJeEPyOIAOi1er2IObNaGm+N6gvY4D0BI6M2N944N/eHOm
UTuGaExTvsi/hI3R//ZStf3d56ZzmxW990/qmOlN5slfCjQxDqnqORtJm1SquR3INE3iadGUNRQV
YxLYz0FTImPWqsEjJL09Ku+w7W/Tm07b0mjSlz4whOFNsjPgCUW9R27eOQKCKI5Kq4FNA5B4XYNV
Qd0jHkCup06c3IE8DZ57x3ils1PeXZ4YYQv/Oy8aCVPaHOFzEXmqfdXp0sDqtNfQuP12zLO7+Ntl
A8JB/9eADtcoghUL4UdS140jy632Knf+Dtx91akrQ1izIFwWNXrLqh4wBHQlpKP3BwNQobAlXUf8
OtOsnx++ICONltcKn9elYxgFVyvxmbawBLTt0Zup0yspf2j91PqQPJpdaq/IeMH96cXxg28pxZvS
5P6TbMB0JBkTyjW5F+08mIO2RlwY9xSkfWPT9VZ9sLTWuCnU2HxO67w5kjJQ/zH7/t4DMnclq71N
ckaKdmUkFdfOVCvHyJBoE7BawkGlBkln18WhawBVdXQhHBU9GLZjSGfclmJ/vSniVv5VQkS8aT3a
K6Zx0G5BJq3Rky4sI+6BSVBIJ7JVxDsnopU0MAf9VVP/cf72tS+X96FwHcz7kAWEWJCmKe1jj07R
eLaT2p72Sk5xowM7GIYbAOKXjbwzrQtuZm7KocMH3jYqZcIg0slqhtjx9VdrtHZ5cvTqb86xI3uj
fweMBxpcy3fx7xn4bu7S8ZepuKb1vSNRLnUrIZTIOvDvgGFQggvCIiIUX16qU3vQKOb6q9rm91WZ
7Hs9eFLQ7O189ImC6UHzQDpBeKDlyl7N85VTubCrZ0K2/8wLpxJkUdtGIea7GihlTKPDk1Tc+vq0
8gD8ME5Sz3NHpQrt0UwXJDbCT3XrGB6n94Fc4aMEWYhZ4Mz7Ij5oSRnt+yh+LO3w2yDtlTp+kvVw
ZaDqXNI4XXPoWf/l2yBlSKZSdBBxr/FGJ7f2qLaUfPPWUbaqJIMYzIvXtJSTe3SP8usgivU5nade
s3cakJqcwJiMtiFftXbib/3O+WdqIni4U78AMDjAmlB1/RWQ97XYSzgKJDWZKB795Cto4iVpdu7R
6jTOonQoM3fUISxorqrkygeccPkoLBnhOQ6j8Xzh0x93biRJUT9DNHxWxPydFt+9HuWLr5dNzJ84
mfj3cZyaEMZhx2ApHRMTRfi3qYXXiXO0PWfLzKWqf2iDtQT7oj1y+RqNBLxMRJXXIJ3sTJXCzO0k
JP4mfavDoCel6A13j0XwU4quL49P8Ijv4yO21+ilR/PpA0/jqI8S3QsB0mI0NRX1zho/qVv7r4V3
YY93Yh8xRpY8uze1oAQE7B186XdvfS518uH7ghOICj1uMtLdrh5rG3X4HU8rh29pinTyrQr1IdIn
IoFb20Rq3soSIp/atmKW1oqxS7sYWBtN9ZwWDXqT810cxrIiZXCmu7Gz9bprSdqX2tXlVV4zIRYE
fC+THR+Fzb4v93bbu0pbPoaltRJ6L5nhPQQ7lDLzP4iMg2FhhrKVt7GLuIqTHPrmmK6VhdZMCEc+
aB11cII+dpNuKo429E1HQllvH9erYeuaKeHolzPIayi5v1m3J6sPHszheuqeL6+McIW979759U5D
77z2IhNE2YEQrDo5dutsH2lXk7mRq63347KRpR18amR+mp0kbArqW7bvqDEdN84vutBGOmX6lbVf
skGGF1AEjx+VOuC5DViVFfpposSFKnhG464REi+sBjcKyBrord5ZeM6/X3Hb0TcSFq5Uf5OGhjD/
uaGN5NMTdWZE8CVDFdiRr0TIUTZ78MOqtHJhLUzS2feFSQqkqeptg0GYWrQzuue4MldGsDhNM00R
0YgN0ZSw1GGadmnq22g4TpvxL3pC45W9tGwA2AKPOfLtjjAES6N1Ke2m3G07884Yixu7ye9KL3u5
vBIL96BFxek/M/NMnmzZuCPPD3sC4scasMnuOJkq0XS7Gf0HXfkrDP66bG5xYeBSmFXSeCWJycCM
qzGXFUbVh/TBWPZGrf9kQCcWhHnzckMu61rOXSWzrxyYcRXzsfaL7WA96Xa0CdNvl0e0uE48iRH5
0AldRShX7Rt045hF7k5qRL/H9M/Yl9SmPGklgJg3lBAgWYQq/9kRrpYQnH1hlG3uWnM/RKJ2JjHw
SMvsAHK8sxrpGbBRuvKeXR4cUqXAdK0Z6HW+O0iKlJ1vsjt6sh/lsfVu/HYlrFgzIVw0YZkrBW2U
ueuAYTdv/Neo+KOzOuPteJICZBKL1sZgdlpTwZ4VGc9Z99spH8Jif3kXLK7OiYn5+jk5RkU6gZco
CO/yfNrGhhs2oFHNX0H8S4l2nzcFkgk6HYQS0Y2aJ/TEVAbRrZ5UXua2gbNV8+TeS3PaP5R6k0z6
VyWlJfGywaUVIm7S52ADJmLx8anNcG19RNdb5XEZBnQt5zQRx2tibmtmxDsBl60EFuOS1F9R3m+0
8qehrnAqLS3T6VAE55BO+VhWuo0NGLlrtdgZCUJo5aaR/b05PV+et4WQAyH0/82b4Folf0pzP2FA
DmujV1+MEcS3mu+9YuUILTlVHdp0/CU1xw+ihLKaogYr+7mrZsatpPl3tACsmFhaHBIAgC74D4Oz
MHGWb46RP2u7x05OI+XjJH1pP6kfP4doszzxfzaE+aqUXvJoH8rcdNgV1QYWicvrsTaG+e8nB8cY
TZ0GOL7Ps29TT/R7dh3d1it+emnVoXMhva/x1ANlem6l0xR6NswhdZVBPUr6I7wbOy39mX+yrPPv
bMFFTQRoQukiuoEargCIsOPU9aTn0Lj21nIxi+Mw8TDQHb37zfNxaGlfOyGtVK48HZuk2LQB+d7k
+OvymiyFH/BCAUUHZk2qULhgyE76A+wGuStN2TYortrpu1Yi29ntLM3f6fVa4PleixKvUbYYcFML
4tsPOfJcsxJID5LcRSR0urXIxm4jqdJ28qBIx8gu9Suz694oNuX7QjXGva+Z0Z6mCXlT0Yi/UUoy
OKNGel8NpXwbqk5+48Ectbs8LUtbFaUFMGvzG+8D7aJFr0E/Ng4uN/sSqwV0kN/U9g/u9lMbgr+F
zVyWFFnKXFl1pfKRJhiILQ6Xx7G4vCfjEA4DNaDMp+U4d6G1urHU/tnSprnR8qaMih1Z1xKhpXgl
Wbo2d4IbSRW1S3qbuau+pdZDle668k8sABDjjTSjM0VnSNpwspTSIeTL023ZXQfdj2zs/sBb4Wn/
MyIMY0jtyRpHL3e7rNjqUgjbSrWpo9fLC7Q4WUR34HIpGRGRn59yi9Z32CpMFogm5n46Tqq1VXjS
XLaydO0SfGk6+XSaKizB80ZFqbX9aBHjdfAnwbWSH1On2ozla5D8umxqnhbxfJ+amt3aiZOPZrpr
syXWG4YvffegrXx+ab5w7eSpKXnO4lrnn7cyI7FiUFZkXpI731YPSu9fS4H9OeTqu3OHfgyKl7kl
94N8oOWV5Hi6ibOpQz6ADP2TZNs/Ls/UwlBIhbEcEKiTEHnPxZ/MVJX7mSdpVuzGzc8k2pfKIbZW
ZmvePcJiAN0kLqHxiueR+Hxw8kgyLEOKXbP4p/foVXS2jkTffHYNQdJOcR7LNY3NhVvrzKLwmohj
3mgxa8PyD5tYuy/9YJNO5taUx5U9vTR9KMeb8GZTrPjgBIKwS+UQ0h+3kdLNEB0qCJ1SeyXsWhyO
/i5dSMc6+/p8u8GEG0xWFZDs8b8ZaXGMzauobnZKvqaSsjgaEI/mLM4N8Hw+Vieboa3KDDoXNoMu
faXJdKPY35pyJfhetAFrOfBNivaQ0Z3b8OG+8KeAtUGJdpJ2WvAo978v7+ml+Zrf4SA4514GMWli
5mVoo6OVkM0wtqixb2Rl2MnwWrTjyukxFxyNgxiEjQIihSKCvfPRQC7TTVVbJa6jh/VTabbfy9TL
8q2hRSkorVR68jLvEbDHQXIjegSkxDjkxCVwCsDrBgI8/UapL947zVRvyiIyeTZO2bfUG8OrflLj
fxKS+QdnUp372Ky0mw42B6ijYCYxCoP6gaQ2VwiuDC4gjGxT9f1wjCU92vGG69wKMYn7rpfoLZZh
SMqTRro1C0WC3qLWnJ9y0eoDVCh2u9PaVt1NU9n/0+hI0mrF2P+u4MB481Mj+unnuXOVwzR0Y+Sp
tLPpYj+C0HmLuqzb5P7kX4WSOR0hDNcPEBpAOSEFE4/SDtFnT4+vkjjMfrcaTFcSzGCw2YDcgeFx
rRVtcdk5h8jLOLyBxGWvI8j+UBznLJZHxBoeBmlTRMfLW2txvaF+IrWkG2CBhEg1nxJLg80odlOg
Hg9yVu0vf//jGOCtZeyIMsziUWIfhmmWUqbXnEDoUn7DlLBvquRrHyh3qWqtuK6PQwGzg4jN3EAp
g4MQnKSR09/RFTGmjl5LHWTlBSRi97m9ZkwQldAZZcHbQTjoea5MUDFRnkgpGkKYWhO8lBNFnbw7
wM134+fD7VDJ30fPvkvi6UgX7jc5ild+xtKEUhuhMwPQoe2ISgBynKGHbJGMp43HHcLoSu54hxt5
fQWf4vby4n2Mc+cR/8+Weu4MDOB7mhFqsdtO1SGHr86cruMJ3fDq2a7s+2jNXS+uIAkZkAAqQGPx
YoUo3dKJ35nhzjvQA3jXqean9ztDInnBrqTX44MwnhJXTmOTAESwFFfh/67TNZ2TxUHMUp6kFhmH
mFfqAikLm16L3OngmDfVGtR7af1BKim4BQAcFBXP18SXKjU3OmpxadA+JomzVyLYI0J4CirbWonX
Fm3NULT56qQqI9jqobWPHZSS3WiK+muo44ZDZdXDrrNgOQucsljBpszfOw+s6Gbk3c8DBEwtrVvn
Y4u70XMc0BCurh5jG24usleHy1t6aXXovZkzGLwL6Co4N2G2pRnlVo6JwbcOvqUW+xaStZVH6PyV
84HM4RNU2vRR4VxFwEeiplkNnxMVs/E16rYNbIRxtOLuPtpgsogzDfKzKFuIvMR5ougxVA+UMgEp
yukXo/xhTweFkpBvrjWmL9qaBfkoA+L9DCFLXzdA3I0miEk1p92rSbpxa/AIpsQFFe4RdjXrx+QF
xoqrW9wOJ1YF9+MQeCgerY9uEwxXcwSxNbVW2UJpna/M5aIl0FCof8zYVTHrBFNQHNeRH7tG/lc2
1BAdPKvmCt56wQZbGqpwnfVimwubu4eGZqwCJ3RDnldTt3MydaevJewXtveZkfnvJwGvP4Mloggj
6d8oJe8i8hGXz8/iKKjQsiwGoxFDd3nM5aRoy8gt+nLXNPLXYkzuVb9dyUUsjYOeGJCwJqnmD4hG
kMBtHYLAdlMYXd6k8OXyKBY/r+JDAcCTuRSRP7baNQTVfN6DcNm8UuGYumxgKVjg9TkXsgHZz23U
5wsBIXA9qfIQuhqEv3dAqV6A4aeHivgTZlrCd2vIf1SSYdzDXdLBfttkN3aemHdFFylrEJHF4QLw
BlShU8sTnyiZNEIbNOihO6jSrhu6+6D33i4PeCFUUOYH0NzaCApcPEFjXynlKLHxEu0LPSS7RNaP
QX1XRs5Ogc+40FZWcGkf8gAHIgYrOOVqYX6Dwky6zEq5mrzqOTWqB6cMr5re/3Z5WAs34Nx4QyxF
AWKhSOQNY9sUWuhWXnXld/L3IPcAqA5u2Op/XTa1OCJnfnPhwKiCCSOy6zAz8tAOXavcWTIAhYe+
3l42sbgPTkzMfz/xDuUc68u02rtdr+S7GboFP3GytvfXrMwDPbFSDZUv+6WFo4uvVO3B6K/+f6OY
1+zk+2nTVXlt8/0JCidNHp4MQMifN8GqA9sCLKLSHXhuoja0Dk5wD/eT7dNqF63EOQvXKUqbJFkA
a4NuFHtifa3Gv+o26a/mSjVvVfvFgVBuuLW0z0c7ODlyEyitzrorwjjIXUbN0MSBiwLToXOcvaYl
n+uenF9FmCDjxuuRHIh4IYD9bmgACAM3eIWE+JNUIB++Lqx14oyh6Yd83Wmgp7urlf3lhRahuR8M
zEt1spmqoh4To55/vlLucmQD41rZStFI2wfSUAF8X2k7/B675t7Xh7eiWEtXLl0UIJKQdgW9B4uH
qHSNz0+asS1914/VR6ODz/FHRruJmkAZ24TJNtKMY9agK6hAjOcrL7HyB+f19BeIxEk01nulnvEL
alN/knPvrQudz0dyINQo+7BH6AkTYWq+qZd9X6m+Kzt3g3SfVu7orJypBfeJCVqcFXJ9uGvBtwW2
WVqJZvpuaBzqFH6qG2mtp3B5rdQZnQ8gBroAAWoJL3LcQp/huxDOZn+pVgdZ26h0V5LdSHfAvv2j
DsnbJrc8ads7pKWCEk5ua/Sl61hDYOzy3l0c8axqaMHVMGe7z7duX+RqBXdj4DbKU5J+M8rffr6S
qBWboebjgUwoKW54teiDE/FgCAF3RMZZ6OJvf1FL/Bn4Opx2v5uyPShmettm1RvEbYhONHQXXR7f
wj1CcpiYxXYYHJHF+fgaGzy6FtuBa3fhdvg6hcHKdbg4gScG5pjm5OxL1UjfJu0qbjHdKTGyRFQL
P9cE+e/8QdUBYgKw24dwuZV7T5HrgkBzKvc9RHBp+foHs2TDdELbHTUCMdC04zZraqkLXT/qPZSO
UFPOE9QH/n9WhNPVRLpGoxlWok7d6EBL2lJdMbEQQdL6TacCyUgq2eJ71ins3LGqNCTJDRfkJoSn
8SWCRft2moL4aiyU8RHBD3WnWcNa5nAhyuOSh2Wepx95AbFcD4Fp5PQ6wbpUtjfm0Nwk9vSq9t2b
P+orG2Jxz52YEvacNwBDhYmcEMxqvE3XBsWDmk/91pajte29eH4os0GshNzlB2zwZOQaih5E/VZ7
zF7iZiUMW5o0Gj5RJqMTimhFcD9eGPuF006hS3Nikg8PtnanJO22rM2VIGbNkHp+TDV5gmnYxlCV
vHmtfivVzyD2aaVYQ1EsTRg9rCrJasvk3Sm4d2+ImijLpcD1kmOlXo0rSaHFz5M8IUaCfOWDZtjo
J3E60ScJauChf/PKP7gAAe2+t6+CmhLFoykbFUo0FoGL7AhtjJNfvA2+0d+ZFW0gl73B4kWI3jn8
QBxV8gDCW6UY4VYtBjVwx1pqtl4GZG+I4+rB8pqh2GiRsgnC4DiYSG+EbbczIgRPilg2f2t9u0Yw
M8ew57k2Oh9BCs1FSxJUmnCihsAs+hbZEbdNQAxS5mi2gTYVB8XO7J1ldeksv5KgceK8IY41rHit
pfOMVUIaIAAzquV8c9KmBJuxZ/uuOdi3ShIiDuTtguR4ecIXj4DFms73IAk4IY4PUjjOpy4LXDlv
ftpRDgOw8zsuKbg19UrmZXFANmhSXaHNkYaV8wHl3MhGb0eBq8ROt+/LsXhskVW/6ct+Tb5tyePP
eWyiC9w+i3duapTarhxDdlFgtsNjnYCdMconozbHnU8X2n3ll/pOq8px5cmyuH0RpYWWgLLwXJs6
N+xIoVnK0RCAlsqeisDZJTTmNMkIF2CxayhDJhbqKVbt0FGjNjs4kw/eqH0ev2tD32VZc+uGTDZN
WNQoyO1iKpKUBz8KBXCT+H+Vay/+pY1zYkNsDiog3vJUGxtDe8z7bmOYxcYcr7U+WnEJS84N3Agt
rCS0DAifzqdUpStIiTOVEnV8ZelbK335/AmYmSRAIXE/wwN0/n1SzGM1mlHqJkF3rMtvlEXhk/2i
rjF0LW1/2GNNaAPhwtMNwZv4KtpdnTemrhZMm5nxEEy1BKjn86PhkYIHVXiYfxAuNDQ/8524S90K
ISAVHpdrWNz0Nc2/pcU/tTKv2Ul8C/tGlWlan7o9ykGVUe2S4e8oCDaZ9OsPhkOuBKwuYo+W+Pbq
ZD3LUsT33EjbWdW2cdCl+nts/sTXkjGZ35FkyD6kTTwQEJVZ1onbKmhGORWKA1rzvTXilVfP0h7A
xjtfGYGoWIaMwkFzBqjt3Wyqec1pfrnRnPw4pfXb5XlbdESnloTdBlyiqxxlSFxFgzN+iFEXsu96
ydnEiXEdhubO9OXDNNkvk2mgDREirKGsHKylgzunNzlaMw+JWOPz66hWpGRKXMtuvsNm/ZTDrbEy
zDkcEK9oCh6Q3gHJAi4nXJJKYaB4FWap65TGq15Ou3gKIZpgeHG+5bIBr67XsHMOdxowoHhwbtI8
uh7qNRqGxYXlbUHZl86Bj7mWCEoM6CxSN1dLtPSkcocyRLCrwQBfHvGiIUKRdzwdEZLgreI0DkN6
yzl5QwyrlRH6B7o0IdbwWttbsbW4gIBRAe/NoYF4i8ZT5Teo+oHMro/OQ5P8QdRKmfG/zwtbNPUs
z2gHbpBOMTc9wiTt18tzNd/yHzbHrMFNEoravFg5qKLW7DLVT12/mH5ZxY1jbqU0u9EmY9/Xzf6y
scWFgW4NihdwIh/QE4rjN4PigEC07Ef6TTZy/ZjAhHjZiLJshWCNyAaRYLHdvm5DJ4HmKkMXSk42
Tj49Gp59RG/voPvdQQ9R0dyMG9Tz0KJSJ+k+D5RHLw+u6ha6+8u/ZWl2KaMhCUd2kWau+aee3AGp
5/V+ptBIb9NF74zKX2WO/tbIY2E/lNY/bZBIfzDFFGSsd5AngKLZGZxYjOQezhmKGe4o3c2gIif8
pqt/Xx7V0s1mcIaBPZrgEkSHUiAP1HQDMb9mH9V4rwQH1Tlqn1SxfU/ezBlZJO/JnkPwez4Sy0fp
ICn11KWAeETZ8IiyysOUrLEzLIXBBiku0kNzQGqp52ZCTyHUdpzUTZW/HDPYev5vGXGfwPrWmumm
VcaV7bnkME7tCQuko5KG/p2Nw0CgxvhHRYrq8uosGZgLAuhx2xRXxR2Qd5y/0ojne/o69G+Npz/4
/MzXSPgMc6b4GEpTu5v5LmLi5n5jQlhSlGsUdYsj+J8JMSVOrh3dExuEbxY06fU4lMmDGvhr9F+L
2VWiJTreKADgjIQHEKd9rOQKmIgRptZfozeEV1IopVtDh1VjiL34CPORgqhm4gHzCfVD1o4I4Vye
ziVnRdqc0u3MiU7Tyvn287uyTRqzI9qRpi3Anm/xNFxliF5eNrM0pTO/qUpcBfhKTBlYSMMqUzo3
pnnediQf0K9lJdYszH8/cTwtVShJD7FQaFs72Qzx1Z+MACoKYhjwNrLwfcOr7cDKpcSd7PsEOc6V
zOBSHoOC9tw+TI3+A/1XouVdVBdEt51+Z0fNxrSMLbJjG+6GQLpzInVrKCuB2ZIbPTUpODifUDvM
HcC+DaGJnQ/btLpWqeJp3crUvSMMxEv+1JKwySa9Ac6XNjwPQ+sqq+Ir9CH3bRod2tC46SFI2SSW
f2NDLeBIzdcsM3eZLb22XrTy9F/cI4SgBLJcidzN53vE8pEWzXtCe32o35ykvwGJvjLWJRN0OFAe
IvDjn2DCKCUzL1JgonRkBa+2l3oIEnbDl8ubcenSoEF/Dptopafh6XwgXQ5mZrSn2B3MYRf4b3pE
9vU+N+4ao9tY0vNla/PXxOWbWZxB4oBngcD63JovT349pKDmNDODHa5zUHFyroM4ufdj7daBSnLl
Clmqy87Ml/9ZFA6bI9XUzyPQbWNU33dFGmwzuboZu4muhLS9HUr/IHXmZqw6tEDRPN1YTb+7POjF
hTz5CULopKbjNIVTCrdGtRm0XZCuPDOXv08kqlD3MEAJnU+q0WlQASkl95j/rCY/J6lYmcQlz06f
yn8GVMFAEzdSVLFqYToiMJZn1xBB/9T0NbIF8XQDLJgJLGHfnks39gdom1x1MbleOh/qRjL24aCU
z2E1jLsuciC2hOz9gfJNtqurzNpEgYmUhNYfCjRK5aL7FWZtvLJygl+j1QPM8pwOBicLUlYMerVI
TqokTUK399Xsuujj5t5SQmObtFB+TKG5JvaxaA+8CBbBZX8ohThy3aaVn0duEOwKZVOZrobcsHb9
qf3476hOrAjLGanFOOUtVhTllzM1Gx5Klw0I++WDAeGUV10yUOrFQOXNiOI3pXuuuv1lG+LBfjcy
Y+5mhQHi3Q/55VoJKicbqNP3420c5g+6pB0tCf3Vom0fByTPFcPbeaH3ROS0qTP77fIPWBrkOzcW
lEz8GBEL1zR2iCgcNfwkaHd+qB1r67EYv102srQhTo3MR/8kFLEiKdYUNOZddaQnO4w2wYhGi+RK
3etlQ4ujoYTt8G7m5InBW2v0DnKmTuBWpfUjCPNftKLALta5l80It82/i0aRGW4mMtUfusKUbOjz
MNMCNwpDniRBx1MVwcNQeSmSHsUQ7Z9S+eSz6N2mToaUbDKR/od2C5YnJ6KgEOGYPxzjKgpf0/BG
r5xN6dSb3opXNubSTFJ6JtFBeAdf3/z3kyWrc622/b4M3B7h0+o1qr7AIXl5FgWH/++IZsZoWGJs
6n/CnR0rfQlTO7UipOtt5SWLPvcwmr9v8SxiugCXzWS850PIlGAaHRRGn8rIR4H6VW1XQtSFAcxN
j+rc98iFJe62JMtaSa115ynt9/LBWvMNS5/nTU/z5hxfq2LuXbELa1R8w3lKuoe77pNQjPfZAcWJ
PJbqAJgRyTsHWcsUObecJymAyvkrafHLq7tw5m06nQAfcQHQISR4z8iUIm0MemBUxsaLfoKtVJ1N
5X8uaJhHcWZlnsOTbeo7Q5j1fof7SrIj4tZ/W1W8AlRfWAZMUNeHKx9IvMgh2Mker06oQ1xzpDVP
826pwO3+ZK7+Z0KYq9Svm2IaMOGrNxoNeMY2yI7/R9qXNcepc2v/IlUxieEW6NETtuM4zg2VESRm
CQHi15+HnPrOTuOu7nK+m7y1a7+7VyQ0LK31DP21zvCZLY1uwR8VKEgTYmOfzlVgD203AJWTLO09
bT+l3aF7vjyQM3MFCDJOXyi3YkesS0Smn/azQIcz6fvIEXu4RV7+/TOLKliufHQhQCTBKE6HAC6u
X+jewI5rfhlkDI3g2A5WNBofSxWxrPDJgfQChhuUeWCdT+NMpU8zS2RBMv/oi4fysxo+fHQgAEVJ
FO8HfBN7dbxm1K8FzXw/qbNbduiukSvef4eFqbaYoYFYjufzakGZeC604Av4CdR/9R29JnP5biWh
YoGe4x+DIBiQrAu6EyV+WrLOSlRz4/yyxhvT31z+0O8GgAgmnv6L6BokwNe2g4JMqSBaOkkrcgiE
wC93/tjT18Y6wideCGlYTjhhV1NE3MHPBTedpCrDoTpU/pWl+v4VgC+MbWYv1Co06NbXGx2yQdZp
Oyd5qeIKZjY830FqOCTsWHc6LPx7pp9H4y2jG5Hu0+7KsfU+s1ziW/AWQy0VWptrQNJAZ4ggVWxO
TPrkCCvOUxrN080MB2wImD8IEUO+NvtoUo51t0BBUfCGNM57EKZJwKJPrSlx601Nbor+ygFzZuXh
V4HqwaI+YzmqSk6cSrU6Mco4VXeOPJL8o2kDhoBLEThSlCLR9l6lJWk9BnbqAEdfWj9Nm8Um+XV5
ba/bnMvSQwSAZDAUm75TKrMyuPdm3ThhcYsQ5EjYiUV4wIz9A5kT+4f7Rrm7oVMVapntL8c+O394
W0NwAgZ9yCxODzboCzdGw9opsVXwedCobmr32RbXNOrPbF/bQtLlQ4THQba6msNKw+4RGDydyM4Y
8KGYOJRFec3idlWG+TOPWNqoimApLMir08GwoCJy4EQnfxzNe5xFxi+D64gaEGzRT5dn7uyQ/gq2
XE1/ZRpuBofxGtIGSS7h8lzFcI+9dmIst9dfZaX/Hc9SDsbVA8LDejymwJMjIBSLO3j2S7jLu+VO
dW+tOYbCyqNKZ2Elt4a8koefncYFtwiyDXQO1pLCw4iKAJqROsmV5KE7uJ8meIcVbhOh1bmTpXHt
ZEINYD1Sb0nckJTDAQqX+dqzb2hhEU2LeU7I3LOtTAv9G8rWXgZ7ZFNAZbOAaquPOWZTeT8XdRcT
XpZxQ0F7KOBFDKUkNURTC1xs76bzBhU4DZlU+HvPtarRI0LGtugvd/sB7PWwtGv1nCkbFtSqFHtW
Wf4mG6Vz7+jRfLQhrRj35eDfNZM/7Esz+2y3cnytHHv6WdAq2NOMkc+Fdn4Sbyw3MDjiT25eVBs5
AZDl4ZSPTDri2/j191aZsJkGRrOtYtWomoXFVKX7OWirLcn65tCxyd1njhjCXrlz3LtQcwyY1pvO
oM2LJwsWOR13oMBnD492NdHQtio7HgcNA+e8be/U3AQQ8HGDrSyVd0wHGMWbTd3GsCaFvnXAjdCs
jHHjdYt539ATa2ulBALnZqafPMbZ02gI9hA4ugodJ/vd+AaqhVSUD+VEwSpBQSpKDSgRZQXUzBpg
Te8qu3A2bVUE8WTTMe7gJ79Rov8GLgaPHFqZsfC1GeNMBTwkr9JbCMkZ95VVG0+ycm4zlH7aeaN0
PR2dIK02LCjcMK9FdnCzXu9tpOxox5jbzPUWSQf/J6XVHDMuWAj5nCwuOTM23KCY0pGTTaBk8QVO
Pc3tRGsDRQuYrYSOO3nmbc/YEwhldlS6U/oI5ud3uynGvS6GdsDUywBO8qgP7Imj8rCn+VugBY7Z
aWy/mDPzx6hvnExFQsxvWnAqo9r0qwfikzEGLN/6Dl1e6cSjbwVfmZ8ZbxYAhxsyCsIjoj3vxdJW
/T31KvNT4Mvm1qiwGjsr+CWMun+d7TkPMTXPWBh6k1b9r4pM5Dkt0vm2ynTx1a8axz/YjPYx9dTk
xg5lfoi1aDV71KF+58PsPo0STXGWBWNc+TrbozcwRC4b3B3KOPlTbXC/DYOOq8+oGcvvrGVDZJAc
dRdhjd9Sib4qHChInOJtn0Xcy0k0TKV3Z3fjs0em/EYwKBI9tI7KdqwlkL2dIOwAv5HsMFWVgKZm
72zMHqdsviwSTb0mnkadtE4zYJ7Zj8LW/Gud+ephgZ2GICWaLxxNUfeQAoi/He3WfdYp5j500UME
8EDl98Sss09l1361vLZ6la31VqRA+OhRt9HgzLCUH4ncFvhKM5noFh9pesDcBq+27q0IRmxmzJym
j2Gn2Wzhb+bHTWG80Rl80lj3Eh5nTLURcmL8IaBxmpV98BmKbCw0VVXHBhhoG28y5NcMO7ONAq/K
7pyuVxgoOme9P4LX8t3j3wecwhD/Dgf7V1bSOaSQ14jNsVL4yC3+j1SVoSs9vjMrLiN/DIZ4dtMm
pn3At712yqiGbkuEZ4y5tQfRHewmcOIiy70X6XDjOLA0i8pMZ1EtbQcKdH4QjnNahm02GdHcSYgP
MU8chRpJxEuXFzgJJbx82ch2EGzvXuXgkO8u+pfh7HAWV147RBYroQuTs3E3l36FplbthNjDRsQo
ryJLKrgsdsyRzyAMychKmb+rStFEQnnT7wHJwY3AI+a7alh5sK2chkHfFBnsbqo+0rAf3+PgMaKG
5iNoroP5mdu1bCJ0k9Rtxbr8OyW4e0KG51RkczHvAuEOR5t3dNeOxNuMpTm8WqpQfTT5rRmTYeh3
mR79fUtzJ+4aPjzD9MIPeSGKT1bVs51gaHMPENq/GYDgepxS1eIYJ9MerWU/4qYy7lXB6bYkAMdX
rqsfeSlVrHofDqz17MbKL5pkIL17JJBD3feKzJusdYsvMhurPdfajCZJa4BgDe9Gs6Y5ujI1whQd
BABVurn5Je0Sh50ueUyM/pGaUx3xNHjMiJnGME3/CbM1FrKxBo6xLF9R462gpEPgFJu6fTxUDtsa
xMOpEdTzfTH2LCR+Y4ZF1+FikDO7k50vI7yLhtAqQfBo+gLahE5ab2TZtOiCSsqPorPwd8Jf6nbg
vdqyvlB3syUDKPX4YmPDHG8DLRsdwZWgiXOqnX2WGeY2BdhyA0wfkqTMVF9x+5YbnXO2mSe8hTzS
OtHECN+0Bdb00DjuQQAYGk2uAzskAsH+HJihu25QZeSKOohk4PwuA3d+Fn4mnlreVjtpI6ynBN36
qVGHQVZMn+u+9OJu7OcQEhHGfZoDF2krbhyKIO13LZHtJsepdwx6Nm7KanC3Aqj6rcTBfxCLPAkR
hXtwYLL0rCo1RkQCgYXKNejBLdaOLDxr4+WDG88VLHGIBsMlGlu46Ey2zGIAnQAjTHvnttQ+AcUd
f9DUqyOdA4cUNPCFqEYcGpoU4ugGk7nhXV08SQ4Wmy279kk0ZQvNj1m9dALtL1P7zqOQJv7StSg3
Axn6b4XSeTj5ugsDE261nPbjrlZWBsYsJiu0gqze0FLWYdEG9aG0UsBD7aa7aWu8yWwdsL3AIsaW
Zv2zA376D+4qHg/CG/YWC8YwtSBCxmf1s6G2DOHHxUPLxDKbisa8wZZNIxQMrW3rFfkOemI4u3t/
3gOBj00GTH7M696OpqqbQ3sunUNfk+EeSbzrHNED0mOY85Rvbek+Fzxrj9Oguk3TG1iz7gwGe9pA
LFMZ7rHN7GHbVdQL/cGq7mawDCNXtl5MGlrBgAvZFRR+jcieWqSQWf1W1AbAw87sHFCdSrcd8DDb
0XdUaBilH+ralQDeKGDAWhps2skN4Pvq/vDn4YcAueltGFITqSjDkacsYyeGhqOnBBM6zVrIzYnW
ueE6z+4kydnOLlTzuZhJGllU9buirO2okoGIu4zx2IBz1pYajdjVsFq6RVaANajBUZxUbmyhXBRs
4MLzqLI8oCF0eVhUdoLuWNrAN6wBbTPWy2UDVTB8Uz0hh5gK52ly0LB3CgKvAYDpSOQMIKp21jDG
qVtMm1RKtq9lrpKZl+m+kUreVzNshYjo3XvsI72ZeJY9NLIw7kXd5JCstciWm2QESB19Qw0fKC+s
SoPHKGe0W170aR8r5alnDc2ekjZRadOHDvnlxlT5+Or6bNBRAxmxr7anZWJ2qvjptH3xJZjdbEN5
MMejkf8ozMIMUzKWEXIQO6q7wI7kgFQWADprD12dYNuL1Nig556H3SC9mM7+tOkVm6K0AoNzaJ1s
ywkEVqAt5uwDU/WbkphYdHiyhebQvOkmAPtlCqoHH7Sy2K5zNMydWUOVpfXDCfWTTeY0ZJObmm1c
muVGNJqtRXdOredhC4H/FmreUxo6efaazQ5oAX0v3pBG5HTjoM2Y5A4fbincrsojD3jbIpmF7Rea
nCrmDiTVqAjkfZB5P0dRjGHbYNE7aZtvJzUhKQWEc58GI66dCtcgKxt3o/nQH0DyUs9jAyidlzX1
m22V3i1aGf0nryflUcpmTlySMTcsoDHc3Ihspgbac2kXcSlnMwJSjj/ICQdCbs1TpFAWwZUCdyNo
q/RgU9MikZBMekJmBrm2tC23OQqqt/U0+C/KLNM24mOrjtOUQSmnT42xC6H+wn5B5kElDgGhoMy8
4qbvBhAc+ZCxcPSLKepB/4k6ZHi7tOnJNhAaxwNlbgRlLj+eLXPcl02X75tglLFTeF97rIW7tG17
yFel1ecJekC3Q97AULVa6kV6YC85V3o72W4Tq9m3odjdGZ98q2WJlREGPTuW4znUqZ2ta39jZUPz
MpQdXuFzVUdBWyxJj/LglkSDY97P9abJ2lcihdzU3K1ua67aG3hL9nd48WS48+3ugZZievbcLjsY
gmOpSLs4dJT/xn/F43y0FYwIsTdproddABPvA55bXdK1HTJ7YfrwknLGdJMX2ZCUuiEhGT2+sa2+
DCsHT4wK2LUXO6XW1hXUeAiwsT/1htts8jyt4pqPecyMCtJ3UzfcGMVcb7U76CfmVP2TA6w2jk/H
DOtRya0o0sjn/gEcxs9F6pBYcZhJZdZYRLyqh3trwltJ4jiMQAqQW8sqne1iIx/Z0hh3OR3MOO3r
X2khFA6LoTs2gpn3jeXzqDRkPLlQtBTzOMD2y+9vbTPvv5W1BFCXdfYdJHZ9AIVqMy6AHsdVPRXH
3GiKKOvzFqByY5ebJIRIbhuS2ZqPIxp+mz7l3ZEEKtvaNIX+NqCjT2gNAE4FuHo89aK6WYAY27Ll
WeTPo39rtryIWx4E28FluNYhN/HJMeufnPX+g2HjmHODFmnL2BE0de3yoDPmf7OEWaGhnarY6kX/
4Fa1c2PWQX/0lPHL9Roc0EqYRz7Z0GifuBOiIFduZwrLzxydliioeyekotEbVykGPUXf3ZBpMncZ
NVTISp//diyF2r+dkYfOLfiRNaraFtloROgH5hs58jnEEU42UuBiYFTWQKz2SEIDWFiCXCaSxqTz
nmjHD/Oi9WMofZKoCPLyADt6ejP5eRumY5uHAKy3b30HGQQQmNPDbIFFNxvlfAwsXXyDM5u79YU5
3ULc/rfmRfni2ARzSYvPYyDJtlHpDyVl9Sxs3iZAL8LNcrKspLG8IUQ6mm0Gy613SMSzaNFxjVEf
GWMQouzQxPc5KEbgLul25KgySPqFqJwY9waqlJHqxz4uzfo+N0fzkIK/tskCTR6cHkUJlzvNDSrQ
zd3g8PGxYmR6ob35PPcVrDxbowqe08B5sAeDvECqxoRtYNlAxI8HeZIX41uQ59NdA6pHxJ30d1AX
6gbMv+loDV19cHBlRSyfxrCB6ZkNR8JxkfysZNRgcgjCK8M7uGk2xgXnsJWoeRvVzPDDUYosShlt
b+zONHZDbfhR1/rDtsrTIups+tlG82c/s7L+DQk0Gs66X55cebkpaDbgKSa6B7eHKlBvBTMNm9ac
n1wYyh1cZfIIGa+x87zqtyiLYD9YXRFPmYu8jEn7poOm87Yi5m3ejlXkZ62RdPawTKGnD31Aghjy
ft8q8BV2JR5fWy5KhaKCXUSliQJUXRNk3HiB0SMwDdNLA7TZNp0NvCgnXn0pCBGvQK26Rxd7Y4ee
Xhc2XTA8EORTISvSLPa7DuWtoTL3sFif73GlduHAKvexYzCbw8s1vSl839pU7UT2Tu+VXThaMkd2
4eVbIxMN0oCyD1lbBZsaxc8wU90vn6kuLLHF9wR1pg1MMKCyMAmymdu2fUTCPIcEiKSwM7CisoCO
oSUm884Hj+E2rwT7/MFK6VLcC/4Q/E1zAfyfVkrFNLp0Dvw5Ad7ZtW7n5kqd9FzxcHFBwC+DnQzd
utPfr2UmXUBm5qRX9xM/5NaVHsOV33dWTcYRlpm+yfD7wUOZRtM1mPO7EjymJ0DfCeJq4Be9I6hM
no87bkrnZGxKVAqPtrHV/BrW7dwY/g6yamBKWtHRHRCkyKOChNfE9q79/OoTBACNyanHz3soOTaP
Xfb28SUULA0eINrNBSR9+om112m3QPUpqeTXRNrfPvzroDGA5AXFUH+hNZ7+eirGnojBNRKIR361
UB5CBeyj3UVweJcyPpos6CUjymkIWEyPRStbmqRG9YAWEOrq2v59eRhnFhJiAJOA/greImuOKToI
gQ20IE0gsW3KRNSoVHy6HMLFX/OkI7EMwwbFFJpiQFX5y7//q+mhnMaByWtDE4U7EipNz7QcUKMv
v3rgtl7pub8HVS2CIAvtA2RGFN9Wx4ZGobGb25rigpz2RTUc51Q9gjH6yZLZD0MrlCM/amC7MK0X
YCQEsRET3JnT4RktmXzudDRpMh6Wxzz7eXn6lm2wnj60x7HHARMCXGG1CkqrQD5Tp15i1T9n2Pcx
HaKWGk7Y+IaJKtA1iZg1gwK4hcVdHnKuS1d+Ef85HRBtg6Csc8NN6sEzN52VgsftiiNNUR5u8k3B
BpRs60+TTTZj3abR5eGeORUAJcLrHZMK/Me6aY+qbk9c7OcEEI1Ij0fuftAO5X/H91eE1bkw4E7P
R265SQbUUoUl6f3DgocO2dKdgg0q0BOnE9ggWfZRTcKKgLEzeiyjgw4OxPkz9UHzuqXZB9oHpuuP
8Qp65qeRtIm8f/SUnUiU0HIdEtRxL3+OcwgEcAjRwgYa2QNjcbUaQO8URt8JK5nRMsvUrqqTWowh
SIVz221pJV9JX30xUmcng3qXo57nTL8u/x3eLQm0unGMA30HiKtN17lAYXQUz9hAJ2DSREVe3c62
vNJOPBsC9jVg24MJDyzh6US2eIuhlmDrZJTtb0OkR6/yd5dH8e4YXEbxV4hVOxtII56VwtJJ0X8z
a6gW1Q9TXYY53V6Oc20oq1sb7w/fb1LEAX0cT2eGxPvKIXsuAtLnxVXSRJdqLe2TA/gAoQeGCEsp
MAPHHszuq2yFM41saBZjGy1Kbrhn1+eq7pyuq6wxEdLLamDN4GXdTcLHiz+QMqzzvNuXvClv9GSx
l8Zl/tYe6++XJ/NMWxvSZIuQBPhkFpRQTtdFRbKag7UOqANqIB5Ynr6FxNfhoW3KaCg+6H6y7GfH
RpSFs/iH13UaDrRxy1OuPSYU+sOQOp8UrNpQw5fq1bmmQ/buXlliATwGmoSPhbne2J6ANYLZTGMy
TcZni2Zb4boipGhUIc3QPKRjHTO3/GHO1+zbzkYGNx6YLGSv72DBo2O3AgTNMVEwCB+VB1NPM3Lr
Qwq1o+FRjnWUkm5z+UO+SwwwWpAoFkARLLDe0QnygbpoK/lj4kAaKq51de9CpTxvIFDo9+C84DCD
fbT1QbX3Px+UQiYKpzTUt7GMTj+oI6WC0kUAPU3cAZW7y60s5MTCu9aM8Y/NB/3d/sRbgDkL8Rvp
zzrXKoMJL2nPxnoF+6xCVfAapu5dvoh5BMofzbYF3oiO+umA0LCitRoa7H08qv0Awhc9Csf9h7OA
JQz6bLj/gf+FWN5pGGwBwC0sOSWz48XTTB8gMn+4vCLOnGIIgfMLoPGFVLs6j3NN0OMQw5QUbaMe
tY9KMt4j2fPlKOfWHUSX0duE+j7QOKsoVZAKSkkzJViSaIHuqVj6acdWqUjR/TS8XQ535pJx/g63
Ovx7pQfN0m5KzBwQjumXb33Sgbud+Y/LcZb5P0lK8X0gkQjgKXJs8x15TRltkGe0nhKUtp5o2uIQ
1m+8dT570oTfGYuCwbuvgKmOLsd9n5wugR2oZONaAIF7vaGacihLOALrhMFZ0kwJKkHdhlKJSt3P
LnhpkJtm9nfnGk/o3LIHEwCpFugA73GQhAS0l8wEJHF+MfFqoeJ3e03x5VyqBVsALEUgLbHk14hY
12DoX47zlGTGA8UJbEkWkfJBpW7EPBma86Nb723jLrd+k/HwcS4UjmKcyvjTwWMZ8nOne84ZG1Ha
zLCSroZCK4q+Gcv3lz/fmT13EmKZ5r+egn7fLXXr2Ur8SoJzuCPW4+UAZ+7rkwCrPE44dqlojjGY
HK0je5urwwheNOdvyrqSGpwdi21ClxvXGJ5nqyMKCnqWzdEZTDz3h5t+u4ZLvPLz1qqANBXB7Ou6
xM+HrcXDubxWfjmzpEFyxdthOf/wjFgl9mxw0MYCfzwJBKDDnVbmSweU0LEYTXqFYGEuv7U6Ljw4
OSOHh34HNMJWsXQj69lsjBmQ/iA02Ztj386EbfPms5P/9OelZ9btfQDbnCsllDPH70lg63TBcVrY
2UTVnAiePQNWvMnt13RMekvCXG6vyivPiHPHE+KBvoCFAUT4monXEohDdaWck9bKvruF8b2FGQY6
WWg95FnIeL0DWfvHnHa39gC8y+XFf2bJLA4pqBiBSQSvntWKVEFL/UoBg2mBLQP5syt3y5WfX8uF
DXXBdG7h51E1QEl60/u//+Hvj5Qf700gcvHYPP1YmWSS+6PSSZXBM3YykHFn/jUhmeVH1ksRhIn/
F8Re7at+MLgRjB2AqikCAMj8VBf0BVX7n1OOdodhvJFg5mHtT7vLozu33yAYgzqei2/0TsFDCDQP
zJQDSi+/uMix+x2aqZdDnLn9F02a/wuxfMG/jldHuu40yGpOmBc734QJnfW9pFfW+NllACI+Dg4I
PiHLPA0izcqy5Ywg9hxTDVPxK/N0fhD//f5qy6aaGC2FblEyttsh2GXmdoSi+7Wq3fmv8V8UezWK
3teqHhDF7jaGHbIv9rVxnI3wJ4FdrHfeVVYbV4Mrnv957wO+Xvr519KS96agm8sf/UqctS6Wn+fS
mTutE4p33ATxvgx97JDmMvmXOHizAWrtvRdWSWsJfJ8CHJ82dzWA0zIBQOVyiLNLy/8vxCp7DTLh
QVYUITIgnWTRhPSaNdvZxYW0EYR6K0AGu1q8BMCHRnIXRRikj/VoAbPjxnDZHi3xD2PBQYxSqgUH
QxxopwusACdaa+KgeYLyKaB3V37+3Ff/++dX74oSj9agAqwVeHsvtn4NAOQ6/3CaLCJXmCWkN2hC
nI4AMrQ207wxkryLWRtlB0BQ3Gvv8nOffGkNoJAJg2rwX0+DeAOZeSPRJ/NnYJSMvg25T18uL6tz
Hx2VNzAvUY5FuWE1V36ZpiwzMyPxvXETcLHnaROywNz4fHs50rnR4OZHFo+6VYDn0elogJ5FAYJo
tLSEP+xMeFbFGeqNV+Rkz0WB2grovB7sZd/5rRmwonYJQzY1yi3ZAIB0eRDnpgvfwqRgVKP3ulZ6
cCuAI9KZzom2ARzNuqj0vI1q9m5/JS08t4ZRlIGRKJ6RPjpNp7NlyZo6cM2ZErT0w6H4VgPhU1dX
nhxXgqyPR+CPpa3aJUgDveTudXBQFLlWrjgbBM+mhY0F+9r1CkOuXg9IVSZ8ERFV5Ddihd012trZ
z44ED4VXlF7f0a4s1Os4mHpT4gMkfJRza+3STP2+/PGXvbBOj/A1/i/IagWnnZcq4eKhWxUoPXZv
NUAHrf2GLxM0/xIK/VMIWKJ/9u4BMjpDFcweYP980nA9M8RNQMzHoZnvYHH6IoCBvjy0s/MXgDEG
hR/okK2PmrYUjig6B8wo2oa+iYehfeVQPrtz/ouwVgYuUAWUIOPrJPB2nMQzpHwADLyWgJlnVxtq
e4toK3LttTp3CpvvtncwcXWuoavs342uDstSvmai7G9S1QFJg4YJKseV/4Uo2NBXgECE1TT5OxUo
0GuGmHuVupK4nXtrQWJrwSOgNgNFhtPtPMA9ryAKbYG2Et8rk93RVuUR8XoW9WiHhQGML3ZdXX38
HQ5ZvP/CrlasztoRKJtcJ4KOEWCJm6usvT9au+tNQReaJdYNWnp/Xn1/5dVewFSQg2eDkaUjKp4A
qtXar7ZItt0bQ5vyBmYRwT2Q76BaMOBjpppUG14VIMfD0XGXWU0XEeXwt8sr+txCWFiy6Kov7/h1
I4bOELiEGQF20HiTf1FdbOSbf4gAZQeIlEBTG5W+02/KclDaGFRlEhMg1MIXAPq+NPIamuXcvoFx
KEXdC2Q+cJ1Po3Q+kORDgDO6nMy4nvsjir2yB9/ig6YUS3kctY7/Aq3WSubXdT9wBEo1gBtGEwMb
9TBVEwRlAuf18tSd2w6L0DFqlCgPQdb/dFAjy2ac12gp1oTcWSPcjwKygzbcY2eib1SO/NUw2NfL
Mc9N5PKdQGMFM+Fd2Tzrhjz1BSiRZfrQONAnNUKoksNH/XKYc+RjpC3/F2d9qRqB5pbQyNoKmJY2
ICJJINICeCkbxWevvLEbVFiw4flxKI1D21/THD43tX+HX2Xxle7SFCC6OQFqVepIzK+NPJo0rqzQ
8K7kD+duDdyHmEzc7eC2rtYmK6aOucrCQ1FAe6R1+hAvR3ZlQs8OCJ04qNYD6AO80ula8TnzmiDD
d8Pba9jZhMy3dpelUWr3KB8Vpbfhzlg8yyq/phpyNjISF6R6Af5YJ/l2CZadQzGVQu6F1UcCfYPZ
+sRMB067ieldSV3PpBfI9D30N9EOW54VpwMVi1CUSoH5ouQRj/tKb1txg3l1Pyy+4S9GxMjEwEde
hHVWu8/p3UlCL8FIwHqIZvETNIg+/3x5G5xZGqBZY1lASgCYgbUDlzRMXWggkZNm/pTOWzoe/uH3
wX9fUn28JNcqzm2TVeYwdWYiYQWiw84P//9+fzlN/rrWDDFntbJLM7ECHhXmFMIz4R8iQLERxyDS
fNxQqwiof1Slto3EyIsQ5vEftZdZDnQf+nBQxoAV39I0OQ3Q+nKsKtszE/9OczskYD5dHsHyA6ur
H0t1+Wnc/YuV7WmA3hhKmTqDlThl4cUqqA4pp2Drqht7ontB+yISYzCDC1l8uRz5zFkO3SOgypYO
G1rWq6HBhdioyQKPnEFFGCP3Mwk2Q/30L0GAK4OrMjpO6yaoXaQm96bcSEpDwWdF64NKjTTKg/nF
tasrCeLZEUH0Gf4c2JbvXknOGFjEALIsUdJ9gpT788IkDEnFH7R/TWnhzLmGJvh/sZZ//9faJhLM
Vmsq8OYfvpblV1M8wjgHOBEoVlTQOrs8i2fyMFgNomANVSLcu2ulHNurfU94QJoOHSA3lhVCozwc
8g+aT/1Z7GjNAc0KwbjFQv50TBa4IV46o7lQ230UBCCWf7y0i6ICDHwBB1nOs9ViF5kDLjyEwJOF
K0Bv+HTNnebcifl3gNWJY7szYAW9PSdOt3XHY//r498BDzucNJgiD3phpxM0idHrdYqWFn/TxtG3
k/Sa98vZAUAV0MQaRgt6XfwOvDGHrxn6SX71s61DWl7zy3p/QULMBY7Wi2Ax/nd95ptWWnJICnkP
lIEqkB2z4AsDldvOp3j6sLYdQEYIBuVeB3o7707npgZX0mTafWjMI7th6YdX0+nPr7YgG6GyMdf4
+frWB5X7Ws50pl2+KNWjygYEGppt68slaLUL1ndPH0DvyQX0I+YHlWVgVh9MemgtI3b7n+bCnSY3
Joil5vTpo6vtNP5qfIHWDehzI30gwUsHbrNgR1WZHz5aEASIm6WvB/zSGtA8BGPdzQUGabKnToGe
WYWF93h5IH+gXqeX3IKqBDcLeCxkGmsoWDMDbMGRAj+gNt9txVC5I3B9Nn3OFeOvmGXQX5vqKdCy
/6xay0Yi2rI8JKWZRnPZgojfB/JmsjxxD2Atuo9zytmrIsrf9c6kbhyWZ0lfq+ow86za0UwUu9YG
xM3QQByAKG71e6QiUse01tNxQu64z/DiDyXwEAcYxZbfho5lj+g8Tejl++Yr9NTJa6YpFBN13iZD
DslMJeYyTN0SZIVsLsIant/wTNJePBbKrHe4eAbQ2+b2noPrCCizY79MPHjum/43G4kVktwowZib
WT9vUQfLD0Lr7K2BIvSN0L46wA2VAes0dO7vCViyX6WlSXz5S7y/SJYag4FDHhW+/yHtvHYkN5Zu
/UQE6M1tua72rJkejbkhxkj03vPpz8fZ/9mqyiKK6NkQJAEaiFHpIiMjVqwF/69w51sZ3VZyarDa
5WtC1yjN3O8mhOTQn5kQn25a7VVZUGDCObQx7VKH2yNY8l/kI2axM+S2rwKKPGcmh9Y3X2W5P4TS
cSr/LtJmo3sPPl2It21dO+N5KP/aEg7gUDZ64lfYGjv7zoe2yVRX3mULFkBIQL1Gno0gUCwXKbmf
aSU3/6vSHYq9sUakdR0QERXj5WcThA8iK6TlF6QLfQXZlOFjyxOoNGaUz1Ffy+IsDQP+VSJYKChn
ZsXLe7GOQr+UlM5+DeVv3WNmf7m9DkvDYBx0HxMpX0t9kt6XisB3zFcFvtfTYE/Qd0DZ/jYlWv9i
dHKywjWlqvzeS3+F3hGXI1BO0PXgLS7H47Wt301JlYGSKstTX4z3ik2H9L4K4wn2IluGvSn7astF
vO+nuH6xGjiUoiwLNl4DTZkcki6o7dr5mOOi7L1tJuVhrPSMybetrVao8XcUF9TTTH2wzaW8fbs9
YdfHfPbo0GSBQpirLMLv9xOl6aR0Sl8hDZBnbvla21TvLq4gwodTJ59AtAjk4HKOAmJtnYbO6NWS
y+0EUK42B9gkdrdHcr2zZivkYoiHFsKVrApyNWqt6FXqHhUn2PbT+10iFghJKdzRgnDV0RP4/jjo
cha/aqm8MSwa/+V20w//vH8cmgHVItjW+U0pRo75aFC8y5PXMdzmp3GNd3leUGHDckD+/fw8jWev
kUhp+qA3+LxnfJ3CvdQ8QaZxKpu7qLlTyne7RR35WCI6vBaJK3HlqaZYozywu9QsebZo7oaI7b2z
BYetRb6Zsi1E9WJjGlSbVmQ3ef1aqCh+3eX58fb3Z390OV18nyeIAxQRiK54PkJdDkJHi+pXRa2j
5062gzdZ6oKH2DCrJ93r+ntNkq3NEPRr/WPX+3m2PJfrTQQErjgHA71Q66Qp69fmV5dsok+3x7X2
dcEPy2MMO0dU1a9lFG7N5r77g3wIpRD6TAgfEOHkn5cbzYkTOCxwea8DfAXjJtLW4tGlIeCyWBWy
hcyUcFA0X9EzRWfpx+pF8p5kbXUF5lessPhoPxnkB1D0ZRsLQ1BaFc4F21dfG2zt/aw3tl4FG9NW
TlLLOfpTG77xzsu39O/q20LilbF1mq7k1e2hfIpvMKTvueegmSh71ZaT/YkdoyAi63cybSNme5Co
o57iTrV3QR7Yh9JJJMggxmRHxSHaDpr60e8b48X2DOkYBRnIPbjap0+DY47mRslV/1jTF1LAJGdB
pZhH02Ovlv2ntOEO782wB1pSS5a0rSt53GVVYb37ZTU7XROvzi1oXRGkqpwFNEMC9TVQd6UGd/y7
Pcjl9+f798xdhVXR17U5L8H4MdU/68b32+fgOki8/L6wiZpOibJUl5TXPgllt6+a+lkBMQHpotxp
NKsHavgCsXj5brfFhkKwjVsEFZ6rflq5DNR2bMbSbad7K3qzy5Ur9/psXH5fmLbSrlqvaPl+R7uu
gvsYVvziArwUCxxrYpg52yRmB+rAH/oBBm7gzR8S0BnGAHEeNA4JjG/ScxkkKEB+HbN0d3u9foON
z84kCQJk9zCMIrQDEb54JovYT30FkpCTpwTwD6QIURcjpIB5aI7SZvDG/kWJc3tftvLXqIvTre6Z
JzmI+D1aBxAbzoP7EpWKXZrZH3mDxjut9WE9S6fmsfPbT1YCb9nt3yzWqK5+8xy1nm1iBRoJQ0mN
7FToBQxa0menCR69UvmMVPGh0rpthoKrow9HOzWeQARt20m9v/0bhA1x9ROEGGx0vBihCqZNnr5K
0oMGMd//ZkC4UIwuGORgHmP7F0xaZbzyeSFO/c/vJ4jkQTpvALEuyyWQNgUsLae8zGBtei7SDy12
/mAMZ0bmSTxbpypCRTGUMQKP4GjSxbqyedcGIdwnIUx3dTIPYmb1m3YjbIVrQs2CP7uaJ2GrwcRp
21EvZ6e0/xa197pS7tvySQ/ygyqt4QrFtNeVMWFT2cAoVKfSGM/4rZYePaOAnOGvjFxt2nzKnVco
YA+1/k8nW4cw/xL5h9vLNY/lyhWcLZew5QY11xPZw3xvbCyNDsyHJN5N/YorXbQyJyVpFoDLWIww
+yT3yqS3s9OUbFFpU4q7uCX6398ey+LWANDKDUrO+KoFzPQkn2QFx6dO96pycMpDvsaLvOgCzkwI
0zVNORx1tpmdoOeMu6+OtfIWXpooewZ9c6PN0b7wlIRyqC4Dpc6RO3zVhzuQP8NdFa1cnEv7GyoW
jeoGj3kUmS6PKGRGPhUkBlHYr9306Kl01OR/Jf7bAE3P7SWZ50PcXtRQKA/Zc9JFfLzorapleuzk
JwuqRT/3ud7e/P6hHn/mzTE1VvASv3/5lTmTfgmqHRDQifz65UTGwNfZzYnXdBuzL2BWjTKjOvLb
ik0ywDkYGG28nUgeQF9m1zuAjP1d2sOE40lScnSgeYHzkCvF7tPgwdTa5BAbdrIF75ZspaCAbK6V
y+KtLoz+o4LI6h5GYeulNsrsg1yXb0ZUxnu9bn4YY9K+IbBlvWWmGe0y1R7uByW0YFits3JT5jbc
aVD2/qzCqEG5rfTuRtOjjaohi1AVU/ZGs3S9Vo+43r/2jHxgi0HPSRFaCNU0qD/9saLGnQ1/eelX
sKEr7v/6DF4aENw/4BG7mEIM2OMdbDM7GBrlZk28bNkIFxm4XFIIphCZwYSWTmbjyO6oZ7tyaraT
9EGvVy6a66MIngEc1iyRRv+tWAVE4slsVKktT6zKVjOfx+xT7Xzy9HzliFwviaqQkYR/DFgAIMB5
sGcXpqw2QSexCU65vU3N7ditfP96si6/P4/z7PtTYTXBkPH9OZFvH5xh72QrMJDFIfCAwXGhOk/l
4dLEYKBCKDleeAoaa1fTExbkK35xaRBIf8xlE872FTQuNQs50MssPJX2YxjdZdkuTldeYWsmBNfe
+VIMtVQanrp2q+ZwGPJYXTkcS/N0PgrBu49WJjdawCjM+tCkEHrtbnvble/bQkU5R19Qy01E/fTk
Hz9N4dhdiYBX5ki8xwdrNCsYa0NSap/N4p+uqrbyWpJ+zYZwuO2yMFQrwUZbbuURzrUHfS2GVBbO
NncrR+4/ZCvimRvhhi2kUgpOVg77u1JsUcJFcCdC/tH7lGrqttHu4XNvg79b85fk/J2Fx6A9xFV9
uL1gy2P993cIZ9PRutqDwjM4TequVQ92sDO7PzBBQyvvPPgDriGfEsmSsWii8ARjuWbedd7Haq0L
Z2kU5yaE429VXWfFcRDyrtjKUBM2x1WdzqUFOzcx/4QzJ+YFel1JUDaeQuuLku6l7GiVW9O4u70c
S+fn3IqwHNwGii+lPnPl0YB+LNfUPBYnCqQHVQ40UK5u39CYxgg12OCUy/fQvhbwOyr7PxjCmQlh
LTQSuV2dqOzsBn7FrZ0d/+D7yFPpxI1giHUhgKglJS6b0AxOvrmRZBi2V26rxYU++77w+x2taHPS
YcGpdV4ojkfZiw09Vfgnh+LMirCdEAQxwsozgpORHNToMcbj22tVeHbkZShKtHtmQthL/QjJVpVa
LMQXtNtsewt8NutXjMwXxi0jwuOxtxPg1Rmz1QfZoWxkeKkgdzW+t/q+tU6w2SX5h/9t/YVb0hgC
JQDvEpyG8QCHeLTmmheP4Nm0CVdkp9GYaA7z91Eo11zzncp9PLcvlkWsl0th5tihxfehzaz/TtYY
f1Z+viE8rbQmsqoqYkEmdVN+MX/8T5NvCFejGjeaja8NTk3zYJSHVTqOxcMHZxYtb5RrgPVdetmm
r21rRKHxRN3VKOGmewmhVdY+/8EozqwIW2joA6tXK7xgbG+NFKbt3e3vL3rZs+8LW6iGyy33LTk4
1dN950bp/dCvONmVeRLjrDZXPb3uGUEPLI2SMpo6/d+F9+Xd46AsQD8IqVplzjlcrkbZxEDLB98/
NfmmHLZFcTc0K3wKC9sV8WuNfCC5AJ6FwlIAxQn1Imgluue9jWP9KuVhxdMuTJVqo/XBX9i5kqiV
dU+OeZ947tBruzF+dKKPVn9MIae9PVnzLxU84YWdeaRnAYKiSXZHEcJzE+kbZU5ENE6qk+9M9FyG
8puar0zcfBJumRMuENX2B6QbMCdrX9LI9YK7Mf0a60/om65ciNe7ecZwUkKjDwuOYxFi70GaNo2x
J7uGeURUwcpeILG/PXfXu2A2QdqMnMBC0sn0eTVA0KS4mbq1fH3fBGsR4ooFEb4/2UlUp78thF9n
CY61tNzSJIFUAbSCyBUZRmE5lAb1lywbFHf0TXBQxociHY9S3t3dnqjrVafRXJ8xu2QYwSMLJ7KI
6KwAvae4Ocw9iDXdSVXxS/HKfQ8ssqzblbOzOCrYHxy6tSBvE8s0UzGM6VgzqlTqHozQ29iZjD7G
z9uDuj45ZGxk4EQ0VyABKL6F4NYHQBwQK1TB8BiV/YfaqhIyZNPP3jMes2n6aAfvT3Nik6L8vFY8
TMQunCDonCrqExoJUqjUpzj9PuJ90Js6VlocrriGpc0HFvK/2SIhZI01rTKiPFBcp75vplcipNsT
uPh9EPfA06FXvepNMcwO2C2JLzfWP4bhz4TCxG0DS/sABlWVs0kX2BXVCNQqJUgsg879EHEJ2wvM
O3RkobrrNHNlyy2OZc4NwwUC7EOMAMq+L5ROYq50s95RgN8a2p/M1pkF4cpB+1v1p9Jmu8nFxyDK
P1JaXctyih2eXDbsLySmIDShrH7VgajJfR9LjcWMmeh86xE3QCA/wbP+SQq0jaVM+tav6r/ziRaZ
IAiRBMyPXqFs6kjamGWxv71+13cgPVcKAA6VZjA6+QS3oYZtJ7cDTSeGti3/kmgAUtxy+oOVM2b2
ThqldOirhF0uj6PVtZ6huJEWpEd7QBmvLKy11oil/WEAyZ+5CsigiD0LsYOwtkynlBuiM+a/ceX+
wfY4NyDMlV14XYe7UlwregqHx3diTH9vjPPPq5dhQqUbflyNk+JOHriEXf7u0JaVPpseYRHKqTM6
eLEUV7KOXXGfyyvfX9xJoAyROITkWxODgbYYsjhtdQVpvW1T3tXOq6M8IYxze78uLvKZFWGSvDKl
BTbTcJhltFPacPfP7e8v1PKhiKBJkcAPBtTrKpdkRMQcYEXC9LOhfMzMGNkTN1Bf1DB/qpC9NRpv
1yUDckWvXb+S510aHcx/0JUC4AOTJsQKeTOhH02PsmvbMKL62e54e3RLQYKF06HN0gLkL+ZIkcjM
i0Sh+TMeci/cGLJdbQ0pbv8aCFAOnSpn9wb6UisB6dLOwF3Tb+0APL7CoGaR0tYtsCq3z0ChtXky
PRs11a+8MdoHin3tSg1xyd7ck0n9EPrVK7aHcIwDrfJrGV9m3qWNfaxRLzMPkbcym0urdW5H2Ivj
CH4+H8t5XN6XKa6OqL/89f4Fm1tnWCxkoK4CoBJdyclRYHnxxvzOCKJn+FLQQe2G50Q1HtEje3+O
iyk7MzjP7dlbJQmUKLBlDGb1F6N7yM1yV4xvnd7/gS+lXR1sM1w5tFWK3kiVvLK3ZBkCuWLbOlt5
yne3p25pdQDzEl1R2Qc8Ov/52Ui0aSwo+I3kmUIkaAq0hd5fvSKwQYCYtyn6YhCGX1pAqzT0jWne
131B/7RbmAqijz9uD2MhwDo3It5qY9JUVhRgJO9pmyVGRtnWAqCgqoc/MTR3/M1g26v27AgF2jid
y69Oc6ylX17zWPVvt00sLAk3M7l+8GTQVclCfBXHaRhaUqy5qf7Fd/4GSnb7+wsHn0cWJJk8tmgx
Eq+gXGmmSpJooI/y56r+0pV3cWCgQ/3htpmFJSFcglpyZlvmuhP2bleWSj7SOO+GaOMgFfUF3Yw/
sEAnsEr/nzoHTpc7C8UhYyRXBBPAUOzDtH9uBm9fVmt9v0sDmcHu8JiC8eRSuDRTKJVujzZ33SQ9
yxP6nVO0rYqV8ujCotNYDLCLEgUocfH9mw/ZpDUTd5qXv8jjS/L3+6dKgwKLmgUaWHR/X47BlBz0
aG267xM08pBJcdPC+TR58oqvX5wqri94CyBnwdilmRENYntoe7ZWp96NUneIi+ZLGMQr1eql8APi
BcNWVLrxUcQRYkygqXFlZj7+13G8WUFz3GpJeA9q4xCjUrppouCY+QgVFdNTVuU/YYqoNy2Mo7dn
dSFQ4GewA5lRXo4iLH4wAwTPnQh2j2449AmSx0b6VxuZnzUvIH0/frltTmRtnWNfsD6cXWo3EMCI
DZYdfRde0jWQNdDVd5gKJfrVVk6H9rkj74Jy6PajAz5rMKXkS9Va5i739L7a5Cgf/4EPIYsyU6rR
znLVoOhXdkUDAL/ED4YNbXmb0XO2fkp/31pPrAix/c+gNU2DqwlDV+T0o5EGZY0us6uaefsc+PHn
WBp85BXjNrhLzDx/SSTNfJArvd42nmnvWsn6gycvB58nNbAuoPyiLzO9BNndlj7moQ72ml2cGs16
N8COtT0zIVzEWU87VK3RiU1KYGMOz7oj7SofwUF/DbC45Grm5wccX3QJASO+PKTB5CCtrCSTiy6o
P2ySd7Le/l4wgiNWi4MBS5NwOON+IlE1wX/Zbzv/xZJX4uT5+rtM3KIkPHO6wexGq6H4THYi3sid
CseSkhSgwr6FibwvlY+p79Mi+wG9gtuHbum2xJvN80RfIKi6y9lCWi5wMq8a3UfV+nyAuufz+79P
N6+BA6EmSxPa5ffbUqf+FzejS8dtszODl0l9CdeaQBeWnN2lcsPgQeak3aURHnGDVXaj4UKY471F
1afbY1j+/ExawVVPHCbOke63pkRPNAon3zLjPiRlf9vAwprz+/81MP/5WZSaabVUJRkGcAV3lVox
im7n2G+q0e0HCBE71d/dtrg4JLrZaaKz53KaemkxiO1+lMPEIKe6D/27dOW6X7goyaAZiEfNp553
5uXnm76rsrpqLDSq0BPfdqcs+oMBnFsQpizuis6sjdpys+lXTLEm1KyVRVkbg3DZt6EPYWRdWW7r
7RVlL1e7euVsLFsAfQqlO39Z8yKdLbvmaUZOVt1yg/qB1GweP6lrRJELx5uF+NfE/BPOTEhZKY81
mTfglM4mlWZvqMffsk/v303nVuZfcWbFSGx1qiYGEspHK7lT19AQ83YRfCLCiSgEKBCdg04Rvu+Y
eQbqNLFcI/hu5g9QZRfhd/1rNb0fn0Y1g2oCiYq53CA2ICgZhDt2llvulHytpb+d4v1JiYvvCyte
lK1i4m8t17O7bS/va8CUnv6rGFdu2+UJ+3ccwrI3NRJFXcc4euWu049egGzywfvhtPvbC7+4vbg7
FI2mTP0KNo/WiTSS8DFdyfiR0H9mv8b69p1djPOFy6T9a0TwVaXXqplue6YrN/bnIFWPUIZ+vz2O
eT6uN9i/JoTHXDSqcqj1kgkzlfW17OKDn3UjfUZrDVVLbpfbEC7oWXEDcbHLgzLkPupKsAe4Ur4Z
y52/Rjm6MA74Psl5QWxMRCk+UMoJRdxh7CBSc+6M9L79Za1RCCyMgHLYTMVOYYwWY+GqVfW6a3ro
AN0WQfGfYbiyoZYGAGeyYvO3CqJAuDjMUnZQiDW4CQuA8VG5DSqUC95ur/b1GBwscPPhS2YqS2EM
JrxQMlLAqlsP21HbON397e9fD2JmYJylGWfuxytcxIQiPPJgpKdrujuBFuxzNb7zA/PdhxwzyIHM
9LlEumKN0gann1eKpLrjAP5COpjWKVWemvhOlT/dHtD1Mb+0NE/omX8PGlOO8wpL0vDRKR9SgNoK
YEp0fm/buY6DLu3ME3tmpzAjKc0TBzUVCGF07bUtk03RuIOW7arqqXk/Sob+EurlhNkau1k8LbZT
6T4sa6prWT67AMls/xkJyo06fbg9rqUNd2ZITLHkY5HY8mzIQyV5aL9VAOFuW7h2+MBjYFWip2hG
5Ihbuqc/F5Lc0oAxttxNeoyYT9T/KJr4EHbxD3Xqv9y2tzAicD+kbudXyrWYmwRZZNcqw+BavfUr
MXE1VvTuMsjsY1CuoERKAl8kB1O0XIdUTR/cyPgQHPRgZU0WDqlCYGTODx+CVE3Yaw1Ct2rg83nr
c9w+VcFzEq+syeIcnVkQohbDatMh9eDP9uJ40zYfx7XgbskAWsyzn+df+LPL4yIHthVqagYdLwr3
RWNuOv+dOlTcvSQFzkwIQXDq2+ZAMyYaLESOzbTryQ8m/Uq2ZSHxgxWEsU3yg/CoiUvt56Omdi27
qavvEYjPtE1W3pn+nS9tOY7GuEc0wVwrcizMHvU1pEaBffFoVIWrxu+qNK6ahlS32m/tuqV1+P33
ABZIpFP2Blwm4uM8fayVVkPQIPN/2EEGzmvXxXe3D+JC/gjhLpK3CMvN+U9bvdwESaJ5SdtRqymK
59EYDzEtWnJmbuTk3m+f/fwh6dL7In93IItV6h2k72dmGTGfS6LXDgaVJHsdIwQ7dT/7Ut/Lmf4N
Ipp3p8ExRU8YETkVIrLhlwNUQyNV5DYn6eocs+7vXnmR3kmsOu/yCxPCSY3igt6atiTf2ki7uB+f
6zpe2QtLuw0WAH4/NzYPbiHmKKVUKWMpJLcZdT60YM2LKq/xty5cnwSWMONQtyG+EUtRQdZr06xH
7Uq9c0id5DUt7a2ZQkhZejtPQQU7rMsVN7o4LooHpEVoV7k6urEU8czPWB2t8TcGGcpft/f3gptm
M5E4mokneEoIPi437S40C2908/BZLmNkqKNNF77/qoH3g48T1gJhFB0pkhB2XPuk9BLohKJq2qZr
D6WFabqwIPjRsZ6kqFOwwIrYX9u1Ltb5f798v8zcZw59G6R0kD0TNnBBe41aGVLjBkb5kKehvomU
HOL48aWM1BfbL81NrOhokKwlepbGRfchuVA6lSAiFZxoOQRVHrRZSwjVb+vA2/bvxyYxNB4UgGeJ
A3ACl8df88xRb8egdaWm3xj10yjdDf1Gc/a399nSHTRz+s4s5tSJ8TWXdnJZAhQhYUeDArDND3Jt
PsvSsWoeTHs6Kk2wi7PszrcnGhRXuoIXwmttTjlw0TKPVxll6lWT5Gtxiy7JJ2mKt0n7MLYg25L3
g6OYyzNDwl0xas2cME9adzI1GJjzTZRAIHt7Ipd2hAbXGA2jMi8TsUGc8lBoRUXSu2nyWYqBsq2c
1aXJIuSE84mQB5Cr4EgTtR38IqbEV6b2ocGXKq15r/k26hcrrm3eWeKhmq9uNBgoxV2xQkEWbED2
nHVuX3+Y/H4fF999ieKF5x/C4uvtWVtyczxCwLfy+p1xBJe7T9dTU88adp8aWEdzgG0ojfJfkiyv
hAsLVwSli3/tCDtgqjulRxeidcN/TL9+rn5q35o+fy5//sEuIFFncW0r4C5MwW03eZQmWjE0btzt
YGNcU3Famq6Zj4hKCSKpmtjf0Mdh2mV13brtmLgD/XBeWX2w7DVo+9JeBtXBNpPxPeRtLlfFBKig
9qnJeYmD3d++stYmvuS2SWrCncVmpsAqrnoeJkofeq0rZ24e/aN3nwnglfapoB8r+mZlh9ubbOno
sJWpk5PenGV0L4djS1qVJQl+xqsRHAy+VsXPdKJwvJYuWKAM+c2S+V9D87yeveOdntq2Ws+G0het
jnZ6NjxNk3fUzOJTqbUb2W9e9Tg/pHDVbPXkV+SbOxZ5ZQ8ulNH5GSZ5dR6qc5u8cHXUcmFPjczl
lKnls9E0z32YUcWVt5Vh0vTf7Jo0RRQjfqq7zNkAGz2Gtvb2B3OOr6IYQghz9TAvesWp8pYDp7b6
Jk2OdneyrC+5tybF+NtDiN7KdmZcAtAt8rHCXurMxBgkDw9i9ChY+9ljPg5vRd/RAVn1G3k0d2mk
78Lss934P4YWiTgjRQl9yraVbP9UZVTd8uGltSlpKjNbbvJqpcq+ltfYBJaOLrgf2gV05Ml5QVzu
jTbzKbmHTEhiHvPyKaYL3I7fDyybqUfnxAGkl6TghJUni+sYgDZHV5efM+VO+X57URf8AmkjyjaA
yqDOFuPFHFX1Fua+AVHoelN8Nsb3g4x5MOLeuESBaJrWPIlnB2iCkcwzMn5/HofbknzYKnHfguvR
0REm4PmdYhGbKlI59gu57AdXSrStZaeko0/N+FMz3gL5hzc+2uXHP5izM4Ozczobkl/kTmx7vPFL
6Umq1Y2dfvkTAyR18XCsu+jdqHFCr+jLg2vo+8rZDX+wcXmFgmom0gXBZAkDSEpDHybH7Nxi8DYv
tvqp9FaqpgsBBxbYuZYKSJ7HjjBFamPnVil3SL9EX6TJOTRTE24cgJFxXgebzliTx164EM4N/s4t
nK2JrodxE1ZK51oI9yTDAdLrbRF+lJv3P+Ev7Ai+achjq67gTndj23mWR/uhCtq3wKkOt3fA2nCE
4KZSejXL+qlz/Z6Em/piVm9Z93VYY3FaOv0GYjLcK7Pcppg5VE0IkNqaCBTt98l48uqVK2PBQ9JD
Ax8odRZqOSKYLZ/6qCiDdnD1sdvUKhAWoB/119tztTSIWX4H6iPiKFmkgjb18f+OYzaFSJ9+yPOV
6sSSAVJ65KOJb2gOElywExSVnPRV77YB4WUd3L3/959/XggwK1tro3yqe7ccdpO1jdcizKWzeP59
4SzKITi7qef7to4e8MbL7hTloSj2/VrJecWQI8CV+io3lYhmXVerd1WCht7JGbeJQQZ05ZW5bIje
G4fH7XWJILMbQ7KDvHdNGKAdPdz6qPjF1gcZFvuhXdleS3sYzRVeThBdXTPq9rnEfw8HVn/6WsQf
bfmp0FecyrwCQsDD++K/JsSJo2uhHhy7692pDu+gOhsaGgO3Vf6YFE+mGW76tS2x5F7ODQperMp0
pY4nDJrd9zR57MOnvPyaKCuXwPLMzdo41BCvGYGl0dLBysq9KzlcyrQv6QFc2rSc/MH54bL5/2aE
80ON20vAArPt8t1kECKF7f1tC4vrQ58H+Sh6w2nivrzNUGxQhsrHAZSV3D8CRyifSfMmW0+tskdr
sBSybHJ3tOrROQbxaBxvm1+aR4J/UpOgs68pRI0xJr8/0Jacex8V+UEbdt1aX+WaiXnDnF2fdU4H
LgBd2VXyr2Ps7xTno0OrxO1xLPnR32hGAI3qNc7cHMrMTGuVIoL1td618koou1Q/ANlLq+s8S9fM
h7bXj14xtfRWg9Azyg2SG1n7NCY/RyPa5OZ3HZpcK3w/uMqh/ZFiD90skC6LecNcCxBTUSfZbWCY
23IbJS+DqXevUyGtEbqL7P1zdn9utUS4EhoBKGHmZTxfJgnIsTxQhrG78VDXiBKcSPcfSC1vjWrX
KNM2wfFqfb2pSC5LSHzIDyZKEv0+S72Nrvwo+qcm+ym3dA/F92W5ppChLJ0UmmDm8gDR+FXq0S6c
Mas0WpUm/c5rrG3uKa9aa255NkMa+6SHd/S6EpnCAPjd0O/j8sTh3eoDYYF26rp7ApJdkaylrNX5
gIoOFrJ1shMaaAYucmHerMyLUXSU51e8nj45ob1p5KMs9ac0/yFl0cls96WRb1LraSifw/zHFKRA
e7tNMVV3nuY8tG2xkSof2evXvo1Odq1s/bpf8ZfLy8v0zTAIWlfF1FkdZwjUKixvGf3l2MFmnF7k
5sNUlgfUgLYFUkCpt6/0e6/+qWdPqfZQZG4wBDzGs52qVPsqMbeGhc5L7m3I0p/M6HT7BC+4ibnl
Yc7Lz+Kpv3uBz/afV9n94KX0PnR1PX4YofN+mmU+9mY2riEaZq8tLBn5Dtp+5tAULL2wZJHfSUZV
s2SFVBdPcY3e4RB144MxdvXWnor6zY7b4kMlOdKKt1+0/JtCk+Ql0cW8x88GaaixoUTUWNzehinM
lHfK+FKPL1nlH3rILqbqvW6RPDnZP8BO4PStqwJkpsSRXkRp44b2ozo+/nN7ya6uer6OyMS876kI
cbQuRzNOkt7LsUI9JTecbdbGwQZ8brtFATc8whfqr3R8XG0RwZ54k/SlVPdO37g9dJRDEqibTAaR
QHZuZdqugsDZ0FwpIhs1Kx4Il/IM1IybfmhdpezMLZzr9iPdD9rGlsJPaheMd8z3Gk5pcTJnHjta
WqjgXPl6J2lTzdQbVxmeah0Bvuhxyj/V735wzEM7MyNENEQUTacOmNEyYyfr8SYYvt7eFQurRBGP
0zWnZdgcwh6vTS0pFGWqXGsK/mqnMvmQFZOy1RxP+XLb0sKU0ZKFii+dkTP2RTjHdmqCdQwzLHnm
d/imXqXUuff6ZN8l7Rrn48KodID/oO0IVwChC6PKwkmx/NIo6cc75e0pSe5l6+32cFZMiHkG+kmt
KM0xoUgPNZJppfLSr/X7LtpQYfAxObhz/ufyyKbUN4Ow9Aq3Dq2eXEna7QslSV5Sb7JWDtHC6uAS
LHsW6aWxWNwHql+OTpMXFcXc/WTfG9Ox7o5D8uP2pC0cVcACdC/P0HACWWEPpF5Bgs6MKtfpUiPd
5I0yHFsJ2QmFVMpj3gTJ0WyncAXYcZ00/31HzZSyVJLJkwoewhvTNtR8Bpd0D7RtFN5jYb1aCuf1
Vafe0nyJw1evvE/tlcOli1fXbBfybcohPAOush5Tm/SjpOaVazZxfI+K7rS1LXstZL8Od+G54AhT
T547EYlqLrdJaaFK35tT7vpt85Yo6udOVbad5u88aMWBu8S7oC12SmmMWwfl0NtLer1HVcBacAKT
NDJ43glHTfGgoRzkPnX9qNvFsg/Hh7x5P1sS3chnVsTTpmtpXvrylLpOJn/qyYN5k72/PZD5h17E
GYIJ4bAFhgmXX6+krpn+M+YfWirV8L3c6e1z638rAtd6N0JHMCik9oJCUyUeDKkbaFtHsTbSe1WM
uJuYNY4b24KWW0ThLzfG5BRlbTdYyP+pHpOVU3W9uS8/Lvz8qLEzOx75eKw+jsqu8z7cXo9rj3T5
feHQQpA/oPzAekj2Q/k2msc0OurF8baRxd1rkkBCupt/KsIF65uO5Bu1lrqR9eBXT2PwaBorxf2F
eZrzqvRezApfhj2P8yyKrDMni80oSF0Z5sZNF61s2+XPU88F6gPWR0RMV1Gum5oUp+6AeqdqbaZg
La1y7bTxKzOr5v9ZmH/B2QBStetA/KWpm6jmYUhwLWlwLCLrTjG9p3FMV9Z9aUCAfilGAf8mIBa8
WRC2Zl5TfnKb3N70Woyq9vb2ol/XcnGSpHHndynUZVcRo+zldh8NAyOKvcfBCb/4U/rkGS381vKj
1EjbxkzudKV9CBRpr0zDdijz59BsVh5R8+YSPM7FzxAmFsnj2sljOXUno4u3YTi8ghrd13lzZ8Gk
B+T+77CaVq6kaxbm32On1ZOYAiqRKyoBSH1tqe5S1+gsd3CSY1CHTwgFHCo4Wccp3SOI8jwE40Zx
ip1WT9t4iKghR68BzLNyFe9L+pU3txdk4RQqCESi4WgAXL+6Q9rWqc1JlRNXGSuAFS5E/LukWCtA
Ljh4rDjU0gxl5k0XNlZj5ch5WVYCJOlptFFgeA2iD0Fmbosq3jT9hyr+6/awFg3yIoG5ae5DFqEQ
tN9IU9pFqYvKotXVm2A8lJazCYPnSrc2dSGTSYjf79AgtkfsHLWZhW4ZScqnLmpwB1p5bJP9qPj0
ea+kJxaX618bIvTfz3n8NCbjCkin2QEWwm/htCagtWBlpmAE+UkPwJywuXQ79kQW1kytzPWzz0P5
/0j7rh65ca3bXyRAovKrVLGTqm2304vgNBSVs0T9+rvY59wzVSyhiPL3MJ4BPNAukpubO671JSve
MvJ2+4BWTM2FCOkCssVyM2Oyy9OgH/4Qf3/766oFiL8/s5s9LlOst1hAQp4cNPqCAkxLB4UtW3kl
L5YgvS7VSFLDbCCkN770erE3iwwYWzykKgxflSDp9jRt285448qTPQSJuaFoI8yOhalSX3Gqkk28
WI/0IFvMMZeshBhnGcIs++3mYKu0QTqa7JD+3rr5T7dB7hCsdd7U7EsnD5xiX07gUK4if9DCHN6v
/qQXS+BoT80COrrqG4KbcBrdwPezA8+mrUeaYAYOcXkkxY6w/tNi8N3ib0EnEvjkD4BDgjL7koNK
uSQlUlqbxjU2lOubFJxdnv1bHz9nJQ2y9APXf85IbPQVQUfDm58864bq9V3RUVw1ZDZECf2aroyN
M+jMi7IWPQYOqbadnSr2fF2CQNckYlheTjZWNi9rx87qEzHmcPIwI6hqRF25CVjDvxIkV5Fi3ptX
LqtPlfFpjPds/mJr29uXTbUIyVoM/ej6XpvXJ8P7SchTW25uf39F/S+WIOSfXeaxb/Vaz/D9SX/O
J/TMHvmyo73iNgvtlrT/QopkMnTHHmaL4Chc03lEYiug8R6+UODUO02btv7w8/aqVuUBHRE8fsiU
XLHXG5meazohFTr4i7CmeeBWJ93Z1VO8IdojvXtC30ZLNV4njPYA0gbdY5ebaCNjYvVTXJ3mxXy0
um95cXcJXUhA7R+gnWCbRkvgpQROTIShtK4R1D+lbtCrWtJW1ezs+9IKeq73mIKtcBvtr1b+s8oU
zu+qmgnISoHRgnhaMudmPixz0xIoAAh2quEDI5/zBsUGVXO9So5kza0JDjCLDciBhWPusG+Gx9h7
WVSsV6sK5gDEAscN107uQNfSLgMAjlOfMidA9adbDqUR1OkXrQoX1RjvqpU5kyVdUaNgpk8r7F3M
vV1dLJthzI5j593vrAq0yf8tSbqj5VIXHiNYkhbvvdoO5nLTpypIe+l8UDOz0WqMfj90s2CiV278
KlPe0LH3rcg2R77pzcZ8IRbje9D4lk/JPDR3wuX8RyDAZbAwPDNX4MAYstaWBgWpiOQbRyeYrb/T
Qr9LEJTdAnoIgbZcf8gMz6AAobWiOjFfDY5yllYqzKc88PAfGXDvIQEuMDoZL6//CIKquOltM0pq
ewEwhDX/qorS3gOpZwiNsbcf7WwCrUzSEACHowHajmHqqGc3il8iFxrxSzwwyQHcG7UxlHNknClU
GbmZ+213YijRV6REEbEMmjjdJvOXNn5c6N6Iv47O97hO0Tp8mDxMVacfvfFt6ZPAcIswR+PHZP0z
5/OxACBU3TxboyJ1Jy752WsjdouITiYfrAPgeJJnhZPMcvOa2kbEKxD9JkHrD5uKbjt/Y+n3Pc//
FSX6slxYZgi+PJiutRBKmhZqwA4QK18NVXPse6JGWgsaojH0jKvpozVLEoCqWZXUZWtErZ4VD3pq
NTt7GMfX2OmNLRqJTR4MXcHaAHSvOnLbk/OQcs/YdRUlgaVx+8le/H7Xwpt+mQvebis7oZ+o47Jd
3cCVv8+IyOohN/p0XjX2ztB3p7rb1tqmcg99pthyseLLHbnQQBlAKMnNokblugOqwZeKIR5Mg07V
Fa+SId03l7dW0ppYBvgfSfW9MPtgVHX4S0/If7cKIOnwglE8sMXfn3leGufpODRpB9jyZHrhha5F
KdL5weBP4LVcKnMzj9obL/L2cNs5ul4ccgRiSBuDh+8DyZeC4453ZhubZmTZu6V+gL+npMSR3Alx
EUR8ixI/igQCCuZSxMJQqM1Rg4vScV8lG66KoeXKhxCAWQHRfCvq2PC6LgWA/5O3teGOEbgmOjD2
xs0b6AiTPPCrOvtgZgn5tNTOL87jajcWs7EHRkX/kjoFcHUqP1ahSKwZaIxQYbQSSDRYtNy3oveu
NnWNNkWplQ2betDzbemNXos2ldk7thxc3yBmTTZe4g8fMVSkBVPf2XCD3f7OGqHYmoufIrlaNviY
SaNnc7S0R83fUfPJVJUUVo4XthW+HJA/0F0rz42lvEv41EIEL19MzgJt/HlbRVfchHMBsrubLSk1
9BIC7I8AVeytAypM/qS4B4pVuJLPS+xBm+YMQjQ/SFsAwd5tC8UL9L9dciUj4nAcMcnKOfL07wU7
Ocm+VBEoSZm497MWEoAJJ26CnEtK4h5gw5PeR23OJwuETUUxBWjVK383jk9/OR2joP/0l3B2K7IE
8LRUVNrXxgRBiWhOBgMeigBymczE+EPCenOI5okMoU9pZLQuqlhxdfduXgiSK2V8WRY7i8kQacbG
qDc8382Owrm59hvgAaIegFQBFnRVb7StYkYAAYDYiQdIXJcFJmR3vfU6qHIfK+biUpJk++tp6avF
ZH3kk8/GsrWTx25+I+XORh4m6zaNs2f9Q45xm9vX6lrjL8VKVhP4TwOIzyE2Ne3lWCSO/YASsqqZ
dEUKGHqBkIeueFHqEipz9rDpRsKs0WiGCPSmwZJ+KVTh9rV1AM7ImQDJwhW0nZc274aIZ1oTZrU2
hgzkAW9akU3AVDBVrIfXtwzuvYHYGxcNOMsyxbHngacuy3os6C1+M4oQbLQZGv5Cs9y3dwLK40aL
7g608onpdqCdSJvHZpDPLG5GogqBfrNPVHxWK3uHmhfqTwgm8ITKZbV6yorKtWoSTd1Tmu58NzS6
Hf95W89WjAKmslGYBRoYpsfk90GrDLqUeCcjrh+a9LEgGyUWq0KE/EJ0VEcxzUHzZZYjzggZWi0s
xW1RiZDeB94VfekXor9zfsy+j+mxVc2UrkjAZBpBX7yFP66wXEG4p1VmUy5RpnfWpsyzY0nQ3urY
KlTMVUFgQwHMlUAyk0tEGck1P834EnltfVwIeRxpwYKUOyrnY8WEClhn5KjQf4FbY17e/cHuKBBK
O6yIzVtveev0OCSsfLaSWp1+FVbyMhJA0CXowED/AIf2Ks6Lk26qTL86OWkaUPMfO36d+6/OcGRV
HLrNnQkSXM0LcXJ5aBzYUhUNxA3Ldyc/VmB7BcD7vTfnUoakcwsv59wmWnUqtee8PFjTx+ROxryr
ZZDLI5rBh1gmCZKVmn0UWfFuVtz+a/t/uQZJB1LHaHpiJPWJj+keMNgxSCpu79K1EYMFE8kH0fyB
3ic5vCCjk1oFgj93nvSAY9aOUnMKaO3uYguFldvSVtZzIU16rK0+nruxbdiJOdPW9dKXxFaOeK6o
MuZ8kKQSERl6ZaWXeRxGUBMwNznxYlN56D5+tdNw0IOme+X07fZ6ro0BWi/htQsgSMwKyz2egxjG
bxKXoXFDD1znoa1p4KpM29qmCRMAkChAdMATuNQya0yGzmpHdgL58UdbReSxuoSzr0s6rGO4p0sN
fB3wPa/c4y9Gpb3EenwnyJ24K2gdRY8LJhEs9LxJafeS8a6aJ4OdjGQ/p480P6ZlGmTaY8s3rato
LF7TgXNh0pYlzWgObqcjUrC+TXakL1pAchZmFDiw9p+4SxTu7vom/rs4aRMx5IvRLweLy0ZnE8c0
SJGeY6p26XVFgFeNYjca3WVtK4CrSOHyMMyQt9lbnTbtg6sNhkKn16SgLQDDI+j8QFgq1nrmc7J6
IIllx+xkzx+HOfTdr7fvjOr7ksu5mHFflIylp4Lor6T41ufk820Ja6dxvgLJpumVOZuugRXQ4qin
h1rfs0rRsXX9OAN/QzBzwumArZGLFu7ImrkYceBt/6kvHwXUXWGRwAHditXdiV/zfnXOhYkdPTsR
z9YQwTNos+5MG155If91e8PWrsu5AOnIAbHnTpQRdoq1j7O9oemMQngZFDVophIWME3RHbKmAoAo
QM8yHCmAN0nySMyNEvFncoof+DclnKbq65KCEb2vWJaPycnUrOClblTO7NrZn/96Sb36peCT4ePX
swG+0rBFVjPTf4w0uj/rgQLP2TaJYzs798UqCwxJQVA0ab+8nZb/uH3sqo2SXspUK12WWvg+kAeb
MXS2tz+/dg2RwgOzAjiCrh1Ytyptbnp5gklVd4PJt03ZoffQVHGYrh0HgljkGTBlAVdGUqaJU+rR
MUlOqbf3/QdD/2Aa014jZjinv2+vaOWeoG6AkSZoLmAbZdeiSsGRHJucnkoU9ZJ42vGePOhz92bU
IL439SOgFVOFy7Syi6BEAwQgEqKiYiUtz4hLvWl8n540utF+et3eVhVFV9RAsI6ggoiiJZwM6bHM
Cq8HQl+L1jqbvhVA4tEXRRVpRQI66sWgHzrc0CQq3UjT1CaNWRU9xeyBPvizwhhfbxH8oneAH+ga
wJOlC0lm5mmOpQ2n2nACjc5N6HnjJ0pUqG/iZ14GSZDjiFYbMT7syxGZVRTORFwgIFSZZ74Uczlu
kMdugniu3H1LRtWM33si7lqgQPIxBF6SDHJpL/qotzMdT8z1gtisgsTYev0v5j71ddTSeav1S9gb
u9tafn1aCAB1qBqqZaj4yS0Y+YAH1LKnEaO3C2jdyihJiu1tEStZOyEDRFWIPNBcK8+SeIS7jLN5
POXlGFANCI1VaNSHqqrExFk4lFXAqBfMmMC1Ck3hrb3XTOR9RbAr8MBcMKrLXZegUuobjM30J693
nmcGjLvW2xhOCdTg9MFJhioAelHQmOaWl/oc0BZpS6fQthY4cN26/lMzC/+7vsFQrMLCrKkypsUw
aCVKlYjFL02+1vGiWuymP1Hd1MLCTu3HJPG8oItbX7ELa9osSs/IkCHuhzt5KSr1zLwDDE8HYtJN
lQA5ZNnl6NFX0RutaRMsF6CgRMX9CqAp8YacaSnpToUzH6vc+GBoucLbX9s0h7yX0zEQi16ly5Uk
7tjqToKhSM3eYuQqGLssyCuFyq6t41yIZCXBtdwih5X3Jz9/GsmzqknzOjEqyog4BxeZSkDnygev
9waK0wTYYbYXDMkfTEMGC/tRWe6+0V+N/NR6VPGyrK7oTKTkXhSL6/NaNwT0owE8MONTYaqYslUi
JA8DTcYxwN6wKn15NuyH8k7SI3jGF7vmSCdfx4MVOym+T8s/hfmrVvECrv5+ZF1xGzGzj7mwS83q
cUk7S8+AeeNNYYpRqVI1Bb8qAeeN9C78YUACXErIc91uHO4Op7R99cO4uo9W6X2DgPaPEUfR044e
6cvPG13rWkljDsjrsUNhYeyqxRBsMj4VefyWmOmPzDA3CtsuNl22rmLYS4BfYJ5ONiyMWk7SFT5k
Znt//goCNYxwBBm1gonRLeu/ZU17sNr9bbFrGykwPgG7iJkN5GIuVzo5bmLoqQ4guDxKfsz89f/2
eSH+zBdPOOa8B3/B/US/cP8j6xSjUms2DL6RBYRP5Huvxvl7AcdpLriMpP3MMOw62HOg5EdZdSjO
pUh5CvQUDgY3sEmxx/MfuWZZxyKm9qemabWXajHK0AEVZoBO/W/M75KImLy4DyDpXSMFrCieOHjR
V+x6Vgn2vn4BuGRmjUG+szVVn8/6Tv5PgNw3441u5dIcQ5uVs0nJhnj7v9K1szXIfTOaS5k+z7hV
Vs+2pNM29Z/7te1cgHROSPaBXrHBGnr3p/0zNv/m8xj4w2uJ/M4VbnKbsl5bbIzD04NB8PJ7qjzv
mm8hvBfTcIFiDaSCy9vi2hkzNJ/jMibfKKfbwsv2DjmarQLcae3Se6AbQbvwO16H9L44E5j9mgHW
U49f2INe/4X1PPu8zD9rgibuP9ZT94qHYcr3HfEjJyNbveYv1MZ0EEDq/uLkTbSnYdhe4JVKL5qf
l+hQK2E8/QPrCjhlqldfbL1knYE8A35N4Dxg7E+OJ8E1HAP6w0e7ratj5OE1bY9D0xz1ATAg5d/0
sOnvpTLES1iOpAddvUzaGHfNya8sYIiNe53MT2Wtysis2TVk4f9tAJP0gNS+Zjs9605ukYaNhSHQ
F7/st0lOgtQ6ueAPrU9L8vXuo8KAIJw2IAi9o5xcKnmSN21p2BBqlWiMfDTq37e/v3KJgLbgCo40
DxGBLT0504gnhwxoVk7zLmTN9850glnbjez/KEcY1LOnraeGN1HDrE+WtdOdoHCemA9gLEXOb8Us
Y7QOTC2i3wzegeQ/16YdF00z1ad2CPv6mC/bWIVUdp2e8ZBhQNMJwEkxsCu39mrEMtsuhmrngHiz
jQ9eFQGHeW4/J9WRqXoOV0zPhTDJ34hTPdcXD8IsHtRGmBGFIVi7p+eLkU7f4iyjbMD3jfrVL77x
5kC73x1JUMBQhE9reobuBUBVIhAUbuLl+YMOqCaxr3cnM/nhsi4sUS9L7Y3Z/rqtz2s7hjdfuOzo
7r7SZ1LPMyCBuu4U91oQDNmdEOzCs0BhBAoGkGcU/2TAIQzmWkvlp/w0fiXGI6uOd/98ZOHQsC1i
gWvGkQyKN5VOBbaEp8T57lpf/uLz7ylxtFlfs22yHn5tnfrzibIvDUuB5/Q3AvBMYmIEfRJXCBcz
MjGesQC9dwQanaZt505phoWZld4WcCIAMBxQtBitMSUz7Bm5MxcdsGKrwTd2zGo/NnH3xUyal3l0
Q5cB13Non2KuBSg4Puql95sjseXNiAyq5ZCCU4XkzgMr2t+15QAaXMX6uqKB57/Pkh7XhOqGNibm
eLKQS9PrOlC1BK0JQNVZPKywccjZXV4lq3edea75eHI1N8jQs9pnilNcMQuobr/7z2hrukqnpE1V
TEOrjRh+BAYPt5uP3lAcmqYP3CRDL183b27r5Yp1gECA/xq+GIiWfaCOkDL3Rzad4hZ0RN2w/Jy8
xg0ZRjvnbvrntrC1/XvPrQIACCQK75BxZ08RJXWSgXQWvBqgn37yK4WlW3mDsA7BzgBsPCAmC/Fn
nzdjuwbmqAdg+3pbprtJ21iqjMfadokZSSQXBXiN/MyZZt17BThnTpwbkZsUr0M6hTNIGuZKlURd
FQXcM7SG6+R6cCrtNA8z8cV4Sq30a7MwzBjln7zZO/SDauZ29VzwbqMHDTRrV1huFGnJmOuAGO7q
PNjW+OP2ua85cAJ5B+lg0fSNrMHlyfgWDEA8TNMpqwCVpQ/T86w3z4ZJD01CliMmMnajkb3Yqbnn
eXF/bA8yLOg2fDkd2WgpEZZV+YRqr0AeJq+O/SFVvORrWoc6ACp58IBNgL9fri13U70tJj6dQHcc
VMkP3YriO1nj3t8+wbEEu4NnEK0alzLGtis5YnhgQPfO5qeGdPbtA1rTtfPvSwFpvSB35YMbHumJ
9Lj0BWAzsx9TNn7yUSu+LWpN1zDOb7xDtIuho8ulVPWQ02VJp5Ot/RizA1HNf64eBxLRomKEwQ35
kcJI46x7nY8bOjyR9tFk0dD9hUKJXPd/RcjvjJa0rc8ziCj9FEC2gPpXqNTacQh6DuBwIwKBTkl7
xDVDm3uHn+x45xUvnABY7KAfbh/E2kZhIhM1EnSDmOjbuhRCMwfcdP3ATwN5Jc0r4IZbVfPR2lnD
yhsCwAG3/90snBlko+VNBT5PfgIOnxYO88fbK1grMyF8gj3+z6idnP6cgS46LnkDiFG3Kb5OaEHd
5JYLhj3WmIHeL+UWeW/+0C+Zs5nGst4UZdu8trNvKO7PykKBwooGLl9Q1oH15HIvy9rkGEomC+BL
kGPz+6Bot7fXuuJ7XUiQjNg8dBNICyGhaXddG1LtY2w8ZXBxhqDIniZdsaCVaTp02p6tSFLBREM/
XJzagPekXdjzL3ph7lz7xcviwE52cZKEFf9Ae74D9UXYmFuWdIDejgPd3tNx3pf5qdJVHQcr1wJR
DPxnD8VSjExJu+yCw9pieo0XkVRPhVsdeudrE5foy8w/397ttfOEly6gODH8Dtz6y/OEXul2YYHC
pm/H0C62FhsUZnDl9r2zCAFrH2xMVx1GiQ/URerCV6GaB+SI51x70dtKcYorywD+nEB1QEQDYChp
GZPZwVnqUN+Y0x95UI1f796li89LOpnOpZu6ORvRV0TDbl/lqqd17ffD2bJR4IDLfdX70c7jbLPK
708dD9OdcScRknhVAY/27+eFvp2ZJzflJmtqfJ4C7EiPQNCsOGTV75f2P6/BGlbnMeBcFy/g35ZU
VSBb0SIUugWSsYeeQUM+YN1CimqaE4C3J+HsBWn52M+KhP6qCKB/IZsPyCRErpebxGezmniGoK+t
2b6EXQWCdPUXGWtU6+Efgu3XQd+9FLlxUFIxm1HQqNhhEpSqqfC1czj/vOQ+0d7K+eJr08mgm6oM
/+aaoXZMQKCCoj4GUi63KB/dQZ9IBgezB8gi/lH4G2tHgEQ7uOgFxuPVZLObVAsaxez5VI4h+Ci7
IlzuH/5HxQZZNZdgIEEUXS+XMCZznLnTgvSEbQRbH0763abCQeAM5jRhitBnI33fo9YwOv18InM4
aEGaKLRUmBopNYGhN9SbQBUNZAFXaMDZVUZI6KRzjhOO6fNi9kFttqHJnr3qMcVQVTYrynkrL9GF
OGm7kC8GJWkcT7jY4U/9Rwd0cOdvdgxAaHiEkWG/GqXKx3bUAcw8nfp8txT75O32gaz4E5hww20T
QCmIiySd7ccSg69lgwOfDe0RiUP3kCVe94cstRUCvEFLAo0X9JEulbNdsiZRNHVdX0mk2RDPCJgW
ARIvHVjma2Y8i1zNxP7oRjADo//2AlUCpCMqhr63Y40gGfTKyWMyH//i86AkE9l7PE5yjbA0DHif
GcIYd0JlxfpCbIVGi993qdHYoDMB5FKjB8DjTrGHxIzV7uZx26bRTPZ/swYHHrroD9TlppSJJY3X
tx4IjJoXqkX25vbn11aAND3iJGC3o69OMuqaZfdTMVYjIJjZ0zxitB3uOkPebL4774OcglBlcH+B
blSOjtsWDaoAiB9OhV5t3YLtdfwzc1VCZkWjgE5o48QBYiLo9y5PxOcdK60E8Ol95AAgi+iq5JJK
gOQu9CkB13RuQgDI7iYvBsqaQqnegzpJq+AnIMENxwe0wLLDMNI+aQcfItIq2XL7tbY/5d0/9vS1
4AfdGgLaNwHvs7Du8mDg7YbH7Ta/v+0GHgu6VQxka0U3hPQYIAFVatyrvUhrpsDzmtCxFZXdFdVD
RGsL5EVh32SnhbhDNw9D70akNgNzaLdlRT7YoEa4reErB4a0Fnqf4bdgLlFeiD4NvlXnjRsVth0a
RRPmc3+/GUPobIKRHENPSDNJrosVe+Af9lMvKpw6qAozzHVF5W5tEUjMwYxhwAmQU5IEk/mTrhnM
F7PcYixkvN/Sw3X/9/uSIXO1Krb9MfUji4d9vum+3H8G55+XlInp7jjxHp+f6nAuypB5qir36ga5
wLYWbN0CJO3y3je0n+oc2DBRWxRhUaB/TzULqpIgvVVty6upIZCQlK/LZ4TZt7fo2jnCGws+R+Ah
oXyGMEFaAKm70osTfL5Nn7kF/uKG+SPgEZ1fzBsOLWgzDOtv1nQuVNo19Bhj7rjN/Ghu0hAYc2Gp
mgxYu+TnEqRd6zPSct+GhCXf0TRk3ZHd77aiBiPGDAGejT5a+W7MSZp1HUr4ETf1wNbROHx3ogHn
AmMMyDjDxnsvvylmBe9oiN1oCqv5U08/3j75az/18vPSi1Lb02KTEZ8vgT2SzofEBpbRMVPN+67o
L4bjMPIv0DUA7SddcUZNM5+sIo7Aq0rYi13+uL0M1fclBa6WEn2syO5FC3DSm515f3yIiAYdxkj1
ILFz1Z0HajK8REsbR+78IQ2K9O747fLz0vakFFmMcsTngdAyDIG3bMz7vdGLBUgblI92bi0DJGA2
Ytjm948MYAFwG5BrgLJiXuzSgIzIlKWl28d45/TgaGW64pFbUVMBDQifBP8CVJH0BHlM0+NybjXY
v7INSmpviqo8db0ZoDqkcBZXZaGHQLymqEXKwbrhsBxIZBPcXf9nN3yzzY8j+aap2mHWNBaP9v+X
Iic0CJgepq6AlMUrNs7ooxz9F0eO9wiXDrYdgYJkX2fMTTBzmOJo4xRD6PUqINL1Ffz7fcm68jqx
9cQbYyCgJAF9NJe/eCAsAXWKwSQ0xKFj4VKpME6kZSOmJKJS++ElP9jmts1YeR3OPy+TqVud1cVT
BtNtzI+5/ZPaP4mm8KbXtkhQJ6ITElj16L24XEGX93VnjnUc5UkFWi79mQLd9vYqhIGW/HVULoHZ
gA5ybJUjfsJZXoPkbkPKxPejJsNU0OLSsHCMrV35e5fQHdAF74QFRU5UYOeh9IT3GVVTOS8w24NN
RwNrMjQr7MA46wF/3yxPTaJwO1dX9q8guTa0FHM+jDMEaewDmV6TqtuYPZjVJj/SYpWBX7v0ggnw
HdEDE2SSrhFHq7hlQJnNfutsx0O+PHL39+2jWtMGwQmJLjhhVuRwt4npAMA4OHFLniJjA744ur8t
YWXLMFgPd0SkSa/HFYbYTHUtr5zI9N7S5tAAoS1JvqYaC+xKIWplMRAFMi0BSecCv/5S76oh82hb
jk40PHvko60iUl05D1RPsVVoS3Ouec66xtNo2qYuwE2NDSt+FWX14E3gBKoVL8u7GkkXyBHmRSCa
vs+iXS6EuL2Ze/XkRPNY8aBc0scsKR8Gx9kk2fxznib9iH19I/a0mZxye/vA1paJoU7k8ACIcg3/
T8ucA1w8caNxLh8S65C8+NWOFv79dgicTUg/C/frOj+MHmmrHSqIGYw93Q6DQhdW9/D8+5Iy2NOM
DEuM02oBFZzNe7s7TvpJ5w9VUwe0qINxOMQq5JIV+32xKHEZzizf0jlVGrdYlBY5/me0kU2fbx/O
ym26ECA5NciHzdpoQsA88FDP0LaK5FRSswDtjfjvT7elrVwo0PCgbU5wkWEQV3JxUqeNE8PBhdJY
5GjfG6bKd64tB9gRFgoFJtAj5JRHWc5ehXlKDUBpTlDHbzadAtued0Ze7rKs2d1eztrpnEuTVCJL
Y69HUKlFlBgDqLwxXk6zR8DHKrZtTQ48QrSUAu1L0JJdakFRJrGex7YW1e1yHOruiWHQPMtV1fW1
zUN3Kcbz8MZiRkdKVTa+OS20xXIIy4MYc6MR0iAgyMYAiMIgregBur2R4oLDgHhc7oTSnCnLO0sD
fI3VINsWZv63u08GiGiArMFANnqlLbGjZ/dm8HOXVVbhRzTf2H5Q8q3B97dFrK3hXIR0+G7ZEJvV
JTI6r4kDZGWFbq18HoA1YgIfdaJrHBR9aTRrqDwvAvLfsa3qbVEkivygeO+lVwHlOhS64FoJ3jIp
Xlrges5jgoDGt7TQt95q57VydqaP8a/vcffSKccy1tZ0LlD8/dmpsGqZfcuEwP5rR/MQb4BCr1Yu
CoiOYZpQ0wbAvnz9KQL9Wu9LwCQAokQ7+FmgmYpkwtoaUCQErTLqbOhzk5yocUqncjJNjPk/LC76
Pg63tWrlDgIBD34uPA5Mp8sTfoj6ioX2Bj3NbWmGQ+8FTTIf6vG3ZtZiYG75dFve2nJEFl8MFwG4
QDYtjTF3M1qGEnC7PoInlxz/4vMAQxCTPrCUMmYqisJstoYWrHHun7lPA1/x89cOHN/93/fJpUbx
uCjoGIOVLqtHHjq83rB43Oq91YW3F6ISJN2VqgR+RFNgISgM9nlY5GE3KkSsgBRjfEiQMqOtVrBS
SapFFsdjbgeQj2qmu86tn4oM5EWzuSk88pSXbh6gHLbBKFITlCheJIaPTCzHEP/tpb5nQmW7cPY7
5KAkpXQwlzGmJ8vVuqgzM7vagqTvFXzowCrO7WyLokP9aM1wwr3e/ppTp39cgF4b1C0nv3VQZ97+
RWuG6vwHSe9fk9ElcytsDB6vnd4kQZ9/AnYypSciwK7Q6j8tisBMJu4WISA6WVEyNwS37RVmXAVv
snQdXAwfJw/0i+9oLwpco/k4Y9g/sOqx27tTVYeG19DdkPl1QCrmhsswjEHTFvNG7+pmw+jANgho
rU2asvwRhaV251uqIa3rEwOCM0D0gKEiulMwhXZ5DdrYp6bW8jiK+7pFX4RhvMaJ+8eqtHLf8dbf
sTZvg9ig1UZ3239GrfyGgTV6WFxuRyBsn99uH5h4+640COG66DMG3Y2ca+/TFFP3QPo9gWDu1c6n
D/nCImpnG9+vFZms1Yt5JkoYuLM3xRipk2l9mpwa14T79SNBh16cKa7mmpUURQP0CKA9B02Ml0Jc
vuh06pY46koS2vmhKlUvl0qC5E1o8WzH4GqIo3E4jXybep9vn4jq++LdOdumvs3SJHfwff1PkW7s
UfFsqT4vhRFcdwB+2uLzZYz8fWjViuBuTaHOD0BScKdLdb3wjDianMcu5/veisMsfc0tFczG2vuL
kX5kd9HEiqKHWOjZPpVxWhfEi+PIjp81/zgZ6cYbjKDJgE6sgsNYlQWNwqAL8r7oNL2UxcxZR0Lc
0rCo5NlPMDhUv9Y9Bya9sSWuogC5uoMClFD0jQJqWdrBusl1H7ZbiwDwtAW7+ra24i9Jpf2eaLO/
rWurohDeAfoY8MRXGUE2NkPJLB2J8o6FJn0iHd8S+pQzVb+WSpD4+7PDmmyAYJoLBJH8gYFbJO+P
ld0DvFzxGKzZGB8tsGimRwfmVdhag6zJ8kdkmRctOdZF+ky5feg4VRzRSic3GmHP5EgKMQ2ImWJ/
EBUY/1OSsR8Tw3jVQPytWSzPGiNh5Xa7qjN3va7ve7P4evvg1hQS5waGMLx4qFVL7yy1tbxE6QMB
QTYGZT0FWg0WPe0tR66w/Hhb1nvqWX4jzoVJi62cGXRx3IkjWjrDLrcsCt/C/V2n3vBgxiPbN3Xv
hGbD9FAzDcyxlQCDOvitMF/QqICMfRVM6LnZupxUv1niftGM4tGLHbgIS/cUO6QIfJ6TJ9tAxR0M
FumuzzU7GHXgVlaYOAo1OC6BvfT+poBDAzj8kn5wsiw+1l3rPxYcnJh+AewmUHL4YZl18aHV4wFe
mBW/JGUKKBNu+I8+LX7U2dw+Lui22gD3Id1Ps+WBMDSbjk1pVS/cGbttXPYkBPt7/Nxm+T/zwHYD
G4YisKeiDfXUGV+0vqvDNuPgxCQokvGy649kQNUEveYWn4Mif0wXfwwTn5thFaOMSZ2UbiuLFods
ZF+51icbMKjjBzvLT/hubVAwrkUxcBV3y2L5wdhNyd5aCszymvP0j828aXP7WK8eAvRo6DCgqCrB
3b9CQK1JYlO/KDJQjAem/Vpap/u/j7kzMAcgqsdzLL3EAI5KyiXzs5MFqq5oyRRNAlcWBT9f5K4d
F4OAcMtkK9kljT9TAiQi+4dVhdPOJzsn/nR7Ddf3XEgRwyAYNsOomQyqnmdTTBoOKSL90X6c042T
PuYULuNG04xg6peAg3wXEMW3Ba8dDoDAEIYhghVNj5f2Eo2vBnifFsjF9fg0tcf7P4/OMzTSiTjm
qn02zkuQO7XT/yPtynrjxpntLyKgfXmV1Ivbdiw7q/MiTDaJ1ELt26+/hwHuTDdbaML+MIO8JFA1
ySJZrDp1ThEzPF/ZntIfb/4+Tkd0lmDh8Vvl/NSS2v3qmRQMnsOL9do0inTIxuxcfF6anTxfqon5
+Dy4x5lFI8iLRbcHcHWPoBZ6NgD5fIUEV69PBdJeTmKdulb7OE9gIrdbrghXN+1ACwBAbKTyPBmj
Z6CroqssaIhoXRt13u9+fKCqyqvKhrhLzu7eko1utRYchM0ztIpHCHvROsxHxc27uSaA6GEgYLzX
ZHLAunXopOuMxk2z4ib6pHFF4Hq14eGrPs4R0F4hy3ZFftVA+4Qx4iHuHgNrfd6Ho/H9zYsu4J/g
bMTL4Rp3ZCa4RoYex7BH4mn8Dma9clDcpRuzdGFC/P3ZWhAPIKBOX8lTUYR8DWqVmLLq+9Khay0o
rlMb3wdz7j1/+4mOMFvUvwG9uz5yewbVMdNPyJNGsyFYC/eReK1igmS1bywtKobohHRQ0UXeTm5N
W5POQJ0a55I1Q/GmcbNqj6pscvIGC2XKdELl3ZuKAACCOuQlW/aVZrSHXGMstPWa/tTqXo9MWkIc
d8VBEZDGVzWbXQVf0k+UnlDmCJHdtivSePSbn9D56nfNsDy7RH9cmzak1aB4OG8u6tmUSFedo83J
quc0jV2a7SwvC+n087bnb45IcG6g7ogWKfmaM2pGnDojKF05XxdfC/vy3kbvyVq/gDHttqnNwbiI
CJDaEDIy0mDSyaLlCoaXOGHL56K0PkJba3/bxMaBpwGs//8m5Mo2A1jAHhxkZu3swa++ECcs6Hsm
7MyEdAPRpGnZxDW4gAeq7e7XkA2RC/pQ+o1CKP0dw8H1gDI9nrtXyX8XsnuJ1ncptIghuVidjOVP
n/y5bWPTAc5sSOdSjbZE2+RDijuCROUC/YvpB2/roBvvZ1PVZra5PqKtHplTHCRycGOgBw8xA7Y4
RAyj1Pg+lca+0ZJ3TBvEcMC9I/grEYxcHrVQL/PA84U3u6eTQzrf2eD8Mt3D7XnbGsq5EfPSyJrS
zBLnIrC2aQiO2R8dnf/R5kwRr6nMSMtD6LjWWiPKit7nJY/5+qF8R5QgdiMUHYTGxxWZ9IjsnFHP
qMeO9cjChQxHfR4ZlMxVq791AECtVUNZUfTOySgkywS80LUAnnMOs/2l0hWX+FWYIHQCHOTm0cOt
gyhTePrZDVtPBMxbA46ycfE/mL5+TKl5oksWaZMVvmPxAULHje76gLhIi4/DFGqViYP7UH91sl+J
e8zezCUtRoPeYTzUUGW46ojNgAPqM6PFbZgfEhpZxi6td+8YBYp5Otpu0Tosk8Q0jW7NkMQkT13N
srsFElwHZ5yTQ9U1quSsuBgvEgmIqcFeivsaQRay8NKEFR6k5HoOJhJ9WD7mfmkHA0+/rRX9iBP7
d7sisTZ7uor9b9MqKmfo4RCNCXI+rUI/PgTmev2pHrJdqh1YNQd284Ulu2a9X0E1fHs+N45S6HAJ
eXKQxsA7JAe0vSQlI/e1p4T/SSswx9AkmND2brr3DcgsbxsTt+XVjIJ5R3R0iC0l3aaJtkD5jVUQ
y6qm5N41kcZb6FjsWx3iqRZhYIx27Z1VOjSwmKuSa9s4lgDhEQlRzOs1LAqkwO2Up0x/GvU+1Ixv
bfuSZEQxxGs4j3iJga/5b43imqotZXXm007XnzzjOVuNYJhOBteCdNwzN0qTHYJoP/9xe17/er00
scB6InUhasfIAIihnx0jfYKkWlE09pPF82YHkUVQuZsk29Gm146l1pnRUOqf87Vsx8Bt1+4w9n0V
rmvf/fZab44cyvUPfp21gV+7Q5BrTn8w2qx9Hc2u/1i17RqYzZI/Tg06ZHFLGS9Gs1Z7PUVkrS0l
HLWZ6XO7OK/z0pTH2Z2NUNOGcY90WBm6IHUqIl5QvnNaLduTNZ93XYP+8ADsSGk44yh5SlbifBxa
FxSEeq0Cem4csxfzI/7+bH7S3tSyzurtJ8gPR52+z3jogOwQ2bfbC7HhYnhMCtJB5JLwspR2UzFY
Pp9b3XuyvSPX7zleA9n+tomNoVyYkML5GiFxWXCYQELHBDBoPmXLHfn1DiPYJAClA++A6b+cL7bW
OXS8R+/Jyz9a+pE1Ic/hGplis2ycB8DA/mdGChT6JlsHrYCZwi4jZEt183c2RXPzVNdLUDav4CC8
Pa7rUjgKmucWpY1SGITwjvfeU1L44dp7ocsA+E3orvd5kJT3xrI3kaM29B9zuRuctwdGoLzAfx4e
iwCRSe4xN25aG6Twnhpq38+Nc5/Q7tPkqcDZW2eQBaVIsEgDfnHd1pa1i5W7BC2AecNDfwZZZBeQ
DPcI4YGT/WPkp8qyA6Ue5pb3n5s1Lr2mhFxum0+t9+TyT2N7YFnoqxqbVSYkx6QrJXRYGzTspfyn
ueQ/xpnu5lL1iNnaZOcjkRwT6qTc1VNMoDl/5cWxEcly7TCZu9vuuDUaNCfhYQmUFJhXpPvQpegd
qxfDfQILT1AbLyP9VHgqYsGtsZjA/WjgIIAMtryXNRzjbjYDiWmN5q5a/NBcjbAu/+moYjTWpiUw
HoFMFsEkCO8u19/m5lAxLUW7FSQr9zPz3LBe1/GzWfpoh3Vo+821KNknurYE/UynvQ21ryOrGv8A
kcssDTAAsN8QYp4mWjV3VVrX4WC6bFfbWX5ibVGdHAqYxkQsI1zBr/1qO3wOnabWAiCBp2iYO2fP
Gs+GjoE2VWnAbda+9OPq/GYFb+5nu/D2eCLm+662kKFwQdXZDYn3kFGyRLZH2z3j7vxBXxm9W3yG
u6kb6Id+QTsAuqR4UHcOeWTt8GaKMJHBBVpKLBJah+UendTNrLRITDSI2iuihD953+wtyLuhcHPb
5TbWCF4AIJiIbQWM4nKNjNbFIkHyNzb1H1Vx4vRnO0Zur4I1bTyb/kZ5uojSocEq7VNtaNPSWiHx
NRlLlPgZmmtVcKLNkUBtWnRdgrxDrnKvetFqTr5ASQrltcDR6qPHqs+mS46kVjWpbmxUDOc/W9Jw
jKWheVvCVjEafuA3aRLWC0kiw05WxS7aiP//0ob9/yaSFshaW7ISgu3aTJ/BvW51D61jBkN3qtfn
qdy/2RsEnllIDYA9FSXYS2/g+Tw5iPCcp5FBM6Y8lvwfuHow6S+37Wy4A3rPgA6AL6DOLedQAOFr
Gess52m1eZjp31HJU4QSWxZET43AN4JHQPaG0h4YW4bUe8rCdsgCX/lQ2nABJBzBFgeIw1/1m8up
KpMB2BCe4e4GSiuPWH7UvHesxrkJ4fFnUarpQ0LaEiY6/TmHFqYWJuwh/fb2pYBsHBoxwe12ndCw
C7ZYK9PQbmC/kCRmCvfdWge0cgukC/6/ioAng+KyGzu4L1hinRzMF4tipcUtIr11LjBp0i0ztr3L
gLBJnqBTFdbj+AsH6h3vvMDM8KBo616xKip70obsx1KDhChAGqQYPpitdajS4ZgaKMYn/on3vaIy
teVnLgI3XJ+ICuDRl07ANNbZYA4EUAhN9+T3OIDcQ4EHUZkQa3jmZxnpRrfUBFzafzT1l6J/4Z4C
V7XlBgLsIfLmOJvlvJbFKDDODU2e6Nx8ZwTVSM+lx9uevFV8saDLAr5YACrBrCSltUGq1a2V46PG
5q06pK6g8HVEqdDJQNXFjqTlp66Aa1B2SHSQbiz+nUP63eAmX4vCOtz+MZsDRk3ib/72Wt1uqkxt
NHkBUESmg2OLFV+7TtVnt7VughYX2l84gXC1Xq4b6dsmtSoDnmgLMtS62TeDNQcr0RVBwqYh9F4i
VwywDt6yl4ayfq49CtKqp94tHwfd3Ot58cFZVU9ZwxAnmryXIdj0ryF5BS1NT//iH/3RpPdNzZy9
4dHiUEzJV+R3170GRAkjrfk4m6TZr4uZ3PXDWO/WxHb2Vda1O89uumjVxyYY6hxPYsv+aQI0cyiW
Jj1VqztEfQLADjGScoeuOSgplDM/uKnnTQG4oGGrdvxXe+Iu5NT8Mso6DsQNAupD4Wp0Vy9DG7R9
0UaNAXr3otEh7VkAxVP543hf0Jne+b0/86D1gLlwE+imANXZhiNd7H1V8+rUp6a/t+i67OdmLsCX
YlcBmdFF3oFf5ZBzHJAp66ajljE3QEV5/ewtLiLXccoPc0vtI9P1JHQ0wHemrtdeLBcZ7xWlRHAP
Bm6tLR+0JIU8iL1+LvGvPnSjX+1Wd10PXWm9uk7xY80td2/MxIFwMHuwtPJQ4JG7I41ZPtHKaw7T
NBeh2UxVMNcmZI7WFIX9hRHwUxVLWIBeLPCGdHmBmGIW1EXahm3NkshxV/wF0to7CHkPEaRv+We7
ytpo0LkWDQ4vDuics0KIy88hOqv6D2iqdg4QG3R2g6elRzATzxFt0UjjjPUnP/cmPVjh+DskUUoj
nPrBCVG8AoKqq5HhT2n66OY1jRo6r8GMbq2gMNffzeKuuPR1bTdxo0GHVtsHVY73A7CYw4ex4trO
mpciWsys2BmlNd53E9XR6juM+JHJ96F1jM8JG/WT37qTHy45Gf/pq1S3o4qY6POB2pPf51WgI3jf
Q5vpTzmOcwAq5vJPOpB/jKmtHtcC75fer+jLsBAGqvZpCgH3dENu9VqIno/8m+fvM/00JR/nyvPj
jJTOYbX7BL91ce/ryh6iNG3QvQKhpD7iw2o/5BUtH8tMW8NxqP1g6eo+Mqqy/pwZbhOvXgFnhCtV
d+Cnp4E2zRpyGBSvFB19Ki5pDQC2Rlffa1QDvr/NX62i/+O2bfnBGwYzRFHC+GM1qbe3yjQ9gEVj
evCZ6UUDVA32s8XrqOirJQDra/dUNGizIEZa76umG0+0KnKo/K1dtXO6gUQubuL7zp6cEwpmGOhc
0qjQit9TmwyHccroM2GUhtD8Tj8bzqT3gc9G1G7TdNTuXJ4vh7Jum8BM9eykM+IfDa23Q3fNMogs
6d6Bd/occX0ad03dWsDodkm4VlN2R82uPozrn3Ewwgx+26HEFpkgDlKEHRsHPJj70PmFRiORmpfO
RHd1k9ZYOxa31g6QEWt3+/7YOHIvPi+dhNoAbn0taRkeTAmQ/OwD87Q7w9QU9/LGgXthRrpCkmzs
+intWdytgZd8r+k+q/dJoogxVVakGIYuWC0/aVi8kpNd3xHrE+92jvb2W+piLFIYo1uZW/c+VoSC
NrduADSwHjpfEf1tZQxhRQDDIFyL7J207rwDnlSzdBYvtV5gB0B3waDIoIGzaHkcOFKw2DA52AJK
qwzZUGqRNfssKtNchb7a9sD/fonkIlDVJCnP8EvcJDKXHdEUQ1V9X/KNPssAWHI1FhvLzolAT3bb
wzfiaHQEAoij4RmIJLm0XNOUE4NNWK65ey7zR2N4SfLYpHeQ0FE4xuZAziyJvXYW34JwRu/WZmSx
RX4DHLC+mTBHYFHPvi/c/+z7bUkc9LNiE/ktCFUSy8rDHAfm7enayI3DCMpVQpMXj05ptZeRgPBg
xGqXBa6vOczIj3VIdqJpoEvHYCh/darW0I0VEghIW8i6atdMq9o0upPDefLEHS4EzIcm6Kpsj3/8
hyf9g9OqBFvFRMnhn2iGEDSV2FpywnBOB7NNoTr01Mz+0WzQiMbn7sjbBIGPocoXbXiFYKwTPRGI
Sa4kXPhiehz0SslTlka4eGpVw9Dm91FBBYbYEKzTUjJ3aJlRMYpWktKCrHmrP3dLpcpybNwSgigN
z0IUl1BklzzbrSCL4nfUecqLgwbCYLYj09trFBcmJOdGj0VO7AUmBr73KiMwIDBcvbmtB8lOFy83
vAjAG4IXwOUOKhAn62ZGsYNA7XpqmeINvbEUWGDRjyK6j+HKl58fDbz1ltzG3vFCJ3Le3FOFXw90
DJp10TsPRLJ0UBJNX+vSW3HxlF0wuSiaLp9ub/6tAeDhhZ4wgEMwBml+Sp1kTrYgfdqlYZuBdUpx
uKi+L/nRrNd9h4OHxu5XZu1novChjYME+GCkseGoILWWs7912oKygwLDW9v+ifpfwAXC1jnsXVSf
+5/vmKozW9JUIZ63K3/taDzvF+ujpr3c/vzmUFA8weWP1N8V/mf2iOc5C2fxWLjPaAHBnxble2S3
okp15KtsSW5LK9OpJzzRYhM9+eGcsm/rqAGw1ztFaOSVHUCA5+vt4W0cKC5KoghsRD7hChREtCU1
+4WxOKtA7Jo8LJSfaPJ628iWt4keUmjt4NiCU1xux8Q1F21EUBRb/ge7DApVG5WYF+kaAUE7mkNw
dQERLeeBDJ+aDHkoBpUlN5jxhuy1n3oy7RL/7WitC0PSxvdG6nlFjY1v6r8871tFrCBpP9kqpaUN
P7gwI4XPkNHQK1ohEKPrd44mnrpzAxQfAjt97ox/bq/NhgNc2JK2D/EgGpXrBouHOjaTw1jHdDq8
wwSQoH+7EUWz2+XyW1nWW0aN5c/pt97aMUSXmsKNNz0AKC1fVNAA0pSCJXspnQqvAezSvFjAa1ey
7BMEmrOXpqNQmjdrTZFC3XoWgFpX0MYieHFAXHw5KFKwtLezEUwjCP99REkgofjtdeRkVDyys+yP
0Wm7GaWQIHH93Zhov3MrUfyIjbW7+A3SeVFBhxZMv6hKjfrohG3l7cCh/IwX/DvevheGhMOeBbxr
tzIv4Rr6SzznoegRPa2dR3a33WTjlEBPPDqIUGBBHlXu7a66ouzX3spiaFxCFEWl+qP6vOTorrPM
aZo4KBd6kY4r9cc7fj0iGcBR4YdQhLycIt0fWs1IweNQQtgNnXX0YUp9onjYbLi5INr614g0hgH6
Ovo0DVmsNbFp/pM55sEwylA3Pt4ezKZj4RUgakQiqSXZ4dlS2p2w47t3S39AagXZGhXGYmtBgKrE
SgOPhxSwZMSlHlRmmxyNPuYflO5TTdFytzUIJEgEnwoiZktGVE+Q/+wK5mHBqx0vIp/vIJt6e542
h3BmQlr0rCrXoi9gwm92aRq50e3Pb48AkazoqQMmQNp2yMQZdbogSq4d8KZCOmLpdyVX5GrEs0S6
PH2AT/41Ip3OXCsgsucgAsCz3O5ijZ4IeSD1MS/+GZof/ahAYKnGJH7O2VHS502XshTmuPYpySiY
Lw62iod9e1n+HZIcb1R8LnMNBWdI2d7l7oEolkUxYzJWoyRr5fERyzLberSQ+bjQ+dhow84rhsfO
Kl/aydojXa7Y/GIhbiyUXP2pG2CduzmHWfI9NYeAJbFvxKyaDnPXBEDw/k/OZ0i+7U/L4GglJjFd
yIGTNQM3iZGggXFQPNYUHmGI1TzziGlIZtyfMOTwX0n27ICZv5qPtwezdXCeObmM4ndTQ29bPUPy
Nt1RemzqR78JGlX9ftPvgKMXtW9okMtawCyl1HFnvBUIFBKSnEX9O3rahGTJvxakG18nJrL/AFnF
Lq+D6RVtHMHtiVINQTpynKXNPY/Ayfr8qTqOKsbszbUWpJQQJ8C9IuuStG6F3LNDAAuyrIDOz83y
tUoU/WfiJ17tkzMb4jec+VNalGU/e+Da130eVuPv1f7UDXttRSP0n9uTpbIkrYbpdulk8xRx+rTr
1zaoQQJg6GPIUKbpsnV/29r20vw3d9LS+Kx3zLTD3BH36EDThSrOF/Frb82bdBEA3WsXOvHwkNYf
WPLDY184qMzH/OftYWyagXYEcpqCytWRzpVmGLzGXWdkmUs/njJ+z6kRNGQNWW4p3jab6wP6d9F+
Ds4+OU/Dx3Ip+sGncTuVK+r/Rv8w9iiWW/lQ349tipIZWrsU07i5TH+lnlA9v04D5ry3mIbyeexl
K5QKFzIFVqV68W4awVsaYEE0F0NX9tLH5wL98Ehw0dhqfjBo9FWjIpzd3KhnBiRnQNsxd1hr0Jim
7lGwBea+89HO0t1tZ9geB9q4QNYoHm+SM9CiaEF3guOGTXsNBU4Vzanq++Lvz86Clq4WXxLcLfkX
aJ+5Kp6Yzc9DvQCkakIjTs7Rd5nbU5BEozaUf7X6A8Kzd0zP2felfMOMomPeEzxr8zVMx2eM43/7
vjT9xtzVjpc1LPamyC93qifX5lYHV7PgPALiXZbDWe3R5WDsQZZ3/WXYSzhXwGc5X6tVU8zTprci
0MdjwoJMnCZ+yNky+52Z1gigcS3qTgB4BzrV9dCeVBwkW+MBQgS9YACgIQMvxa71ME9JXk7IykJ4
HTmmEhwxqx0NnaG4hfWtAZngb9KQ+kULhixRa7K6NtJZnFzZeMiS6hPp0Cs1ElaCbA3YBw7Vjzwb
oyo7TMUaDf4SNKX7mCfzAQRzB1dFBLfl6BZEhQFNRk4a58LlBKcp8pKVh4raMh1f+0kRnam+Lrm5
WTXtOCa4Evpv5hKZqpasrck8//GSl1sLqds0X5C1y/ZVFy0VeMpfb2+kLc8QdH4oyiDFCbqHy/lZ
vaWcpgYxh59bQf3JvR/KcG5VyEdx6Mo3tOAmh5I8MNxXnBI51+a+d7GfkjQPBvtDjxbO/Djxl9r3
QXCgKjZtLsuZOekOaJ12XsDuxmKdfsYDVO9fbk/a1jsKmWdgKaA+Cn0WsW7nuzZznJwmXhqvmvlk
DtMSZcmyBJ05nereinxkJNNkeB1Glb9txQVgEMPBhE2MHIdkeCIaYb4Oaj/crvtymiOTG/vZcI+G
0X9sJ393e5wqc9LptBrl7NUVzGWAVtfTvM8dEqHqA+nb5Qk4u+i2uS1fBO8IkMogQUb5RSzr2bTm
Yw2q0pWCedVgr42ZAz+ao15BAntQKXRt7SyUqSBp4APpeSVnQEk72f3YgSXVicbmAIIqIIFuj0Zh
QuYM1WrfcnpX8KNWrzr/0qU/Z//XbRNiQuRtJfiSBBs/oKTyYdvndmn7KapVS3Ofd98ylQrR1hBQ
EEYKR7C0oO/ickFmmpWpZ9M8rhq8D6z53tJfak8FDt0aBYosYGmFLVDaSIcovAxZIi/PoWr+o0q/
zW+mpRah5tn3pVO0qgmDv4KAC4qJAA/lrSKZveW2598X4ztz2wJs1Ylp4/ud/xHYQi37o2k/nVzx
OFTNklirMyvozvQg0lfl8dQ9LQ92rxjE1gl9Pghpq6dDzkoU7zCI/mGCckTDfhcQRkiHe7Sm1ET1
WlfNmeRZZKlH1+hhbh5CiInw5MVeDsq0hsqKdA9A9mzRk154ltUFrHvNLC9YAaHNv7x9H55PnnSJ
Ou6QtbTDaLz6TwtBnElF3n6tz3jpw/JhUmkCO8iLPM5d/9iP97l/T5I7knzm9BfT5nCsXvr2p+nf
Dfre1MlpVG0ixVT+JXA7cz/dpWtfMPyApA6XOUqzY7qii/ruHRPpCXl1FEQBeJbqrVnhGmQyONBV
9sECHEXx+a37DPyb/35eCgbLzm8bA5DNGN1CzN7nv9t8l+gHmr2+dRhA24EXF3gkwUIld0dmi1+U
44qyLt7UgYUM56gIs69XA624KAxDIA4MnHiFXh4GOG9mN/P6IkYfZjDRb6BGarXTXKhUJq8vAOjc
gwwMhoAau4oO+cJQp3NBj1fXr+Py0ponw1YcPFsmoHgPngqkOpB7lE5PC0jISWtHGlekR2cAxCwV
6eDrgxNP9DMD0sE5WUtl8goGeNkHwCP0yh67DQtImIC9AJgXGzR/0mow3Rv7NSvL+H6pP7fTp9vO
tDFBgHCgYgJICl6JMm8IcrOT3xCCtS66oCcVKCuLwK9UldLrCwAOBVYaB2kZUHjIJRsnbZw1t7MC
hejnMtkBjP1c0OcZgXrZnaz+ze/3S2vSyUwqp7VbD9byo/2BqrrzNxbEhFCEwIYACI4mzsvtMRt+
OTcprWPCvGB+8fpJsf9UBqSfjw4H4A17GPBYBELBedjdXvON/X0xAOlCqcjsamuN71f1t9k+TWXY
zydmf3y7FegPoY8S6EG0bko7g7K5b3zOmhhxS30czbs2Peb18baRranCsxuHIf5AgCetRd3qie5T
t47tn43/xTI+3/78xu7Az//v89JKDBPV+Kw7dVwXY8i7sBwiL1nDdxhxEGVDRAOwNvn2dV2y0tpi
dewOpzbzgwF9mnRRBHibIwFrjwHsLB54f3vUz25Y7lJKMm7w2G2X+ZjTYny1KBs+W1PjR7fHs7Um
IG4yoIytAVYqN8+WdWPbjOZ1zPP72CBvLosBXnL2deHcZwMpnbVw7Bxf7+1TS+vA1Oqgnd7cDgAj
IPSE7i7wU2AmvzSS69DWK2ssCU9nIDHvliXm6GBRqUJuzBQK/JgjnL7AgMlqgTZZEtcFp0Jsac91
FedvX4iLz0sBCcHFS7oCn0+wP+pYdUxtuBQQBMgtoqHREGrul5MEyhrXbWaTxyNBN04DuLqNamLk
r3qviKw2Ldkg0kXGVJiSrkBbY6VtspXH8LkgB625PtJwAmnHbccVq3r54BU4m//MiOU6c60EUeiY
mDCT11+adgbS0A8M+ynR7gmJTdKH0/LztsXNgfmiWoEHtoW240uLTVdVfbpaWPq5DCA8svAnUirO
4U0nO7MhTR70xTReChu0/QX29qj3ft8exMZ1IrJhAPhAgBCoZckPPOJUeQElq9ioH9b1hVTDgQ78
qE2dYn22RnJuSNr6bsk8AqwmaNRCmqOXbVYFvhvLAW0bQYXloBMcMcTlcoxuUaPLVFDHGq+au+/N
O0uFh9qYLBtbHqE7yrzXzAJgJp/xNB2h+eV/tBhY1Z0fvdsE67S7vSgbc3VhR5or9GP65dDBjuVM
AS9eGxXh3PVrBxG1EC9DF7OgtJSuxiqlC6BQkITxjQY7xQvr1Ai6Tg8B9AvM9u38HJfmpBMZ1cMk
r2qw1ub519Z+9JNdlx0qK7o9axsMQeKdgJqVQBOALkHygJ53ltYYGRg0dTDxt2gvLfc6hCj6+vPs
fnPBGZ5Xn5J6frtnwyyCScGQBfSktEdzIH+Q3q3TGI2d5evM/sfPC2c5O9hWYyj9xs/Bc5p3ITVE
r6rihBarLR2dFwOQzoDO1nLfb8FwiH62InL4gdCvWobW410S3l6izT1qo4sB/YaoKcigZkQxOSso
uDqLUnvRiZ/dgY+wu9OrdxRJ4QtnlqTD2XQ5ekiFXIjXgvwqLGpFJLO5RXHQ2GCbAHWG/CYyQZI4
2BMIVNuf2nygtcKXtyYKT0YkoKEueE06uUwtz6wcVN5zOr72Pd/lpn8Pz1cEllujODcjnQN9OVn9
OgrGcGK8jtT6uAzv2R1AKWm4JRG8gsrv0n0T1+7aoeppnPL7pT3Oh9setXWSQYbdAzEdyIYwV5ef
7waTcW7aWVy5gm3RiFrmR4yfeEbvdFNxG2+uyn/GZE59S+O1X3EXUNU132Wp/RVCHME4Wb9vj2lr
VZBSh/KwjmDZlU9nkAfovHBhZuxPv5mm2O3bX8d8AXULzJJcofLS2kTbMSDJixN14yN5O2+/oJb9
7/vS5WXMfYV3F3DVVv/iu+0BpBkhGAUUp+LWUpxbkd6OkP7zGkvDKGz+aU+yr46rMLDlWOCmhfwq
6k5A4EuORTU6jh3H1nANtGK3YONOypdem++YT3YZYaoky9aygFvGRiYHaTVESpeOPFV+bboJ9gnC
teDDgKfkbafaGg+0uPBlMApBn1kaj1ZqhUXRORDP/ckZHz0wtKPRw4/or9t2thYGh6IIxMWlIqN4
7GEtrMFoYMcrWeAM2dEg9aNnq4hsN+cLWs+QShY5Cll7ioAYp50bzFf9kI9eQAdHMWHbBqAQB4oA
HF0yiSz3gbSq9RnsZW228yABzlTkxVvhJBIUgutLPCJkoNBKPeYu3oyzqyURm5JgsJ6HKYvAD6AY
y7YlxHpQakFwLGN60k73Oq9fEO9By8YtgzHIQaYwO4rrXWXGuPTh1Sry1HNhJp1QdwD2qQG+m3fd
wZu/3PYy4a1yyALJT9RoBSPbFQqnhryfMa+9CGCD3jza097SH9Bk5gx48YdJq7jtN0RoEEyc2ZNu
MZ6ABBpkEWm8IFCuAFQx2z0aVquA7gvwmEUUWD/+jgzDhVF5yzpNxjLgMWOzCOsiIiql862t6oLO
XhDiOMjwSkeODmIuU+fQAfD9RzouUdXcZ55KZFplRPjMWfg6aovDCtAzxGvzaXRbSDHduYvq8b+1
V5FGBEQZ7eUeIoFLI6ZvzFPu4nHJndd+fFms42132xyE76LpEzkGKG9Ijj34psF9CEbFg0mfhnm5
G6opHqFOctvMRgMWUhhQMBa87HieOdJkkcVoPIhSwk5NOmg9J6e0SfYmyePVnsNlEdU8K+TjEEBo
IxySKXKKt5OdXf4G6WZ1DGozbjdZTPy9p90vo6rAu3UTnQ9S2kuZZVO/NTHIcbpn/JVY1d5dnQj6
IYGlKQ6+LcfwdA2PDfg3QkTpSTjMtVtPiYswvT+u+Z17d3vBtvwCNI0QuQStzDWkTdy2HnJbaVzp
5fM0O4/EmJ47dEzcNrM5CrwEwI+lIcsl9+U1K8JyHaBDSEMs3T5nxP1jtDZVvTS3DlUwmAnRaUcA
LqSVh9zIDF4DxNKthZCN64eqvvOLLEhBPpbZU2Tzj4OtirO27oxzo5I3kN4oe6PXs9gTrFZVBvjf
a5MlYaapfGFrsZDpEgPEMQGA8eUh0ZVJBaoRAHsmjz9mBCUzn9OQ+sPPt6/WmR1fqlSjz34dzBGN
ZhBaidJZjzIVK8PmdSS02pFK10Fldr1SZE6Mbs3iWXPu67X+mJTeUzWQQBvTGM37nyBYC6yoE+f5
EBHW7G6PcHMmkflG8IJNBdDe5Uxq3rgkWp6INcs+oPYYQ//4kHjmey4o0Gi6AoWIAot8HKIxeQYG
doKUcb2gzPVn7n+7tSoxuTEYeDX4CID5Qslcvjs4S0fLaAu0VhgQF7XJ3dpNB4i9K46KDT+HGQda
1Qj3wOcpba4U5FSlaWDO6OyimD2D2McJU/KcDr/evDggOgF7D5TroFUuIwzGOpso76FnZrTsLh3N
Q6/bodE5iirLxpmEoBsYAHCDQGvBlnyg1C3QLYDuIibeMc0OqtL85qr893mZrc/IZtYbC55fNQEh
3NKDavHnaOiK60FlRboeKuBbU5pDxa6zO0QmfkCQAFsqVQy0lZkEdz4YRKFHAaiE3MpNWlCdzci6
xmz46pNi34xJWFh1xOw1GEF7qOcfdaMJLPp82xc2rtoLu1LcknJ/su0ei2Sjmy7jGajhPif8rlrB
NJepro8tjzAxOJAiwNOvXpjLOK+kGSfyhHLP96Kswo5On98+HgBc0WaFP9FNLW2ioXcmw7Ggrab3
39qh3WkAvPk/gCuPSKHotN3Yry560sSLGXk4V96vjdtyYMObFPqMiPI9iHElu3VAm936jhKyOEQd
gD7/j7QrW44bR7ZfxAiuIPlKslZJZS2WZPuFIbdlbuCKhcvX30PPnXYVxFsM+3b3zIsimJVAIpHI
5RwM+WPI7tKb2omNXHyNVEY5sk0xGXuBZhq/dTbX1+5XHlp5M13IUW7ainDR1ImFrtNRu4s1JwTz
+nbQ2S5rH4H9srMMGtqxCCWmvFB22jOvCYd6bQxg9gvXfoXiN3gOnivg9OF25FZg8zosC1TMh5ti
evXjPih0QEFNj9dVnzW7IlPtHcuZUaLlCoGNSxgyBafEy8NB8DvRmTun7u8JX0kULhwFF1EGsIDg
HD/S9PVV3vKqwQw1LCwqGhaxtQfwigRVJdHmlrS4j2Amu0MTc0D4+1+sGdoa0KYGeFa8fC6tciys
pkeWJ7k3KsAkRiPoUIzILz63/a7/i0YvFAN+y5qVPXsjNr0P7kALVG7xuEmsG5c+2cNKpnvBE0IE
0qkgPkIwodaGBhOlh9R38Aztb4x8S4s7YKvbn9y1ItTivpzJUZZNE0Zix3OZ0/IfpgaUBN+vb8ua
HspSgRa8BtwZvt9lG9fcdyQEIq989/8c7Wie+cD/5tYyFLWUm7HVOg3EUCVeNsRN9t4YvzSD/ZxJ
mwf9yO1DDti+lct4STU8ccCyiCsSm6WI7PXKa9wBAazvVMnJG/0kSuGzZjzaNszl5G/9vqh/Xl/P
hQjAxX3ig4gXsE4foqWO2SYDYwuEgkCu6b6jtPg9TlbukkUhSCAhlY+YHf93ad/MADsL0FqTe519
574W5MMzgJBWlm/J8oAWNM+lIfmFa+tSiFMNnLARz5s4Z8HgNMHa+2lxf/CgnVGjECarQUzluUxD
g2F6XwfucJP5N3aLSsvrn8eVyLKg2RB402gWUd8Wbo2xjDqv8LbQv+bdMW3/fOAIyYDfAlTMUzgb
u5/0EukH8iNzN0kZWgXAbgKThoMTXbeuxT2B80ShHRoBtONyT0RBmS94ghe1dtQ2nrfypliyKwyF
w7+j/vWx+MXBPyGq1tM+tQTwOGODeRgABt2KPl4bm1qKhs4kqZUvEIlbPKlRwZ9H9ib2IEsegoo2
oM6fd3+6mG4GDh0qX2BUU8ODUY+JHHEVeAnYmQC0792kk1GtxMVLAcGZFPX2LB3qi3LO27ge/Wpa
8lQLZ2/azlNSeHvEnqFf/LhuCUtbRVBMmpNQHp5MyulsTd52I5npWfiuTHmQmKFlr6zd0iZhig6Z
QwtVkQ+U4mSqCzR6of/BFFNg6KfSQDzlssAzNteVWRKEKgLqIr8YC9XYQGq0z4cagmKnOcZ1Egep
re0AKRsl9fQXhTFc23OqA0YBXg/FeSY+kYA/wNhobZghiNrcP0dWncusvwXM2p5FHz7GFxypY7i9
dwDdDEBm+RduABKAq2Wj2xwEAkpGaGqSWKsTG5OvObCt9SpYMa6F/UCbALr5Zp4ijPIqGiTOxLkn
5z72dKQBxxGtTTd0E/nesbfrW7/0lEVT5fwygjmjgqwc0HLKCxET1BFjGd96Xf3utCJMAUGPYcd9
kkz3ssuPfmNveC3Xnuvzt5U4/ly26oUIHTI7qSF7QrnFGm5L9Pn1+g3X+k3lfG27LLT6FU+x4MEh
EinkedRtzsBeGgdFDsRPKFKvbQb4+nE36Hl4fUUXPAOgGGEbSLtjTdXDxKreH/y4w6Se64QIegK7
dyLqr9VLF8VgWGOmxES0o+aQURMcMr2YkOayyNEQRuh58T61/ZU4e2m9UL1Axn1mxASN7eV6oUGD
1NoMwmm5e5YA8X0lylnw3Ljr0AP9K/H04VlStrJhsEoURIoydNpdLPcAC5PEC2qgx5TOGvLFQtDj
ISmI9znecxiEVo6uVbZMZ5VV4Llah2NeoKINABZz76bJvnM3101h8XBhVmSeSEdZ7gNyZc3jrs39
trjX6yTQQBSWUj9IpQG31AcmQPB9AX6T99JZex79GnZXjxZKw3Oyw0dNVT3WSEq6KTMxQ4heM/cG
TU80SLvOvuF0GAKke8qIWI2HclRdhzHyi2CYEEUgnX48eqQE+hypbuOsy7uAp27+CFwShmFn4m/a
2ntP3bE5it4eNg3i15WAccmw51bvGXINXlaNGCrTE47HmgK3XvG5tkf0Mtm4Juq1Rqal/AkGxP4V
pAYNpKibEVBfxX1L/CGo9ezA2uzWxUuyBnGv3CMjetv1VTSALsNI6q3m0AMDx9p1G1k6YOiiQlJ8
xpfDvNrlASNVm0hg8pRALeC7PtX26V8UAAHS+1uCeSnBHRoxCRcSaB0w/UasscosbRgiIISTHv7B
q+jy+1bXWhTHrbwX5XTs6GcPcBCJ+c9fLBOeDza6yoGdoYJjNYZZlJYXl/eOnJF4IrrW57LkiIC3
/a8A5c7NWttKmwIC0IWyFVRs+hHsGDgtP1G3OfadXgZjqaXRdbWWKsTILmAIciZTQpFO8UcDepBb
L/cpYGHr0Mr9MCEAnSrenawKuHsEo7IvPxFCt277I0Orz3XxS1t3Ll0xPkFl5Tixi4Gz5jbu/E1p
JVuPrTVbzLGw6ouAQo0qBpK8IFebf8VZQIa+Rw+sBEmJHAoLbFHtwTB6iNMWOCHUPPTICxRz5dv2
jpMpX6vRvPGG/K4Wyft1bZfCKs+be6TnwVC4xsvfwUE2LMqigqG2GBK2/a7ZaAlvNgBEE0GaWPXK
0V5YXYDwz1CvaJ3C/aa8EbSqtDjz6wpl3ipE716YuY+G/PzHSsG9I+MxUyvDcSun29erchgHXKAs
R8MR+vQCTsAWCwbrACyQ12Ut+KoLWYpCYER2yjj2inuj3Np+UJjh9e8vnEGoAZSNOccKIj4lFrUE
Bu2cAaOCufWYGc4mbm45/dnSO1F+Aw3mijRjIfw8F6fGArHo0CQdQ5xnPhjgsWwPBhBdU3rn6KCX
Hu6yESQnb40ngnF84snjOAxRBdLd/k3GPyuy1fyf1/VfXN/f+qtJOktYk8SoL70f5HZ6MOTh+udX
lveXLzo/hxbIeDqtoIAU0UJ/euAeyJIeZP2YxC9U/3Zd2AI8ECLGM2UUY3Erg0niZ5CWYY58+tIl
N834TdfeG++GxTzQ4htasyDmZljnnyg/oDwTVPZKvL90Bs9/xbzkZzq3BsIXXO30XmNPogloEkxr
0BkLbgWKzikhMpec3XnZz0SMLgGBLMOuFY7YOJO2dXS6L3zzE7r39tcXdVmb36KUAyLAPuXoJUTp
9KbMGYjpD3wNJmghQkayAW2SqF+h4KwmN9FC1mSVA2/deCAaI9/83ovGWxqy5Ot1ZZasHXE4Pmhj
4A6jZJfrVgwuLjQPVx/Ntw14qzbXP7+0LeefVxxjanPemRb0aPN9RiPdA+wpmg5216Us7QjahXB9
6/PUlVrBhFH43OJmcd+kkU4PfQce5pX7c02EYl/UZ1NT1xBRZ3ZEk7t6juX/gpsUOSYMKKCDHBNR
ujr9prdktHvDxYMhyNzbhP7F1TH3VOHmxWMIqZ/Lzda8XGAMdUSw3YhgOAHOZuUhubhKeDOg9xGv
yA8DkLZgudPqPZ4NSQmqIz2k8tYmK95kKVxDjIixRDy7UQlUx2l1w5RjlWCVmsa7FUZ2qHX0XjsA
bgSqP/JoodlqoMNNjCBvq6eOVKEJ6sfrJrdk2IAHAMsREA4Jzs/lUrZ2Xzd9X1LQIQh9C+4yZwNy
gXJflCAo40RWT38hD1E3GjHxPAFUx6U8afuV3TW0vM+woiMyMzuZfkGh6roUY+l2QqPBv2Jmtc/c
6DymYfkDoBXy3r3tSxJ4SXmiRbqpbPcmBZyLnhZRhfRQ6k5HqzEPsgJmvS3fHJ5/5SY9iazZNBa5
I633eeW3za5IiWAxuYNpbQyiAadTzfbOKTJTH2N6j6zvP6TlHJErJl8F6EOOSQHMD1nYRdDqI+hu
jPyWsHYHUGy5Yn2LG3/2K5S7zNDjyQSlIRzmCOLdl0mvQavJAmY//5W6MO95EBa7rhzWFNdzY7UO
vbfG/E7Tqp1OjZ2V4tLOqwa8l+mJDPZj546firJ6JuNaoLKs6L/y1Y47mo7Abkkg3x+erOExsQK9
A7nIisUteQwU1nDLufNZUl13Vpdty+2igpZtaPFThXlmPdteX8s1IYrzZjbYEnWaVffS+V7xvSb/
mcwV17p0Yc8YrqgTo63lQ521ZaPvJgkp702U2/X2dtT8UCfDXqPHtiMr+iy1KqKV9Lc05VoFktpg
t5Vb3rvpN5R2MC6VhkiSB9LCtHmehkkHjOHyaNt3GK5d2bElF3Eu27p0EU1rN3ppQnYunKC0n6Sf
hgCYDQgOH8ufUZtbuVSWEngX2ipHzkUOQE87r7wHOe92YADt1J+ModoI8eDNI+LtxrBBtCjWWGeX
zMYhpj9DC+kYT1ZyKrKrE5dOHDkbDHV41nGkb4ZYa9VdMhwk/GEzyNzMiB2Xy9k3LmvGBB63nbqn
yfFvyso4cp2gmjW4hyxe66VYtJ1zgbPWZy6eAbq57oEOfi+6bdYGAIydrIh5u6wAGGogzQdK9nyt
H3TWQvXd81U9lzsxD68WoC0yiR44Ami21sJiV5ub6wd88fPoNZivJ8P8MIrjUzthJsFYUQ00sLK5
a9n+uoAlU5g7M3+lppDsV3aJEu7zKUNPo3QeZX3Q2GOcr0QUSzr88oIAdDSQIJn98dm+8JoPuWeB
5cKsbkr56mYrEezSuUWgMt8lv0gqlUg/HjKzTiVUqAAmVntO1AjtAQkaTDtM91YnN+VUPl5ftV8j
HOq2n8tU/FROgTrXZmibBZr7llZFCBSeXTJT/rJiUwCCN0GWW5Q0woTTtm7TbUyyCClhJILx1vGq
+5ZOIZC3tx6vb0ue3gKC5FA5TQRtwpSnP3K72GSmuOGASdPKNvIEB8O7f2PF7qG1yUYvp+i6TouW
YMEbELysMRejbBO6tCfg7c4jhfIg6o1b78o/x6IGcgSyq3i2wCOgY+jSEhDB5o6XNZjuFREyPBpZ
OS2LLuBMgFo6NTF5lUi06N4Txwsc6zACgNbhdEu0B+puGHvg2j8dwM10b231Fo3wt2pq9s8yxxZD
BOhAFhqA8Nugcz8nw33D7uOah3QNdXTxSJ1JU8yvjHtiJia60Esun3g6RrIo1p48iymW88VU7kMy
oDHRL1HMjEmxrxgJZOcEBemCLLMPBJh6bTV9QfvDs22227z0HqiDSSPHCtMB2IE9eblun2s6z38/
cyOyQL3Im2urbgbUSo660rRyHy+egLNVnf9+JqEeYolpDBxqA/xFY7yf+KO11ty9ZifKKSNcy0xX
YOfyWoax/XkEUF1CD2Mht0X9j+GvxDRri6bc9KzgTuPGOBCauLFAlZG3K4m4pVIgzjRe3cCD+VX1
vly0JAes7wTS7/sEFPOy+xLnn5FM0OPTYDxU8uQ5j9rEgrZ4ls1rSduA1hsbxNW2xQMqdzX9YtTf
+QBG7ZXSsjGv5AcXffbDFGeTjW6ZtCN+WEFOss4jDy3zSXevjweTjVFjoam9vhfm96n5oVdvst2m
8c+cHSr59brd/h/n6L8rBEDHyxXC5H9lZBRej05G2GrkNKC9L8iMausgLpm4HjBg9SR2F2kD302c
hTZ+LnCn90asH4Hr9OP6D1pcGLBaOWjOQ3VffZnIEVxmzYhBYjaKwOIHjBrsey2OmLNy8S+epzNB
81k4O09TL+zJGDCQY5vjsUJdmlXdjVilCFg6UuiVxAQ5QMjQnKMc2yHX4jSluP9HxwkxWcdIHzZO
EoDRCZCWyY7GawPSi7Z1LlI5xdOYJt3UwdtTJsNMbH3v24A8NPcfikwPBx1zGkUaDezLkG0xLRSa
2rAh/YnVCLf9NQqGxWcEGL4cQCujz+pDF4XhaxZt5pmkanodmx1oJoOy34vmkyOzQDZvNv8yFPfX
jWjJsZzLVFaAmCk15OxYHD/bN0E6pfvrAhZ39UwpxXNVNYuNqYBSTt9sMO4VVs1Xn2jBxHhk2E8i
2V2Xt/RcQQgJcHkLxcQPCKWciXxwR1hR12Q72Q5RHzso0PR3ZB4bKcwV9ZbX719xaqRimTIXtgkL
AtZYg95yuaLO0tlzAeyO841uIeCDXJ69qgDiv6vD6Zjo73XkzsEUcFZtr6/Z8jk4k6KECLBlWwj0
Ndw3EtWP8dEmN1VZ7IBAM3RPlXy080+xeQtm0sBtPjfAsI3Z48C3ZXm4/kMWjeXsd8yrfeZpgIVh
ajHH75DTbfni56FkgW5tOu+WuGs6r62s4m6Y0M0+zyErTd80+iCdH/CfWfalGBtQBL60zj0fdyT/
5rU76TbBPHhrryEjLga6oNfCDiPZjaZ7ZeEnXk1aDXCke6t60PmzPrIw5/s8dwJACYd+DFY51w4I
ecjXzuVSYwse9fOgExpKLNSfL9fam5opA5AdBpBo3264bXiPXI7fcqcpA4zWvxPS0o2eGvHWITxH
o3T+MxvN7klk1fc+Z2tJlMWth5WjqjCTE6sdLm4/AFZxHlrr7G7TJvp9CnZLDa+wrCu2tCsiIdde
fwsg2gaW4LdM5XDBC3d+42JAD+2bJzQ6bWRhbmjVbTx93GpcRnaZf2IlexvyeK/XWQRXGTU8u5WW
Gf2F5Z/9FGU3iCfNqp9fAvboBgDXDrOZ8K8LSEY3vbfXm9fr8hat/0yectIMTVaaNOEmdQa/j/ly
sOf8HF36dl3M2q4qh8yTaa/nYo5bu31l+REVLw2HB4vbMNFRaIOtXRc4R4NqtHi+pcp95lQtB7I/
/HGWVE9xW/0oh+GQxnVQjQD9tRs7FJXcoHCycg8sykUSXLcw7YvwRUleeJrVUxCaIH+UijuDsttK
b76C4GBT0uJG16pDVkyRK/9iXtHHE9+0kFsCDYjaVVW76Ls0KswXm36xz6b60KJnj6NXpnGclZVd
tJgzUfNWn/nmOjXq2E5xWCw6bqShPRqTiGRerjQbzRv0YQMxzeI6OiY9P9SRyoFndqtDTFHxgGU3
Jlopyk231uWzeG+fiVHspBqF2Wg+xJgxfys0+2deuyuaLJvEb03mSOV8wawkLvsJHg1Qi3epld6a
jaCBNjoSDXYYEKTd61SMm3oEd+j1Q7CkHHTDcJMJFCt03V1KToDuKXsGmiCnK0KQdgRxuxKWLEnw
7Tn1g+ZYUN8q7qpvRG5IGw2/bnXgpyb/f35e8U5+p+VITuDzWvltzN7itaaexZ8/g22iDwOPDbU4
ynsNP39CSzkGwU9Z0j3gCK3EF0vHBbX+f0UoKmCujVrCQIO37UWZE5YyTNdWacnAzkV82OaaZ8IR
iNp4fOMD1cttJDi6x0/lKELDLt5xjX7Ski68bl1LJxR8l3MRFlCLgPi7tK46mZKuSifkkzJk5Sa+
sSzxYtPkhObmlUX8KAq5cvTEYXoCLWX491JUBa4OAEeDlQ4miL7H7FuLSITF7kNdeyS6rtZCLDYn
5hFmWxZwZE21aq9l5eTnM5cS8LbDafqB9odgGvNAq3esf9WNBscIuR6SbXJt7SW6qCjwEgkCQX9m
77lU1BV8Mu24AbES6TE/ij7mUO8ba4cIrTMCAjybNYkf7RPaolgPPjs0BJpq7Wjo0S/dmHjUt732
DFBo0OEWSPSspA4W9Zox0j0XrauY5LnUK+6nuAVlBMDORlCYCqfbUMM+UuHfmuMasNrH4wCNzmQp
J44QbfKdDndh4ebAxtduitKM5Ohvmy6OsrLc6Lx96Eq5Mua5qCLu3tliwFmkms1UkIYA6QEDksKO
umrAvGrSB37Gj0UL/r7rRrq0a+BLIw7agJF9V3M+Uzw0Tl0BN8dsfvgjujhx0l1tJZb56B0BmYT0
wy8QRP3DbIrZxUabMiSWnHEakNRqUXhr1/CgloSYc1v9TGUBG1RuR9cUY29zBEy194RJi8Ap1zAH
ltbqXIISsPS9U8TujFUyARanqlG9R/SXxdbmz7cEFGVo3iXAH/5AwZaYMcYhBCqHU3xstUNFgqFf
8biLrulcxmyDZ6EEwLkSveOIasc6DwYfFBMvZTdGJN/Fog968yHmp3FggWF/vq7cvEaX0RgiiDPl
lF0CrKNBJwvPktzqNk1pB6n+NcXAaTMVKGNKABCs2cXyrv1eTmXXNG4knXQgscmcz6Lsdq2kUQ6I
tJWTtJDzuFRNucZSl6HPe4Sgsty1yWc9r0K/3hvmzzT93tEiaulNb79ggDCwrWMJSG5byNASBzd9
ur7GSw7kbI3VPpYalHCgQUO5wtW7NNB759GsxLHo6Fa05uG6rJX99JV7JmsTz0dtHVl+/2SMt0jv
+3oRxMh5kumruzb+uma3vnlptxmTiV07eP5N/qcie9fNDgNFMNjmHwEGsbgCBkg19/b/Y/QP1xVd
Fa3cPBnoTUyzn1e1jfT6Fb3SWfPe+/fSw40ef7WmOzBvBKSn/z93oLZLGBgVKlINKvt8U8qHxjgM
YkW3+dBdOZTqtF2b/fdQIip6KWzzkHTpPk9BpC1oJFxt5aR89NSYDUM/G9oL5nyqrzgftO+A5gvX
3Ml1H4tD163cn8rnbQR46F3RgRUNwC9MuMwO4cy3eZWdDLEtjJMoMIWbs1st46/XjUHxKbMIB68U
oLUjWgXIrmILo1Uboz+W7slLTRH4XEtf9DTuQ5NIsSJqQRu8i+BZ5tHiGfzpUhu80rW+opNE72ri
lwFNbfEdMKH2yp4saIROLgT/DprKMQGs+GVpNuAKKJk8CVzOJQDthHxNDT28vm6KZ5rXbUYhR4bw
V+OyOpKTtaNHnWrsT/FgbSgKxCLdEP2Wi7WwZlEQZsMQDcwhuNpaYnQ87vWJ9ycDgIeHBlBFm7RD
tZp56VcDIzfRdb2WVm8eRfuvOGX12tpFuE0grm3zwLWtaJiSje38uC5FiUf/s3rEMy08XgBkp0Y4
pqhcYepef5L9DPJFdt54su0+yPM3VsIM7e6uqovtdaFLqs3hPEwDsKjo/720PxDWjCBUHyB06ILB
vCddG2TWnxWNfmkGklGkhHGm8GBS3DqOGbcYafqTnbnB9BKvskYvaXEuQDlFZGyFDRvvT/oLIOEC
Gzi/awAD8x6fOdEPOswH+cztYJxtpHSCiGQPCNJS+xFOMWa9v1/fjiXDnqnsZqQZ5JpVvLxK515c
C0iZZKD5uwFjV1vyh4Huf1SBLWOEzLcXkONdV7A+LeQpZf7WAu/wmFaBTd6vq6KWJ3+JgVdD6xd8
Avq/lFNDuNe1hYH3U8VwMLcZLnK574Fa7dKbwkG58mVcK+YtedNzkYo1Z1pTNlZSy9N4Z9Wbvtpf
V2nt80oI2Nsib00PC8eSBz59AiTZn3/f/wUGRuCjUde4tLHGq00DQaY4NR4P0iYS1lrb4tJBmcdR
bSRmsTNqzbxD3SAZHICbpfmzmZCIym8l/fIXWqApEnMZQFz/QOU0Fe4ICM1CnFhAPTe0G23lmllU
YkYXAhICRorUa4b3MUO/ri5PpXmM5aHwt7za/YUOZyLmc3p22kUHToRcGPLE2VGOe/7HGqAdBJHF
/C/egGoZr5F64eUdESef10cgZN4R9lhNf6wDSHvQmwpBqHB8uPOHSkOvCR+GU8OPebb1ppWr46NH
xPd/9fgiyAPJs+J0jX4shLCr4WSjyiXJT5H9mNLpGNtyQ226khxfFOaCTslH7wpyXvPfzzbEA3RM
piflcPKN6lCOdz76KUc9C3TuBAAn/NPdB+Mnwgrch6h3IvC/FNYAENqHqx9PyVtj7T1vZeEWPCOQ
QnzgomAcDsfEU75vTlZFi04bTsLR7y1ToHABFEUk3x7x/kGzVuc/20XxpMnkyK01dMyPpwekCzPq
K8YwkDhUmzEH2SW2sIQ4CcN8oY3+uXHzd4vFK0p+9JUXYtRGB5t0kybSXpz60v2pj6hd6GtcXvMh
vLySIQJDhYByn3EwVJsojFZyjGcBqXH6xi1vO4LnEF1OEVKV0XWDWJSEl4wOOweUi5pXTpjHNMNr
xKmwxhu3lUkonTZMO4SCdGBrHWwLto53jUuA9qL7H8fBYj9uWssd2Kmp+3oLSX2ol2330BuJe+P3
5rARRA/t4hNwTvKg86rkmBOnOZh2VzyNgLvZpGbmB01Dpk0tCAg8pFzj61v7jfOKnZ1He6oNWoH7
5NRRfVOk6KqjfXWckJG2jep1LNe4yJZ2gMCNYdgfufYPsLEoG3jS6UZ2SlqzDsxE25ut3Aw9ueN0
NbM/ey7VsFBDAHLGDE6D9qpL5TrhgC+7btjJMN+n/j3TvrjWsxzvDbSxVTtJjnqhHZyuDrr2x2Ct
vG+XVvZc+Hywzla2MzUwXomWnVjFrNAy+7fW7Z+HQvfDqSJ7S8Zrgdrsbj6qC0eEVgqg2KiQikMx
T3BbjJ2oXjHwVrjGvrUywAuZYxeUg8hvGmrln4SJHEzWOUnod+C3cDpDhLh71hBol/wTsgcI53Ub
Llh9BvGWlhTgsvzU9UhYswZ8cJK+D+kflqUQns7Y17/lKLEicI7mEWIdE1rtnSFyYANrYU7TkFd/
2LX9v5IQcKNEjcexOvvsJbTx4rjj4OvRku9IybKgKPL0x3UftbhuwDHBMATBU18dfCaSTQMZDX7i
fns/VuPebYZNxtKVCo3a1vpLG+CjzrTeM5yCOjnCOm6l1LTYyZ7ktPH7agIFuoMWL65ZAeCDvSjx
3ThMrIZ+lhUtN6PtTpEmOyOc0sYJWhO8e02FoKQUulgJrBbcBMoD4HZETgDD3+qVYKT2wMesYKcK
yboaDaBWctTMo3Rery/2wu2GqWa8bGYSWZDgKnlR5oxtnIFq7yT116F8N7oquC5gKUa4kKDECGPe
s7ynJTv5w7Zp+sAFSJbMysBnT50Bho/+BW/3gJhrONML7udCruL7ylKSsiSQy5qX1k5Cj0Uk3rPi
MY9frqu4JAkAXXMrGeK6jy49riqfzY7OKd4wQZMOJ1m9M7zh14CdlzbrTJAKCCdMQO3SUeCuMoE+
dbs2jLn2ecUWfJ2luR1DjyEvgf8iN56/lu9atIZzFRRryFhTlpY2XwrNacTd7tZxiHrVtuQvk1mB
FoqGBQCLR/fx+h4tOBUgjeE4AeR3obvGdGINuFkpQ7dbOW6AP843rcmy28TCfNKfi8KUCCBKEc7B
hynLmDUD9WtDh8H7xa2b2vs0vu2clct1SZ9zIco6VmVvAhqrZ6eYT5jVemXuW2Z0wXVNlgz7XIhy
hIjLfF16iI1S75CMdaCTvW0+O9Zne42He03SbJpnsUKL3iDeUKgzpVHmhnhpMydM2F3OV7z+ko2f
qzSv65kgaU2ameoTO5XxeKMnzqNbWN+vr9qS6z4XMf/9TMRAgQJkATr4RPAWSqrvmQWi2W5XrNGk
L6oCajtgVoPTCqmpSzmAWHXTluIoFfnoHBPi6NGgTfXmujZLO4P0HQanUZpEJKNYc1kAVYyAP/c0
o5I+ym7Mwq7QQZoKfxjxrGqPXE7d63WhS0t4LlSx7rTP0yGucIQMepv3P1Prc6LfatXzdSkLqrk2
usSQusD9jzfy5QJ2aeElQFEQp2yspwdzaoe9Tmvv4Dkg1ZTeyB9yXzgr3kHFyJjDDuA3IbRBRgPg
tWpNRuo4SaMB85i0B8LeOpfcdFm/waxlaHK5a4mMnPQuTvO7OB6iblophC44DjQ9o9yAnk1cVqrV
1MKv4inn3YlZVdAnNoaZX0xrRcjCykII/sOtaGMoV3EcmHzQ27Itu1Nq+McsScOy6W6BvhVIemzk
aogx26AS96ObbZ7eQiIHgakizs56XhZJ3p26Mn9waKwHZt4BhqN4c1hCo7oosgC0N8+l7IKOpOFQ
tvn2ui0tHMY5BwHca9S+wMSp2JKkadyNYC4+NTT/5rdfs16sNTfOcfwHLX+LUAEZ8UBJasLc9lQY
e+RV7/KRYBzuyZxykADyR9te2cQlS8FcyryF6NT/AKFqUau2EttuT1nVvBExPEvBnrRhFeN04bDj
7OH7M/Qc+sCU3RODY3YTJ+3JyG280u5K8VnwB5J9/fMdQnYFYS44KJExVtyy9LsMzGhde4ofuHPn
rSH4LGmBN94c/gHJ/YPJj5XosRMtVkvb9O2NlG/MDZw1qvSFPcHcAtqg8KrEzL5aM7ZAm6qPJcX1
RZ0j01g4CUzcFcPm+lotmBoeRZh8Qw0PjkrFtKGVW1QtTXQU04b3JrW/xtz/wYV3W5ZaHIzI6wQG
/rTiGj9KncvUKBoBQghwiOpbJHO5Pw7NqJ8cdB9Gk5i8qDW1gCQ2pjCKJBwBg9gb41r27ePRncUi
AY+cDEBV1aiaDlPfahXVT40R2c/S2F1fy1+LdXluL7+v3KB4WOL+bvB9NN1QoA6CJ2MEWEwkBnrC
xP2mKO2d6Pk/ALz9ghfNW9dN20ZDksaYqhC8bXE0Gc52GL3TBMozPzUfGLDU89ja597w0EgfZ8Vk
d3RqZaRb4hn9k5+HJAnNpNmB1GcDqqUn8NHrQNbVQz8ZNjHycNwc0NNDXjp0f+OtnaGWzl+qjuyL
3gmJZoUGN24KKXe4OVcy4OY8L6ouCPIVPjrsZjxptTfSr4iXk6LHgjdp8WkqPHHsa2beVYMhQa5l
Go8A18hk0A1m/QmYoP9oGu+exqTwCfCIdzG5m771qZg5QjOvuPNjUkWk8f7pmg45Uy7GldPw0UB+
/cy5n9xFpUZNK2m2qF2bluRu9L503pckum4g6Iz+sCBAqERLIEI0XGMocuDvZxGj2xZjOtbMuasA
Lhy2mbdx8vELE0D9NvoNBqWywGiTqI1RQ62sLbHLo9NZWcTb6iAz/jaiMY0NPI/QBfqgud5hsPN9
VXUHfC6qMdKjF3XoYcI07EbgCXJ/eq48UOWNAx7gnZd80jkvjkCGx/QVtd9NsBAkgFQPJrMDNWdy
W1L/oa2BUDjU3Z1Ia2SNs3ZDarbBAOAut0bxM7HaJqzAxRF1gH0KGhftgFXc74bGe61ynmOsZzil
QwWIfoNtNIPemHPwkVmtFfTgfg+EP7FDm2GiFyztZiA92m8GAHdFWVFEpqv99BqwGNnG1suqMJ9q
gExobeBKAM8Cfi4LijHj2xj54jYAZuXXwSO3suKvmeNHfeUd7Kb95BjszsnzyLLSR87TwxDrB5v7
NzHa1LOcHdEO+ApA/kNqk71A6r2lIprYFBU93YIZ4K4c2D6v289u3B0mJ7md0v8h7cp2JMW17Rch
AWYwr0AMmRmRVGRVZQ0vqLoGBmMwkzF8/V3UvVcnkkCBsk9LR+rWkWKnjb29h7XXKvaQtttN3beq
MsKhtXfS1c6Y34JfHrwdBj9BrzEeq9H9ZDjxS5FK9I29Rg/Z5JySRkcVsh5+WKX+pSJDiHrps8PN
XT14QdYVzyUb0geuyZBIqnZmipNAzV2a2f9gsPRRT7o+KL08CcoJLOpqLNJ9ZSSZ72nZ80RyVByH
/CVTbUg66x+ttN29hQm/EEJzqT8M5XeSuM1jneUHp8foNOpZjqgCj4wh6wvrAIbDB8vlWtiCRytI
qVaGMY1/5FnaPBaNZ4RurQNB4g4htVCYZxbCqj4R31XH6d6J7Q2KlJUrCFlTyPOAfw/FuiX0npeV
MbRM2mdL874bVfUllRuX/G+76K1Xcq5N/K1cXF1CZDJF16rePuteqz/HFqisK2TZX0atKsfAZR58
k01CQ9/HKGCPYSQb80HPcn3X8D9giD+UwKBBvS9Wv+s67HCowNHboitKaueZ640KYycsySh3YNaa
QuCxp1eWG+2JYW5r4825DUZQ2MTQLED9KKPegGGyONUBjTDU2XFE0KrnFjOcjfhIk3Rj124911tD
i7C3MkG61ZEJQdt0rLTf6Iyl7690XJsATOqtc+ztQWpIoWe+2WDKP4l6X3fvLqa8NbF4oUVZIO6Y
t4vx3QROB+27vhUe0ttHD8cLJXOQ95oYH1omCFlViBjkdfbZaVwoLhZTcwCV+8eyBUdWCgWWzAuI
17Nw0qdh7xmZuTfF1IWNrv0E3QOY+/owZinfJeD2mqQsfCijzI/jg9TYi+aUX3vVhFlcDg+TKgp4
2CQ95R04pEbV1TvRgnKHTfVnBYapB0fLgybWvum1uAyaHhl0eOETuWhjCcVv65QNAzsrU3JMPY8v
jlfuJGjRTTwAvbC+xqz47vH0S5Fw28+5MAKjaRA0eOpHmcvvttGdTF2cR8sIMynObiEekmEKoEdG
fArS4LHLvqN5g1DGtk8Zmnv7MYG6VmGapw5YTtZan/TRxltWB5Ykgd40eyuVKHQBOwZxgCdczWOW
Tx+Ngtj+kHsnFGY/3n+Sb/NXfCwAATCXTNCBWFbf04KC2T6TztnuoAct3Fr4oh9fejN7qXTNjx1n
o9J2G/oiJYfACOrwICJBmvL2kIP5s+ISYohnbyqL0k9TGj+OkLj6ODAPrB9ZFuNmpWN3Lttxi4fb
mX/8reeDjwaZLZDBoM28wVdQE+0LF+ra5xRqVKeaNPVnl3f8oe9qEkhUlw6yl+ln9DS1eWjG+acA
8OoRAB/zUiY6ecRoQTPTfNDXotLtU5N1DLRQorB82029Q6vqTPiO12cfx7JQO5bY/1SNmXzsx0qw
wBSQfFe5Ll+Q4ds7u0hMjHdoRH81BdF/tjEXOAcdnmHcgw+GPQGRidG2b7Fud3uvcr3PNDbhgEYN
bKJNPZzcqY1PVivkU03TDASNWR2ixNwdR6N2cZLjbufURvbUt0oAKcjcD62Mx09x7AyfZSngsREH
/zbMtt13OJlBBg742K9TR+MAyjtJkMey2VWAhh6YXW7VXGePufgYcBDzGABB/RjKuYuTkFsDsmQq
z6SF6KeZ7mpbBrQmEIomAbfr/TTELxknG0HoygF0kP0gcYVYCsphs6O/ev1o62o0M7PhXAHE02d/
quxz2j0UKdqIVA8r+8f9C7byQCFFxnlDRREJ7bKTiHyFStqPI94NkAVGkj/k5Mna8uu3UQNawfC4
AO3NnncJEqtdWYuEluM5ry9jGb0ffjiLOGIUFMK9EG1egp8GEHV1NYRmztwbOBiCLM03+uSL7mCo
7P3bhScK0n1oagNevXigSG5yVyVEnQ31kZp7HDrlPg1bcLS1j3JtZeGEcCoMqMfjLrkk88FAcCjI
t24u+9uf7y9nJWoAbu8/y1lUfLQ6ZWOlw5Be/UECUVZPuv7lvzMxH42r86xMqmxmwgSDZoSaua21
4X3Eoijk4vPPKewMep+hoW9NdMyKjY7P29XCvYGnIf1Rd0ELpEF2uL+YlQ9jo44KOyhVg41yEWUJ
Q/VTVxnyzGxX/sq4Ph0YxjGjLCfmzkB3d4tMYN0gKv5Id+eXcLG0oqoaqxeOPCdFEraSHS0sqwRy
IVZbBF/zTy38HcBjwG2bKEljimz+U64+lG5P1sjx0p1l65gPkByeDqUQ9S+ezuy2HfSnXDWMW7XU
Fc+AScK5WgfwxK08OYkV62utkGfbaupdM+r6XrqjtvHdVs75LB4JlhFAVaHwt7i2Nml66nlCno2h
gVCPGhnqOYmxG3uyBc34q1i03EegbRA9oGAHNNnijEBIOKEULGzndJL5s+RW5RsO06LeqdsPqZjI
TzZ20xnEKMlzM03ajzxlGWh7nAFwM15+6yaaPYLYuNiJOJ2C1lRxyFuavHjSQzpeQQ8a/J7MJ7Oa
tsNtsw+Sjhe7AjQNvipS/mCqzsPkVlXvlSxoODRTcsKD3wfCA0UYHs7hmKr2ZycsCbSjhjvTV/Vu
VBVUxhSyTQkBKIxoNSHBO+2Pjto10IMCCQjLEIWoxAfeLxC5newtZaN3UbjeQ0Y6eN4pNUMwi9sP
fYlBMie3ii8mJ78N1dm/PTVBNFZ03cz00j+axhDvsrSrD3lZs0gve4hH9uiV/AYKXjsXFFTZPjFy
QQOnaYdLl8dDuVHnXDsWOBJgL5sZOG/qSYIn5qRjuuRsdXp8Hqqq/c7isjkZXTVu1NpWogmU1VFi
A3DdRR13cZGnJhYklWw4t1pf7iewSkYMSnZRrYGAgbga2cVdVZxcs4h/Iw1N/8VKIa+Fihdee7D9
LBw9a5kG5G0znKkx/mx6TvBxMMGZFFuA8xUv8ibhXayzN4qU2DWe4jT24xzc6CGVlzGP5BZj1Ipn
BFUuuiEYDUOHaxmeOZWqoWhP5HmYLmjbQYToqbS+GNqv+x5/LRxDcAQqL2oBAb6sd4y5VlDlxvLs
VG4QJxb3+ci/uor91JkFTWKPv069Fb8/zIDyD2w6EAgAJHWxi2kxYIoL0sPnLgUqI4km+3tisGDi
7L2GANpFkuPiYMwixEtnBbC459RDnUcQ5LPKz3H3tQQExP12fxNvvhWsgLIXCFR0S2YuhbdPixFj
8o05dhZJCf64ASzphh9TF8CtbOOcr1qykCdiNQAjLz9XzoSFLkmcRblNHnEWD5as/L6oHguHHu8v
6ublwqJA0wx0CQphmHtYfKNe2tPg1E4ejfzJ3YtpI6i58U34eeg/YaQGeqe3hbbRFGbMgduMGq3c
1y77NKIi6bTTBgzjb1PvzXM12wG7Glp+rnmrmqA8HSUJ1WSRR3hIxN4qUUL+mLFz3L9gYizvPopS
+WjLQD36pTK3Auobf/HXPDD/MxD6FhgL0mLGO73Lonpw59r1R6G0773ehnksHicMqt3/aKu7iqzt
/80totFJ5aJI7TaLmGmDTJcFhv01ffeYxGJNi+OuW2rg9iizqBxa3yWPXrtxn1ZWgVNHoNUIXjx4
wUWIkaTALVgDVlFnVuBxI+DWK68e7m/VyvmGEdeAVh5mh24crMbctCfIRSOj+BY7r1tYgZUPD1wW
tIjwGEHAYXl9cO70GmFLHgkdxQANvcinMoFKhiccJ8wLaDl6dIjD+2ta3TgTfgETH/NA7uLLDJwm
02DAPYyeHpi0hu7pAxg/3++EXB1w0Rloj31b4s4cu9aESiZ8f5L6vXUp1WvejghmNr7QzduExw9W
ZmAq/nerV8dT0LXZLou6v0g9qvR9J0DCow/WZ5Az1f6ACcrAyoV9uL+Ny9F2oFNhGfri1ESlfv4T
3jp0ra6B6cRQdkTqdGdo1gE97L1WgbvUbB9kJX43tn1mzhRCguFk9n/um7/9iiglQDMUIELw/wDZ
99a6PpKC9npWRfqlVQFIuJN3g0hmbbf/WFh2oktT55ZwYAFNXfulq+vyh2Km3Dooqwv5W/CDi0eJ
eLGQJk9ikkKyM1KgLf6l+t8OvdzfqttLjGGt+XVCSgemnSWkQ/ZeAdGEUkRW7oHYcQA1sC5Ag3rf
ysp5gJmZY2fWKUVdZJFfEWXmrDEaEelF8RzrZqhQL6u8V5J/LnPrRCcjTA0nHEv0ADu+calv1ggY
CdAk+AfJ3QrgY3DoVOfGBI146T20udbu0dlu3xvAL6zMf8VVeqzlVWJwOk1RGR+yEfiHKQ/5SHc1
f6iKgzV1Ph7P+9t6E8zAJKpMwLGgIo0xtcXxqKekBSdNqUeuVPGpRMIXcRXnoQl8ZuiRJt84LKv2
TJS2EM+ACWFZRvO8EnzOTTxFquFZMAh755b85In8Z8+3pMlvjv68titbi+2E2iQhsZeCHUxMESXt
QTbqxZm2FOPXzeCJ1IHyM29Q9ZpI0J6HI4qKejT9qQGDvqKlXzfDRmCxsncgWwDlO5TDgNdZzkpY
qjamMR61iJinSXxhzTPpfrT5e3VYgdiGfibeFaiuoyoEIPXbY0hqKAEDo6JFemW+uET5E8PIxPRU
2pVv8SbIpVGGTaPsU6rF7VGidb6jUtsqjt88PfOfgZcH4GpIYt/QomlqrADE4Fo09YavJ7uk2sks
Bq3JRxD/gatpf/8mrHxGmEOoYMyPzo02CrMdDRwAWHVWPOb00Yw/991GJrRhYjld6NWZZltxryEe
edbYV9M5tFs4vhVHdb2KpbJDgTlsVLkGLSqK/VDu2TuFov73bPxnl/5KjVy5KJpVuLMNdkmyygdi
FjwjhW8Or/e/xdqnR1ADcCXqGag0LXy9pVdc4xqNo478TGkRGN6HoXuALqk3Tsj3t0g/1zYNdbuZ
oQtEljd8Y9AEgDiiZ8bRMH3LPANXV26Ea0sepr/7dm1iXvHVvo2aFL2Zw4RAWfTkcPLKMHk45HYa
aYXgx3ZUEJHtqqaBEsgEotOEgehm/EGUHWoCZYGYvFSZ0/oT7UV4f7fXjiVqsdQ0of2FGG9x3xuS
CyuJ4zgqpqfKPU0KrWBvq2gz/8ibHBC3Gf5+fmOAy0Tc83YDQPRkje2o02hEqeHhU/xEtih20MO8
b2PJMSVTqEK2QGdEpqJGNBYowZZSHwMBXWUMK6PYx5X4KXLX20tKhq+VU1e7VhH3QQI7ESKl+4b5
+R74oORXi7AwNFqwzehA4gZ27eWh5LZ8rGDi0UQr/AgNlf4hKaWGiqVELbIzXXnQ9LY6GBw3PJFM
732q944P3sj0wc7wrqLhmvnjjE1moNc9doWoA9PKdD+2s++uhFyx6mWJqqjthC1QNwWYpMK2p1po
ZRYmSIPawISY/jKgK01HWUFjTKUgKvMCrhcNpgMSzR+TyvW7psQFlYP5TDLLgT6x0frCIMLnwA6c
htzgJ3Nwh6OOkcJD7jnVKes8HgAyrp21MvsKXTNgWiuq+NdWKtR0VVZUkNw0Rsx9j412qCfR7STJ
7V3HUvEhTwxyxPyl+4UnKTmg7Q1JsB78gBBlzB7Lyikwr6h1jxrVcl/n2fjUuuCqT1MXkAIpAPjs
7fyQae5rmhXkMR7ceDeabvloTW0OCVm7OfRcFzsvxRBEiupO2JLMAWqnLSLMFsXgvLOLAFE09pM7
XVhqeIhjJsGr7pByP2A4dt+5mgonCjEipZLhVHWp9ZgRoGaS3mBHZcZih1YBGhMp5O/A/+M98EKZ
4ehZaTAKKB4rDNn6KZj3T2JsenygfjhBA5r7yhqcgz7p/SeqzcXu3I2jxs3j/YC6VNS6bgZq9SHz
C3Q7wJIDtISla3Rv2fEzibti18YMaHXg9AIj1fXP9+/3TRoMqMHc+UATBMhrxA9vr17heHWb0caJ
FLBvaUwhMT4eNDc+yRitzIJtjhKtOBQYxB03YRITl4vUzTC6RHVT50R5Rv1Cmz5Zmn5Wnv3n/rpW
zcwFLFRo0XlZZgS6GHPkJbETmVat+Zphfu1N0kHWzBbH+5ZWnRfiAgKSqBnzvXiPCivNZBc7NCKG
E7gp4MmDwcGTjqS7N7/ct7X29lloMgMmjzbgTacxo7ZApJfEkadK6sOVPlkFO2umAviPVpgsYqFR
eBvT+6ueE+1t1BoBzL8JLUWR9ZhX7uLI/E6FX+7uL2nr1xe95oZ4U6VV+HWnwtwLQJl2v1HJXDni
2C9QkmMgAytYHnFgCQtvslUcGbx4TEh6KOo8LD37Q5wiaNUyZ+NArK0IuSjKL+h0YLBnccKpO+ST
RDsp8ib+uxfprsmzf7EkdIExzD83Bm4A8iPKVb0kQxyVWRx0ln5yK+a7xq/a7nap5r0XFYfnGVxh
xjzOgFxwiUrGAFac88rwIsPE2DPm2Jmd74tpC129cmXfmFmEQXk+yGKU4Emc3CgD26U2PCAu2wiz
1w7D9VoWoUbHyQC4CYwYPKqGBy58ok4CmNt2A6i6dlWvDP2FAV4FdaAHn5SkMET6w+BehurFgWpV
lRJ/En/eK1D0N4S8trZwQhPUuJoMAqcRkd5nouXQNx6f4vcq6/2vGXsmyQGNBxze4mhjhgpxTKG8
aJwgRv8B4CNNe7jvD9bc6cxMBwZBF/3CpeMGv4qw6GRiJUkcSD32gcOiVR5gGOC+oflLL4NOdGnA
wAFgn3Oj3x7bNTBebuJFGuCGw58McRbJHpsYItGIBTGNAcDff2dxXvrVkTBBBN3HKSx6bb0XFfhx
xEXZ33sPfbzqmJoCQy1b/Y3VY3i1yvk+XNl0BsSyzQibtcUDVnKEV6+OB5S94Pu2qINBbZFQr35A
FMMA5pq5E5ckSiO67nqSpnGECGwyWJjYgJnH3/Ls5/3dXLUDVPHch8BhWfL8jbJLGBpUXmS2DugL
QcMgvideu4+7jZu85s/n1wOnEb1zYG/ebiGEQhhAiLEXiQbzhHSX9XVwfym39Ut4WMxZAe6H1wj9
gdk1Xn0lNOwLyHsqJwL/TlTW1oFT51M9KHwm+6XNxx2gPYVftmnt11l68HLy6/5fsOJ70fBAHEgd
dOPsZflIY0NiGxl3ImN0W5/LpArGKQemv9amjQd/xQPDFKYJoRECCPSy8cJYq4MrmjmRo32Z1DEZ
kEkw55iZ//Sb1A+ry4KjAnwS45jmkvZq0GvWVqPpRG3e+W5M9t7o7od6qxq1ZgYUdDNQ05iVTxZu
EbCpVlQ0BQy7b6NWN6VPMDC5lxALOdz/TgZZcVs4KMSdhUFAfLo8KjM0XM/swY4a8CpeRs3tAyB0
DB8aDpjgebalDIR60dArSGvICIGrX3O8CqobjfjNdVl9wRiNqn2za4wj2CqIX9u8AQrcsC41S4Yn
BJVqr9WQ+nFyPgRJMYjJR2zYBTaIjEP8Vb9HZgBHYjTyYyIrFWJmqXwY6l48ZGnh+K3XOAfHSrxT
WkN1xrJlGwCuBOaSTCvr50TzCCRHUsysJHwMnMxlKNtN9iE2uzSCxijbjUOX7EyRNogFK7lL+CSh
lWPbL7yJHWh1No7f6JYMRZVCGw9s8MFk9dM5yYd/So6/gGZu8jgA0x20eBIB1tbj42Ap9ogxZVAK
GJDbHJLGO4haJ+dOtvSU1fJTMujqoCq8aYmd0ycKBNEhTeIqwJCGekoK1iH4TTAHkifHydrngBFU
Rv1kozqTwS305S7DsD+SU+o+CjTEjkBsyEMOfM+TISY9Gl1rvPBm8D6h42I+tYmt7zRNL/3cZLpv
KaKDY1u5v8sYC2INmR5TAJPCQrTQJx+wVZg88T6xpkPxZyzaQ1HGYk+B2ApcCY5l/NvkE9YnQS+y
PixIVwJBTxIfyVziE9piRiohGBTu6jGQVmeGhYt0wY0nKGWYehkYVQ49OswO/umVqx3KOHMCnWT0
kYPj5ixr23qsm2KApD3QQQnovE51A0HA2Mq1I5OD8cpSyAsgKVGQhJTU+FwWTbzhildeM3QcMfoB
YBtQ5ksgx2BTYfHWsSMg03Zl8Vnrf0sFqWEG/p3hH9FuNYlvWUqQHl8bXDzZJLUtTaO2jRmfqOHf
FPmnjJ+z9GiTC8qdULGZArkF1VrzJtc2F082oraE9hpsYpQmkSGkau0tdfqVJw2EvLh1c2cHEMGF
iSzvwUxgxy5iny6USJBjseGo1haBKUmwUlioR90giFhiYhgIxzmS5JcBxQGo0QLJtyWZttQvmwNS
DzLP6PnN85I3xJnKhPQgXk83YqWt7WMpqmMjQLKl9dU/qu8tiMIQ8qWwnDwYQe0d2IPehEWTAwLH
XBFiBe0l5x3dQLWsrh5T2ejEuDM99eJBsAdmFirG/kK8udJlUMNLd8lG1LBmBKxQAIKD6oDQZUVT
6wstT1ppR0n9RyZh0oVe/fv+c7N2Tq5NLNIKIYqOKA8m7FNLCz9TW/iv+aAtgnDgbrACgjLU7bTB
kMdQEHYKG43b6pszxFMQV2oEHb/+ajctIvJ8a8h2bdcwNI/sGYAwYM8XCaBgdlEqNp+Y2v0DDFxy
gjJBviMMFOIbm7fmrUAaCxQLZvTR1FyYSlBLZuk00SiheR2mA+a5ell/0fvCDPTM/YUJHh7GQPTv
aD0QzHbkEJws85kVC4yAk2clz05vcx9djjyYsirbN8aknTIEiuh5gTRRjmCK5ZzpDxrNie/WDYr0
uVOhhOmpoMq48VAJzMyjWuk8JU7rHLxMJTvM2JSvGajLdo6m9XsL/M+8s8EehCpv2JcV/hsZF8qi
TAH2CkQuiqkKRUll7fCqACANbenQwigongGJt7gF0TZtwCJyf/82tm9Jc+Eok4xFbNDIHWzwQcVf
BlmHGeTCfQCGDs0oA6OEbMN9o6vHA1RzBFpLYDJdwjorUjkd5pFhVI6nUVSvgNh9SnLP3bCzdrNm
wtT/tzMv/iri9xK9VuUEFO6AqgDEWn1r8jb2byVBAtnrf0wsjp/pFZiQRhE0Au+ZWTy1Nk659TFF
OPZfbdnfKf+rpbiYjSqtBktJ6tfegQbD+LmSG3zrf0PopaO4WswyQaktYywQe9JIQFHazspPhaP5
ptU+9232i5XOR6y2BguKdWQkO+e57ttVF4622IhA1s8H3gXgBwjAafP/f7VYrS1H5JstjaRWBBpG
Hjkm3UEysru/p6uBxzwUBe8OkTGUet/asVVaskIbaKSzOIxBrlRUti8N62iN5FtjW7+6HPPk0/Dg
TtnDfdtrS0RUgOhghmXe0Ol2ekmkKIr5ewYaWFlxNl/+jQXgfcEjBVTEMvwwm2rilSdo5JTP+sCx
hy9l+/2+jbULhtgDXA0IQjCStQhx9LjTJYJbN2piDIvuu2Rjl25ZIxF6XBtY3GBb80RDuxG1yvo5
175x2oN64Wi7J50903jXo9I3eMehl35vn3txVqzz++HX/VWunpPrv2JxyWuOqUY1YZk6f9YhFJCn
NNCsHatA1AOl6fS3EYP/6M99qxt7ay0msZkyAbbCKxC5vIqGwnltC7rhVNYXBsA2wjfkuzfIsZqn
0D9IczfKFYvqenyiAoAFq4IWeBN/tbPiB9Luj10T/8xNurGrf5FNS28zd47AKT1X8Je3PHX1uLWN
CvFxT2o96NyCBe4Utw+0t/qjU4sscGhSfi6yMY7aFDkr5rJKKIOA38KMk9LXhPYT0j/4AkzKMEvi
9GhI0wVluRrCYnT5Tnjmj3FsHPSRPW/Xe07up7Wuv0rHBpwFsP89G6mCQhBpOPStAL6+/w3J6jVH
YwRAQwB5QH721sOUtAVmKXXdyGRwlP0fp9XKkxwc8+iawthXOWdBX4HNoZ4qxO5dQ/eCmxVy7dHD
edb4xUVh7MDTXl4GMJKggTm5GCVnmb2DODIoicaYez4aFfExQXgER+Loj0rFzcFAtSEAsFILgGeo
H5GkWyePZ0hOwZT2IY77aie0mpxqG43UwhnrV6/ZcA9/H4zlJwaHPGCJDqZvbiA9SdeB0L9oUYwt
UY+ovX+a0fg62QAyd9WL2zH0J+OLTrsIpY+LoTUApRFQtU8JdKAnlEHIV66zh47k0q+t+pTSP6nM
AFQnWzdh9bKhnIo4fKY0MxffCTQd7dQgAIkgbrsjdr9zyPH+UVg/Cf+xMP8FV29a1lnlaBvIVvQ+
CzlrQ42DVaB8fxvRc0C6iU0HC/UNyMNOUxCOU9ONqKg/mbx6nFxzw8S60/iPjWVKJAbDbMredqOq
16Cx6KBm6ky/KfQIfMVkZBn5TintsZTlDrK03+5v41q8dbVAb5EsWZ3l8RyXPFJgvE/IV9e5VKis
gcv8v7OzqEdPNXB+RoFF1jSQ0B7pnqs6NLco/dcys78DIAa6mID/zIfm6lBAGw700XVJo/61moB/
QW+79okNZtaNYGD1fM+TJv9naFFiATocGlRAxkeTFRB8J7rh6LZ+fxEIpI3TghoJv/8VNAMz/mUj
zF77/ZnhFVk+MkqoK7zdqJhOmG5iFY2MJgZnkQe6ao39i6gTY0vAxQCBhR7s4mgZlkpJAi3HqGxD
nb8kX7vyX3wFZMUz09vcUHYWn1sTaZI6kriolEMTrgLjxyyO/m+2Cv0N8JDDu99MrwMS0+KxN2BE
lseJgLVhi+h+9WOAxnqmsEYvY0lSarI0MznzkCYk1Z60P+KEbqxh7V7M8eQMm5lT+0XApdc6CIKq
1IsS/eiZ/yCO3uXs0WqmI0s23NmaX74y9dfbXV3BFGxeDF0udFuTs+GWftv7Hfl435msbhi6dEB5
z8W0Zeui9vSKQoPLi1x9/ICW64excy//woQLLgk0tgiqjYvD67XOmBi2pFGqozDX+FO21VhdXcSV
BfPtFWT55BZNgmRJ8KDN/H+B/oWuPHpzmJwFCHIJT0ynfmA8Rh0HhRYlfzcZlBoO9/do9VRBXghj
H5gNusGoxMIYDIfHMFFj0J0VHt6NodBDg1d60DS9eXBNsH3eN7p6vqgL3zu3v4Ftfbtt0u6SkhTz
JDCoFKX9VMknRTdShZtHkWBkGq1gCBMg00OH7K2NQuUWSbWcXRJdM6CV3b8YaGUQVvywoMfwzvX8
tYU234yAvE0raZm6va6V7AIZkrM7Wp8yi4cuKX/dN3PzrRZmFokfU3TkTluxi+0gtUxM9KbA1Zdo
O8ZK+P/9fWs3H2lhbeFvDL3UlG1hUcLBEAso2wSawJmzEQ7ft3LLrVW4CS8qzi6afKLJXm+iyt3A
LG2ZWLgBajv/Z8JtjuZwaH+ZW2QV88a/CenfbBXG696eNdHwpkNGyi7QnT+p1EBOXoNezb4QI47c
ZPjYmubGvq0f7xkbPjOsIYh5a9JJIYSRe4pdGqjTpAdW7VN0QJ0N73Dj3+aFWWhyzNCbWTDmrRVC
nEGjtc4unvaVfaDVl/tHbHUR8D0g+Jjd3BJRj1S396pUsIsUJvMNCJCh23pU/XigTfnw39lafCNV
dpQ7Y8suLkHf+ggxyMHe1dPGy7l6Ra9WtNiwOqViLDhW5MZeDsYmFXaNdZITfYAjf5LjNG5EBatb
aGOcFBAA+7baxMFyNepNUlxS+ViwCxdj0LgapJQ2Yv/VkzDP+AAusjLJDiHQzjFrXlyoejCy47sH
AueDhhAWXExINVEZeHvQMCQ/1UVK5+P8Q9deiPgp89d/cQDQFQRljmXe1nViIVq0fLCCjgeT/ZAX
vuRH8Nvet7K6T5hNBvIJuSYKqG8XUiWkkMn8PTqe/MYbuqs0++d9E6ufHBPjCJYpXpwlU5sWZ17G
3Ly4sDGooFEAMhQD+O+Ng7Xi08AvhNYkKH8woL6sRBWlGetaH+cXo68fsFoTlZiu8esBuCBFz26p
vY45ihL31zY/KgtP+sbqvParyLOqisJxk4RdgN54roDRh/MILLv/2JbTH1NpPzTR76t0eG+aA73W
mbkdrzcgzmT51UphAwJKGbtQ+tQI5rfJkzNstRxX3iGwwtmI4MEGNjOvvF1bohB4cGqyS00O0/QM
tGy2RdO0cvrA/oAZORwPtDaXpTXR9UUpoN57KYqgBUDg/Yf7zc8vbiktS8HMGD8/YVwkeazd9zsZ
IH2x/2hdAxGjz9716ut3Mh2L0gKDfkfAExyUG4HA2u5c//wifuoF6MqVg59P+K7IPytXbJzelZtp
WUADgGcBtI0YPn779yfUjE0vt7ILpjJ9WmG8x0yPI5SGVD39G1OI1zElC592M7KaYWaoNtGCubhW
6tclOLLMPzoYihTwy/ev5JojwDTuPO4OrMONtlDM8kYv0z679HZ1IYVz1DtQaY5e61tC+1/65aHd
8NVrVwU3G0vTZ3+9jG4m0NuAZkpkFzMvPijPfBra5vMAed37S1s7EMj74aphCBW0xWttmJWgVpZn
l6m+JNMzef91AYEExD2gbIVC7xJRLKfMFGVvqovZ7Om3rNvd/+tvwZuYDbz+ffPtceN0qF3AJNUF
vFPMtvfCelYm6N+ob/BH6X1Kmq8T5pnJloTjSpCDig2yajDBeXisF9vGIQEw5IwMFw4SWHv4WZAn
rj1AIlhs9bpWzh7IDTFxCfoc1FSW5SeXS1LqSTJcpuqi9U9jDrjV9B2c4PX4Ra+20LArpw7WUJiH
h0Y0tRw7JxxdFakReeFeetZy50Nb2p+zbovneeXU4UyjqIbcdJ6kWHw2VduTrclOwklL6EW/ev1G
ELplYPF9PK8zx1qiOwJZxb7aW1N4/+Ct7NObBcz2r9x0C5pq25p/n/J/Ei1U+s5Nft03sfLh35iY
/4QrE3lMeeJOw7yET/qQhcADwdU8O3qxo+WTKPWNJa0c6Tf2FnFHF3fpYDtKItEB8ZtZoqU0+vgL
9qz70NANY/P+LIIccIGivY6YA6MMy9JE5vVDURlCXvLmo30w5Kf37931zy/y3b7XrZi7+PkR4wQM
REahBwFpO2jTQ82/3re1dhRAsYGGHYBGmM9ffKfEs8HQV1fyQoZnUFGG9fT6P6RdyXLcOpD8IkZw
X67sXZvZkiXLvjBk2Sa4gxu4fP0kPDHP3WhEI6Q5PL+DIliNrVCoysoEtZzCj0quVR+Q7QBBDdRA
IHJzvhlApIeO7NYcjqAvB8fKCncwCPOgAuKPu+vDka0MHiEuQg+4twsKQ83PMxBHJ8ORQMY9td8X
xb2m+L648rTSmD0lxXDso85Y5/X6+s+XrcbJzxf77Ecoy+VJj59vOYc0u12mm65RhGiStQA2hFcu
0ZQA+hEhROu6Se89dOMcU+MGd0thAQvyUKqQPX/RTsIRgRmU7VALR8ePmCGc86I0jBIFUN9mYYZ+
hLh5reKfsfkyFs/oSn0he+aGXkR+a/6KuNvOWDnJ/vpsXg4V7zhwJAIeaILv52/3/IkPol0A7aiF
9Ecbv6GwDxmBzsJbXX84KkVvP5gtkHCHyBEcw/nuxm+oCw39IziuIIarkWNTMTxc7rpzC8L5mUxa
Bw23QChQ2CHNFdtO+n0Q0SAkgKbzRZpaq7ym1jOzO6YvYOCf6rfr63C5q/HzMTd/98JlEGA2Rcuo
nvUIBvd2ukK3Zsk+eu7x6DSQJ9a5jjieTcKuZlk/xw7oWCMAFRmUaFDdvD6GiyniBgI8MFG4AZpM
9JM0TnS9sPM4Ku6gXYL75frnL6ZI+DzfyidbFQ3m5cwcfB5aY8bQhZn2K3EUCTTVEIQ56oYUDOZx
FkfxYEGxOAc2ROHnZRYAmcahR9Lxks44sLpEs5IhiOr5LfY3JSk+MU2nBnjUcTJNbh14pRn0QHq0
tb5tO5RkwQ1o31HwoStmS7Yi8JIems1Re8Lin5uqLG3KIK8dRLZxb0C/pDGK1Tgr0hayCeM9aNhQ
4IBCOeXcyAwWUztpqBal3kA2g8Hq26LSKsXhkA0F6Vkg5hyMxBB9MSvzfBjR/H30h+loB8mtN1o7
oyvWH9/DnO8ZPDcwBr7i88GkQLWVY2rGEZKBUcDGh0wfw6BSqR9eeHUcFRhwHABCOM8oH+3JHqAm
9TTov8aRNbWIJceV06cPAIhD2aNSXCCy5QGIC+1SBtg/4RjPTRVgF4lZHiTHqqr0p0JP7GcnDj4M
08GATq3wlNrJgKzFmMuREXJc29271b1fXxXpGP56XwhDAU8gfN0emxlSBW1yzGYAJALmueslqeLN
dSuyRQmQgkMPIMREEXmdjwFiI3Pegxf6GJh/uvltpj+o/mOqfn7YCpKm6NjAkQTltvjcL2ZnyHq/
IEffAzU1+td7E11i9brPVNkZvrJn4QvPJp5Y4rN6siagEM8nXc/IsYPyrteWR2bOWQiF2Z+Vk24z
03sqqfnrE6MDWQ4YEU10A4rtjWOaueYcY7fNIGRJkd7OnZ0+36eeqr3gUj+Uj+7EkrCvKVjtOrP1
kmMPbsC1FbjFKgNhyaazNecp1cwx7GZIZaVGtawyHUjomi4kLIrG2iAD36q8umTzYLio8QOOKqE9
CDJ0FxO9S4514Kya6lFbqtCyv1vBn+sTLPGDaLK0QCuILnSwSQsXoNHPpjGhdH2EklaystDksDMD
tL1VFLpf103xU3Wxf05MCTPcF74bMDonx2VmkTbP1apeCkgQ9nFYtAvokINwWYDnZCq6IunGBdsY
mDXhHvE4Pd+4ZUZnc0TnWZQ7aA9YUvoHWXOezkTjm/Oiz8MPP27tj1/LBmYVsBYUGkHCJ/iYqckg
Jm3T5Agttl0Jkka9bNYxoKrXJ1W6TwIkzPCi8PGKFNaP1lZpNy5JjsU0owQ0d8ZDDkGWzdDM8yov
U19xb8oWkRc2UVNAzw8gVOdzWRsWi12otMHdBN1NiWfn1k3m+oEN99q0yZpNZVDUCJuJ7a8PVLZR
ceVwHR+AmhAZnBuu2FKZpDCSowXKRjKnedi4y8a2E8WEyu3g1f/XDLCs53bAMTQibIbHMZ0tyjXt
8LNXDUW2ZgjM/zPB/37iSLlOjWvnCTk2ACM3yXvn3QfOXR58vT5jklsO8/XPjLA1emQdtIlqWCqi
AQlY5G9grF9dtyGdLYBD/q4IgE9CRFj4+mgx34fX9PvN4t23i7MpB6KwIh3JiRXzfMIa0B4Os4E1
sWoIPuRLWxwq31a5XNVYhK0NdeWFsjnGWBJQOsyAorEaj+Qe1YHrkyYfDpoZOemjhUj3fDg2YwnS
pXz9p+A46siWke6jJDNwPKD8QBunidari/C2QSkVZF5jHPmIDUOjq8oNGecv3mTqn1gbUM2hhs7H
ckHC7HoUalBehUdgQp5K24XSmanwObKFMUHar4M4ncuKCwtDBvgbra/jqGznYN3Z86/RmpPbAOCH
jyaCMG14DqAZGqhHIEOEI5PHjV2hVT6OOs7mYZmts4P44wqxKF25ha9CBcsGhkgCcjCABOOiFwbW
TgWzhhbOu522fdmErrtnqAZc320qI3w3nnibxdZ6a274DQHaQ/chb+9zprjZZSY4kRZqGrwmJF5C
1gTKidlI4TPjjfsW51vn98fHcGpACB1mvK0g+ZEkxyGvzFUZQ93PntwpdIZKBXBWjUU4nFCryZ24
xlh0OEsPXMDOb11Fxi61gXMJqm1QzF7gE8uxcsy6QUBCcFtDsrU7dp9IbPB45z8Twh1DmeWUC3W1
KAY3ejYgw6TC08pusVMLwllxk9YwkwmDWPLtNBqrdKGbKq5W1qRwl7KQ49SQsPgLaJpNs8Hil8Gq
zm8oewiKG1Bt2H4IbqFUhdqReWcQBiAE5Hx60P05Py+V5aPcrGFcZVg3AOhPqpyAzADg+Xg7c5+G
hu1zA2asteg66GCg/mXQd1X9V7a54PUDVDCQcbqICMfBYcBPO8gFUG0dL+ZD0T/XqYrIlU+6GMxD
CZUTuUJm+4I4ZcCK92laIaauaMnCuNDdXeJZaFOawdg9jWTeFSkbWzBJ+KWCD0A6gRyKAMVP8MOI
gBAn14vecAstsqHDuRh16GSKLSedQ7zcQYsPcpiLYDPPcNONba5F1HPL41Tr8U2R1da+7OJC4Ttl
x4hzjSFSDjiBj+Bv3D6lFaOLFjngnx31V9tFh1v+HedXcQ9IZ81HzgbIigCIfmHbdX29oCce284i
G4+tiQovrPq+cG46tpC2THotCpI7D0oZzfP1O0D1fcHfWNRBDODxYzOuA5aFpf/9ugFDuqdPZkhw
NG3cBX3HLaT+yihDIw2zF+0d+q3vxt//mLbW7LD9Y1H0mIcQio+frv8C6bYDay960/BKRTLn3DNA
dn22IEkKpz1soGMBUThDJbQkMYF0J8QD4B6AtrsoOy7GBJIx4kfzYIJ9cF7FiwXqvl/XB8LXQvAO
Z1aEgH2sUFGbbc2LwND3Ugbltp6SKAVx0iopx982BJ4+YQ9xB1CW4KDA/j6fuEb34r51az+KnXgb
DPXeYXlYIVe1Qp/hwexRW71uULIZ8QAGLyW6b0B6J5I4OpD4qghp/cjLxrc5KNf63Hy7bkK2UoCI
ALmHwJoTywhjgh/v/aX2Ii++N8mTNX9hjaIIJVsm3EQ8qOacGmL82cXjMmdVFkSuVmdhVRgPGulA
k2aX3xyoZCHhlB2uD+qSnRt9Macm+cSeRKOdaTVxk6ZgGR/GnQbipcSpN6T0H0bALg2SbLXM35Gs
fxlY90Vfps1Ii0d3huiyWRwc0h5mqnpdXvY58t8E+gEIZ0F/54LEpJvIYgUJ3hfWmDxRLT2OZb7J
WHnTx+AvZvS3keDHNdW4toiKKk7ic0DaxpniIBGMC1vYudAWymNgKoLIGop+Z7txv4JUHt2RNqGb
oWzqO0qyn1kRMMUOvgRa8VHjy+hQg3W02p2vRFbkkAqKtSAyqsG+W5DE3E9dqd+nUPy7A0FVtqvB
TXU3tBN9LKdW3/TAth2Msv+t2BLSXQgZAOxDQIdwB57/kMn10j5tUedzU8tZtXlnh8lCxzsoJBt7
EJqxH2VT5CH4bIYvbUfauwoNvOuqae2vcWfW66TOqlVMp2YH/rdkCkmrNfdVk+Sv13+odKlOfqdw
IAeDWtaYxkEEPAdZEUrnEL2c7nM/j/GK9i7ZjZ3urANSq9ZK5gqcE8vCoTGaERmDIY2jfrbWPoH8
2bzWVAVvSSBinhrhP+LkZE5kjN1ighHermxuiL+t2WrxPgrj4rsOG4tDA3iOQth1uecM2gjWzqi1
7G3A2u2UqlKi8tn6z4SIRxkBdakQ+/rRuOQvJSDdaCg9jqMyBJbZcQGtQ40H3SpQgTyfsGr0Ndft
SRCx5DHpkPSc7G0y/L6+6WQXDfy/Be4QBNsXaM4MlFzFYsBfVhkKAFDdnYLH6xZk635qQdhc7tLp
ZpzDQr3sqb9v3J/lu6UiCpadHRf0IZxfFCwUImrUC6rKaYvAj3QIL7Y1IBvBD2P4tZglaObrlZdu
rg9KujZIFaFtCYJ4YDQ7XxuwlcdxNupBVKBNcOMWjCLYaSEPhhaD1XVTf8sHYrADBPx/tgT/VSI7
RVtjDKLJ9n87BFLvnXtvB/N9XVLga5wjtN3e3NgELa2+R8vuemZmNHnm9vrvkK6ji2SCD55fNIPw
v5+cX0Y6DbIPM3YKZHBbCCFYznveokkbvUjl+wLtVcVdrjLI/fqJwSxrwbLkLNg4z4tVhLX9luph
s78+qr9hzsXsQuONM5xi7+gCkqgCjVaepXkQdYM3HtC38bJQ0wAbxlTcs7yoN3qXz+u2cZ1nNy6s
Q1EuaFNcCrpi6E2IUgKNhyX12Z4s5bCzadNuO2tgK6cKxlUAzOd2zEm8rllj3uFyqSHIERDFIGQ3
HIf5ucjGg0FKjBazXgPhx+LFUW5lO8vdO87e0aGPjG6Mgq2vT5hsVU5t8ZN4sirGmDboCQiAmqk9
+ugbRbwf5oT88kndryhrVOKmMgflIckMuSSUoQBxOben1czI0CUeR9O4NX5QVa++9PPIxOClD8gB
GODPP+9otKjqDgAdP791IyOPrs+WrOxrAqSGPi1EL6jUC47C7yaD0dKOIy1N5icXhKl3s+dn6KPz
QKDQkje2xO69Njte5HuV/3PWdD0BobXBjl6ZeYqgTDpaKPCZQKJD0dAVNnufxBXEz5C2t8had1a5
ptgcMjeMYB89aTZnYxMz6QuI6HqnIUg8avWPJh5fKlpt+noKOzREh21J/6SxClgvtYnaMsSKUXG6
AKB7zKx62mNDjtodSGgH+xttypXG8C58a3SiyODLHL/HGzsQzYMsUHzfUlQ5Ei/GUbOWaDHfMyQK
0J2kmEbpMp0YETy+Xrta2jl+HOmgj61JGapy9jIDPqBJboCsEAdbne/6Kht7a0gRi80bwzr4tWKS
VJ/nfz/xEYMxUMREOFRksv6A3/cLKmrr6wdLtg6nI+B/PzHRjCCjLBOYmI0vgXOTjDt7UJxd1SiE
C+8vHSToh1GsedDZU0sUn1eNQLjeksFKM89L4Nh0/Sbp4h9LpT94kDz6/02U4K9JXHXOnMBMWu1i
ax0PK/COfcIEPAoqNAaQf2J5JuggNpgwL4hmf+1re+ajhqaIBaRrcWJCGEWFLsq+62CC4BVkASWj
GILsVkNpCRcM5MHBjy246TJ3s2liDE5E38UJsv/bdvnRFArUstQKaGfQLwncDSKp801rZWVQeXqD
y2BYkS+lHXZPZa8KF/lPFQMaoCf/MyLcaAN8IQMuMI7aqnogNg2b3Lpn0/SE2LkPGx8x/sClTpZp
nQzdqqAqqQZZNHLyA8RLZuKJ1L7FDygrJH2S5naqnLuxsp6KZIIyl/OJujpIK6AXwwliMW7BFWR5
N+Vc9jjq0xBd8NqysjTF9pBuPwsKdjCE7F/A/37ibfIADRt1gqd5S7xt4aADCfpt1w+R7BpDtyAS
RLheACMSduBipgBT4IUWtWDYRUYis55R1zW3utcbN8mQ93tkCyFc1qDh9rplviEuNgx4BECIAMV1
5FXPB2dBPbkkPvxcxbJXVN2Odmat6YR+sbzeBBASX2neAjmDTOGZpKcBqjvQK+d6sKJsbtdbi+UN
Cyr7YDTZFxrkKTvE1bsJ8o0rJMvb7fVxSu2h9Q7c/wDEo5Z8Pk6jRyyWpUjDpdbXJP1Dgoci+drS
5+tWZLsfyrKogiBCQCe4cPw8hKtFMZp+BNTbxkDoM4J0sX7OGiT8DQWUWWFLzEQwpN8zLbOQlh5+
FsnzaIYUmSICBY/m+/VRyQ7AyajE3Wkm+uiyEZaYuTb8VatwWqrPm+dLk4+tq/V41keZ/zY2rx/u
KUVSKPjbRoAbChGi4Hc1MPSYaMFGxiYPkzxk4+Yzs8PbFP73+8Kas16zFlPD943qNYZqS5qpil+y
YOHfCJAOOp+gxPCTcaS+H7n1g+XunHijx4frg5AmbE9tCH6gnTwL70ieQ9GTQ50baxOaf3g2PXe1
9ugH461hl49Gztx13ZuveqUiT+CzJPqhU/vCJmg7C2VX3JwRg3ZD4T+Xyy5ovZCxB9qQkIzHcf51
fciXtJJ8YyAjzwVOAP/RhTg4hjdI+6rwI01vUrajUKxAundJH4c2tn8FeHZ+MTKG5DBNY3Lfe/Oy
69o4Q70kH8KEklc2j/keLQDNFxd57A2jGVSXSTytSUG+1Unp7LTabZGpGaePxxKosTog5QWtMW4M
YU+DwNZ259jGs3FEwqt82NT4x1Ph7yQHE4Vj3pPBW5Yv8mr6nFkGI4YXjRDPfPWLH9cXQLKtkZVH
LTLAUHB6hBh4ad0ZVCyoFtKEPjlp+jY7egedhnJ/3Y5kGGfrzP9+cn+3XY0evCXzI2e4GWk4xIqr
ReqI0azO2y0B+BdxXawJ2ibxEv79Zova5G6MoRxW7+yyXoPWShEqSEdzYk1YejyhAfFguR/l5U2W
H8Bj9YnZAh8G19/jJGd81U5mi9RWY7Ci8qMmsA5x2z0zy3+/bkJ2F+Ph+Z8J/vcTE505t23jpX5k
xzTUi3cktlZ2fNtPX6/bkWwwM0DeBY12LleFEjxzMmQ1ccCLGaFYnK0K19F2kJOYwOerFQr/Kd0D
aCQIuEAC/i/MWmbhGkDhyI9M2t3TodwiGXLDCvK4zMWBTR9mmeKuy9d5zttFu6f4hE80zSoItDSR
6T202V75jOCu78IbIz3AqR9B/CNS2Thaqztp3yIeHeb894xy7ar2yqAIJ33UdkYfmDcLyiALAMbY
gA36W/dVDpxJ2GTGHJKOamBVLXRFxCNdT6CB0Vjq4Kc5wkEutLpzmYuK8mLa0A6bthD7bbXH65tG
er4CLkSCbgJOY3++OTUvybqsK4LIA0v4Q09VOiiS7+MG5yAZpK3QJitsytLuWaO3CKb0HxkwPyqm
AdlFDmIrH8V9FA246OT576d1ZXbGEuBqMKYvTkZ+WWDWc4ts7afaV1IA2OyV3cb02GNTWXf1oqJS
kBW8Ad1yOMwEzc7oQD//ASaDZhWtXcAzXD/0rHsLihhd/5SXHPbMttC9XJHKW+ne8frCSbzKmV0h
gligrEq1woddb/4Z1PMrNfw9+H0XMHFmqu5UqTHUDQw0LXE+GSEkQ+/DVM8eMCi93bsHks3gyiRL
vLa98SWYMlfhXkzu1YUDCTQfyFghxgs4vNiqlDTm4A1eCVeG/uqvjkOSL4U5GI9eaRl/0iUAYwHI
Fr/1jWWsl9o021BHdHOPojimnXVGe6BD6t/7KWSoM2huHRqiDyuqdWNIW3uAOog+hX2beyvSteMd
cRbjONltAsavvlt5QRxASRpPX+SmC1zRqbG5vniSow1NXh2pY66rd8GKEFhLArVn3GopWw/Qv9Lr
Te59/DqADfSMA7oOcJJ4MmrEgnHj4zrwB2+VBNO2bL44na+4PyU3AVcXRmcEB15cEOe2ejyMTYNo
w1racCT2Pk7sB7RwbkmeaqHhaYroRnrgeYce8P5If1x0Yi9+andmMvDqp/aDpdaTm9LbKS+P82J2
YVES3EdxqLfaJs3sxyL4MEcUIudT+0JAklfxX5U73EX9cMPy5LZ3VCxXstOG9kOEusASeRcc/2PS
Ly2k4NCF3FXmjRaY7dNUD/6ucXP/YJHJVsypzEcj/kFNnHeKXkDOU5Mx2yBIKhn6gwMYaJaoStYq
C8KkFZTZWoM7PrKmreluVDel9PNcJhwAMpAEijclmaAqVJEa6AHAZ7V5CP9cP66ysjRWAppkIDBA
akxMu82a1tajPwFpVe3c5Gb441V4IW6gE97Om/FnPG9ovSq8tfb9umF+O4p+0ORSXehswQkTAxMT
crN93eCZWOgPZfxiOl9tVoMDAmzh9eu4/BxUW48vxIVBqDdyZg1eIxSuUyg01/pUIuaosnKLksOd
qZU3dQm5BwuyRmGfx85GA67q+jBl6wck239W+d9PIuSgrUjZgeIimkrjazkPrwNF8fi6DelUgqcc
evKoAV1kvSuoAaYlOlUiG7KCeTyGaZmF2vK97I+D/Th02Xqe3q+blHl5iISAmgYN3pe9SaOXMq8h
DjxwdWvnO7c9FMUnLpITE2JWrOm7EY3Cuh8lWfYzGIynVg+WkMSeooAjc/OIblA7xgGDpC3/+8kK
OWVq0xzo7mhM6bvl0EPFoLXoWe5vIwOcLqa2vrs+edKdCNEFhFVwTUibnlukSGJg+zPk+7x4Ql95
P6+D2E83FsnKld73+iZB4LWe7bhRzKlsrKiuInXKtS0csQ8vLpp4NiebHOPl0Jqriax7Z9fmB69Q
BPiybY9Wc6ROMb7LDqmF9Tp0AVtyNP3VaN3azsfxYQgwODkami+gpiIc5sp3uraYU3K061utWAeu
4khJ7ikQ40GAAZRLPKUkhL6gX7AShlxAxNi0S5geToazqaDMpuKWlRqCY0fGwfKQzRb2An9sGg0b
3SimECo3soM+LQcALQtVpVWyImhSQLiEdjXgV8UZS53G1mu9d6Ihc0Pah8GsavznP1VwsCgbeniw
mIDtgffvfFu3gOiOS2Y6ke2MUWPlX0et/doXH+YMAhcDPCpKOFx+8iKtMdn50C8guYiy8ZajtsuP
e2wemIAew+TgdBFnmjZGCVx66kTMgsruru6fPnz6z74vbN0syanpLPi+Pm7qH2WXb7o22/h+Cxrz
IfS7j59ED/TVwMRwJe0LpYzedPMFbNl2ZKMiire9wpddKnJhOVBLQ58NMHuXsbgGnSJKk9GOjKXU
H6Z4Cb77VdGFvd2wm6SGi/FGt73zKzwJrLLSUfQ1gl2N7OzOH3zc+NAw3DWBO90Fo5LaTrYlkclB
cw7agDhRyPmWBKiv0RevtyPoFDwhTNs7SV2vPS1WMatIHCvKzbyHFi4Jfc7CMS4LPaOxW9mRlbMQ
RkIHjaEtnkBGChGBbH19C8mcBrh0cZRRcAOMT/BOSxHMtJxLOzK1CNo7awt0q779vJif2KoO6iGA
a6GgeKEa7vtVZyekcSIzeCJeGZr6/aI/5/Zdrd0OqoBQtlZIBmGvgkD2skeckrx2m6BwIicZGTTw
wIPgpIO7dhvvE83IyIf9MyUkGPwYJG/g3YcLmZ5s+hi4qohMuh1Ao/e3CnwZUyDZx/yxxaEbIZC4
sf05haS0Ph8yD2JIjEGvjneFKI6i1CjEtfBgBWvbReeWWxaDPyGVFCHluI6LZJMjjLf9O8jWkOz9
+g6UhDDIVyJwB2MFLhWb79DToAnJ0SrvfCeqzOqPTeiq8qoDa40X2+/f5rH6GjdgYrluU7ZB8C4G
4aIFyBZIOs5tQjV5HoMSuxEc2KumjAxzb3mV4mjJrkmuIYztjmcRsCTnRqq4hNx449jgP32goENz
qQJUJR2FDaZVIDsQgInYugFtQtaUeHZEzbVebxszTFXqFZL3AOp5/0wIXi8z0taDqJodDRpa0Eot
1FJvzbo/zHtgFZCKyS6YXq+vzV+9UfHy5yeKl+AQBIhcSVA/74YywDUAZE7/ZZkYuUlJ7u5so7HX
DkUB3XXRdLFki75amNvdtv7QPbT1bK5Inv2mHp2iHEzOLtnWAH7joR57Ozp24O8oTagggz0CDOzX
f7TswOAoIr8Z4G64KPfYDrNab+S/edpoeAFaeyjOEpQqVdhG6aZCZuhvXcm4CFlsllVAD8NfJw3E
IktUkmzXVYEBpaPhghUo9+CxJwZ4pl6bmtcMdrTo32YTXscLQtb8NFug6I1PkAZ6aEVCwArhN64x
c35MzAI5TH1c7EhfvvjeAerz15dGNmMACuCVgn4zEJUJZ70rSJloJoIkjabPbT4+FLqqW0Z2iZ6a
EMJVQsDmqXWxHeWtuYQB06AiAmeJEHaTsHJ9fTyyXDo6GsCuD9JyCz0twoRZllZAFgvw4KRL3FU9
F2tL629JVm3GwfqhFdZ9WjYbs0pfhqX6OEIHHCI67gQweQLXJ4yULqVmjK0O23Xfrtt26jaAacCP
2sa4dYq5UVwOMheHdClUU9DuAmctLB517L4v6OKhHG+EQ2LtxtlEJ8e0uz6nsj2CQxX8zdyDS5r/
/eQOSuvKMjq38yK3iWLtvjh+4vNogeWJekh1iY0SU2N5pAADYWTPu2Zdqei9ZR0LgIj9+74wS8bS
ebmd4ftF6RROaLdZGTXL7H7xMwPy4YAqWLtG04d65ej2axfrGZ65ZRyOHtFWjV4Wu8IsydbLgRbI
0a67tvWRvbptmx3nYUJppo7zm3qug33SIHdoQfr3e10QFd6E/0zR8aMEZvDkE3aZWAVLoP2TwKgf
DUG5yhcrbIsjBXvl5Cc3Nhrwri+K7NBy2UI8ZgD+uoRempkO6soZSIN6bwcv821aHE1rf92IZP+i
IITnOJJbuM/EjBDIGA2DmigvlMVTUY2hybA8KticyohwKPUkH1iR4VFkknJnL7uZoYwRKEYiOSJA
V2PzIipEgVJEsZVu5ZsdRQkx0NkzZAvWTkFUsiUKG2KeLk7QK94uqNZNVfyU9POdny/P1xdEsuoY
BgAAHOsOIiRhrtzUSQa7xVwV5NmsXnpIEFcvqeKxIx0HGKS5gAUiMzErp7ntkIHoA+NgoQmdJAXV
kuzzeIfitQygDPCZwgWQoC63+Kx1o3kKq3ldu4q4UhL0gYro3/eFN01j1CNF5sKNGK23lVfesm58
nKpyzSw0pvjLG/obvqMlVWGWT714/LG18PbFYxpsJfxnnThhM+nMICWNH3XjpqzW+qF81Zpw7FZx
rAj/JZsAkcZ/lsR9BoSkT4yi86Og0Y4kdp9ih+4T0BJkpgpQpjIlrJVnxRrJS4q2/bIGd6OzXnwa
pgsS6/PP6ztbsivOBiWsmlFB16fO4D1nZ51SCBkr4ijpSPCaRjyId/VFNXauWINOeriyIXNuGlB/
6t5m6J37KdE+sxFOLPFfcrIRJnRl6xN3ml3/VlVGyIJ3357WYDALre5XpqoOSCfuxJxwe/oxqdPK
BuSvcM2w8PiDQeE7JQ4a0pn/pk5wOo4el3Mww+nU+X52t+b4rVDFAKpBCIcnyeasxRMHF80I9euf
tq2IkBRDEKHZuBGYRwgmiQbPk/NDT+3QK1QwNllv3OlEiTCRsmn9tpvBqmF1Ex5v9Nm2l9fMb+9Y
bTxBzPvJ9pvfNNZ2lpNubLAY1qZKVkQ+UF7TACfiJUNaMSaQuDMnDwDE4CFrvF0SJN/pqCtOk8oM
X8+TPZ7kxLLRPgusCHRL8sB8t40ARV9TcZSkZmzk3TjwwLrgHTaCiZq+NnhRmnyr0x80+VOkiqyw
1C8AR8KhBkaAAsr5SDLiVS5hQDoS7d4B777roAEu+2oWX6/7NxmmAVnnf4aEU5TToR+hleRF8dyu
m25a+X686tiXRktDc/6WlMd+8MKurg7zh/U5cNciXtCRnULNC+W28zG6xMgHmgKcWMX3S3lI7VWm
Ym+VHuATE8KGgDqsm9Y9THRt6LAdaT4eNGAISCdzzCM2tnARWQWIuZMEMUkae99pxr6Zlop+Wr5C
iEm4FS6dIkyT0xFqWIXpRon+PUmgpafRpl91FUjT3LQDnQf0Vr35S1lrB7b02wlsCdf3iHQvIuDG
+HgYIYpAFGaK54WTedHQhI2zdl8LAA5qRfQgCY/wOPlnRJjJmOqVp9kwMkLkBF2zjP7sNbv6Vvfe
+KgF+vBWLcm4yeauB+4/XhRPcGmZBP6JEw1AAeECiFIAkGVmJfUiY3JvSJ3v0GGy7tHGZ5jtV7Q1
72Yyv9Mk+2VN3QFUJ8esYDd+ycCezW7KQaUQLHu1oXkNXXLAxfB+2/OzMY7JMrA6dqNFG5IwIz27
S+q0jPSsmx87Eti7xKSqpI7UKLA4XO0DnlHEsmhg49UnPQegsbhJrVvoxKLQbtv7pVBc3bLFhk/j
nIkAh130L4MUuyrwI9zIRHgF3V6KZi97CLOKPS5s0TezWW8TY9iT6RNNc0hIoLUMDfxozxYL7Eng
p3q7JLghqh+9/Q4IsQsouRvsZ1XgLXM9p5aEyDFb4sZtZs0FenxnxWBgWV8/lTIKJgwFwFZcEGjb
FyN7PS6WpRgMN/IKWtKwBO3Y2phb8BGkHX1bSPOCOz8PzUbvNiPRixsK0Yq70enocRgZO/QZmfdN
atHVrM3upinc4/VfKLsmT36g+CBwSaa55oBVnq3spq+RJ6m6kLqfcMGnVgTHQXIj10BVggJ9iVrw
2lKlbaWjwCUPD4+2R4junJ/EorP1mFi47KH79aOz45vYrV9jyEldnyzZ2YOHB649gMzLhY5UAaSk
q7mIkAKQ/pcdBTHR/NC68btRja9WS1V9kNLteWJP2J5eHzi9NqHjJFn0dVzWD3HzCRiNh8EgOQxN
i0uCTLyyexP1CBcYpFUWr7tmO7qbvA7N9tZSvaOkq3RiS3jdMBDuzU4Ff0lzP3TrN9doVqYqXJdd
hNCAwFFDRh3pdWGr2bmPXvgUCU2NHuqYhFPV7ptMCy2manKQDgeoQswdsmkXrPPl0o9z6YxAWFvT
O51RQV68J0Sju+ubTmFGvNmhapRNTQszhj1HjZ3ukevfWK4qyJTuNRCC/YUSguiT//0kLE+rfGpT
8ItHRjz9Tor6zixsRZuW9PicmOAjPTHR9BXaRBtuAskhZ+XnG027a6cVVZXcJXsAi4+KO8AUuL8C
AY4OFdhpRGnMjdwMOrNY+26LknFjP19fGcl4YIaj+l1cjxco9NQAh3VHIfNYjvoB2QM7BMfbvTEP
W4v0e2uhCpCd7DbhmxrameBAgsyJOIEk1wfNr7kbNR9t8xsl78mdWyzrxnPJY6wn5KYvCLqtggFE
xKURlWW+jd0MrH92ob8NuV4e0OWkSl5KdihqvNgzSCZjwsWOcLMdGgrBbEQK7q0Wf580iFugAviJ
yUZ3D4fvcrIOwcWTzILqSQ/OcwO9cbydZrfoxfNSeS9YhRsHdcfr9iThDySW/8/eBRcSbfx6ySgc
Y5IjhFz7A9c9W2XeagZjTcpW7XK4blByAPG+ArM7WnqAvBKRXyWS6GnvTYhFvLXVhdXj/+/zwvxN
fe5Vuo7PO8PrdKN7n/k8CheQNQH4BMX/87PtVzVrdQ2fL73boH74TJ8f8pb/vs/P4onvGBEuzV2M
7xcH09g26fb67MhWG933AHzw4i8o2s4/PzeOliGodaKuKPuwc/11unTf0eS4+R/SrmxHUlyJfhES
mP0VyK22zqyu6u6aF9TbAAaDzW6+/h5KujOZTpSoeqT7MLotZZTtIByOOHFOOfSbEqp0hpfbYNJZ
y4yWQtW5YSXs+gNEy0YigQGB4M2Qd2FvQ5+S/By8OLq9xCX/AnAFSFLA8sjVdZWXg+UA3GLjpv9C
9ZO/ck2t/Lx6TQ2ClQMR+Hmq5wBtOYH+cbQq3lpzoReBD6FdOSKnIW0vu8E8Wm7thQ2QpTsbok8r
VpbOA/F1noKeSebUekebJnh5cM08ErYrpu0g9qTZS7rykF60Atg+oNmzdLS6FsPrBqPoK3LkKAyM
pnvwGIH0ttZEaGathee5OqR0F1C4xlgKbkJzvt8vfZsCED1imJ0cG2kmGAwYICXjfhVd9QalejMo
HD8Jajycb7vb0heFziyYj0EUPKvUXlpluZUAZTqaQJ7zewGYpscxMWDS71BIHsIuq76ZPir1XeGv
UfAseSLAdvMwmgsIiHpLYvAsByVJYh71rntJmX+fT2zlJl668VCQg/D3LC8O9PTl4spsFEXqpeax
bPZQVwpiLerSt9sbuHRsM9QUrXMfOC316QjeGsAC/AoYpwRVhcAY2E/mg1KOlE75N4Fy1r4AuWcU
VxBPuW15cXW4yuEvuPeuWrfggLNNruMbMJqx/4t79fjF404RcTKsKfMumnrHWaEfDeZl5VYqJkcS
VxPWMc6rx8xj+9xI7+KKrlRqF13iXzNqDR8N/LHmaQ0zbCfKMOcrycnyMuAHmMXxAUdTPjGDuk01
Ovj9qX4U8q6Lv3vG6x8cCrRc8U7D0AHAwpcu52ll1lTorR77qv5iW8Pez+JfovP+m5l3CM7ZPTuh
zxUPtWPiHjdFVJHU30rc+ChapM7Kc2Bx0/5d0XtN9cxU6ujdlJaeeeTAWdgpSkxZ4DorkXbeeTX4
AS33/21777ucGWlQvs50mQBZnTmCBHiBanvmVtZGNl0e6gwwnsFcRV4tLQ01OjwLMZoNqRYlPkyQ
Lpjh6dZRZxvN2qfJI81XSiqLJgBFggVc6MBEXfoD72RmjUwHfHkqvg2xeDILtrEhCvZxtwPw/R8z
8012tn+OkbDUrkzrKDUmXvLMyiKbMe1tmIxuzdT8NFfPCvO8qOAgpGI+QXm6j4bOTDNN7COkRK2g
z6x+29CsCYVrF12QJbR6YJOU26oUVeQ1sRNyro1hA41MfNgSeOe8zfct5Dk3Y2LYXTBAM3fXdGMV
kkpv7jyItQXUaYdgcrvszqnEiWI0+5NO6xyaQHa8TzBttNXBHBrJqoP2OcZJpGMgvNfOTyfzhgTN
61Z/Ri5SBP4wdOGQkuS3xggAqJX+l63p2jc8FslGS2Xz0MgReTD6hxjPtzAjjNq5AVFF3fxsx4kR
0CzNIqvs20NtV9lW7+O1etVC2ANuHzuKvgSAReqbXstJkicuAIDc2MgIJOe3fWMhi8HPY2oBVFwW
Qp8SkmrQxQN7N9pH0Tzo6amq7pt6n7G1EeLFVSBxgawvyjlXz+ycC7ByJaZ9LMwQOkRcX3npzV+K
4nbQCp6RxMj9AbxVXLwXDc3F0NhHxp/c9nXChHy2khwvmkDpB49gwAeuhpJlwhkZY2Yf2/SHGOwQ
XNaRMa0YWTgORDpMGQCkiLWoeU8lsrGxWuDlfd2PTBMcW1qNaVdwT+T+H9x356aULUuT1BL+kNrH
xAeRyGONAsMaxfJS4EatFchB8CZg6lhxroL6Ey1cXKlV3z7MpWNexQlU4uxPZe9Z29JeI4dccLNZ
Wg0NPB3cPlecJZ3VJk2nWeYRmLbvriu3QHmdbn8wC25wYULZNj9L4r4vTKSNhhFJw372R2Nfl+Ph
tpmlzHGmSvdA5gQNx6vbp8pHrexcEzTB7Etr8LupnnYOswDET3nUgkAvKPI1SP7i9iG2oRhq+TPF
4OVFMWkJyfsM+b7DnqHYYncre7fw+z66bO8k8HhSqM02aO/aeedw8ygdTEN6WVDH2YpXL3xAeDXM
/VtoOfm49S6XUI1xp1UjEhIo1P9MSKt/7kzGN4xr1sYaDGflqbm4InQyAVLA4+xKam9om37sesxV
uSbdxMSORL/yTFlc0JmF+S84u7wHrZj8oYCFLo2fS9vfd1p6X3dT6HblWgq8uBqoaoArBm9ajIdf
2vK1qpvm1Pjo9oFwtU1sG9vbbr3w9eDe/8eCmsRD9g41EoJniaTx98QB3Hcc+FdvRJT7A0MYywbw
Gtn21VwsVLiGuohj8zi0/LcWG2ngTWYaMFKvWZo3Rb16EKr/saQcEMes6UQkPE771tKN9WVWNnDD
jkagip7kxxEx4DCadQ3QrkZndY64Z94AzWrMzUxIha2m/WLRfOOxEqhyb+U6dZc8YRa6AdoCwvJX
lB8Wmeo2cwZybEe9CKTOADC2mI3pzKY7Zq1tR2XV6YHfTOazmTXdi62PMjCRkLeBU9MxiB1XoIjd
at6DRvNsT7NZkgRiTVtit+O3whsdEPc23oPJ6+bgeFr1AqLLPDSSmH/G4eX3bEKAtcAbHUpTpPu2
j8HTEkvGtiS2yvs4RxMvcDl4d9zUcvasbutPYHkq7v0kTiOZ76e2O9QYwPSSyCsi0AHsEmjTjVDe
08IxiaPS8e5pIqxHZG2oQjNeRzq4b55TSFCGlabX94bX2ye78ZK/kah6G9unzbamw7StpZdty75q
MEepDyEfkJ52jshCJEDu37Jys8CvKAkI77TIsppxY8ZesQW0OXt2cy3ZF0ZbbNpen1YObila2O6M
K0CBUHes+Vo58w9LTFRgvAgjDQCeP4skKukmuv1lLZrArIFnoNQK5qr5389MNHGdWlDdso9OvHEh
wpnhpmD0Z8+/37az9F2B7uMfO4qru7xOUsxO2MeUvqZ8kzYbCCbmdAizEQqtvEU5f63KthSdzk0q
uweQhFlVoCk4+sMWEEFn2iZr0p/Lu+fpmFoFBSHqTpe7J2zUnUa/Rxap42GSCRSnU3M/DfRNs9bo
mZc+4pnwC71h3OeA0V3a0ngl+76hCLbkjtS/k5KvPMzXDCiXbTEws805DOhDFN85cnvbAxZ/HoV8
VD0x5XA1qd87FmcJqUwgacXfndl/6qo1MoCFDHUWlYSSOzwZHj17xJkzT4IZo88NgudqvAfdN9fd
fVW+yvqk6WugyaXRJxiDZgJYQefxVGW7ql5CYqVgKJaQdoPU+AU8P1uQv+0Au9gbXf+JQp3bclgS
Ahv1cnsv3xNG9ZoC6spxIKGKCpfK+jK2TQ6IHvJWU+R12NTWfZt6O4KLkUJsfWpyOzByjjFJT3sj
o+0EqZ/s8F4fA5aA9mHlr5ld7+qvwdQP5krAyIiE43LfSdp16YQb4ujkdzXwVbEtAp788M02iiEi
Row8Svljpv+4bXfpA7fmucA5x51rcJdmtYrZhjAkOTLvnkyHpL1r+pUbeslpz00o4ZH3Bp/sYSTg
rnptH4tsJR1c+3ll4yYkfcL0cTGn3TfT/fbxGis6l//ujxIAbcGNHlO55Ei+2GMbOYkZ3T6AtT9f
CX+m1RVStjDAxr2jiwAvjpWYtBRgLbzRkSZBb9VTh6ONKvctDVh44AY6JxgyZu1aaUC/RtfA5ei1
f8DWPgNGwSqLJ5MBboBLlxLMnepyIgRtBDtKJ4nPRQ/7fHN735ZWBTzHrNKBShBIeC6tsARXLkdf
7ZgZZVAbz573yMq/8vzlv5lRjieWYhpNCTO9ARwveTbdpxEvTSNJVwLAUtwFX8MsIoOh+atrEITL
pZtmnBwpRHelAKKsM6CmBda+akIkiO3d7YUt+R2GjfAgxCwbpj+VheVJxQyfw+9GEg4ZDSyEu/9k
4X0u/OwmYbXmdlLq5Gj3n8f2FTDyP/l9tLdBGeeDxETxM8+2MiQPJr6cso1GO3tqKF0p5i9hc3E5
EUyXWeBGuqJAA/9o03aiMY4yc+yXePSTjVtV+msx1kNUcSf/YtiuE+nc4i+9JpNDyYkMKeniiDEU
R+s0q19LofuPYHfMXm9vwJLLoLCHqTS8TJE7KRtQT72ZDHQyjqmZ7zKfeZFOukcS12NAObtv69Wm
65LT4LLEBYWpIeuq246ScC6BLYXTYGRo23b72wta/PlZrQb8kJCrU+fsPAZmBK1OcQeWAP67P9J8
LRYubRmYU/H3Oyj/XykhMNdvrcyNyVEbj7T6y0i8kAPWPVl33fAHzNqYGfzXFrmMUJK5DXf0BKtJ
Q2i07AuWr+zXcv50ZkLpyNRDOUqA18mx9iaGqmhVPWqCxNg7m4A9TOpbuy3LfUUlB/wDU+SGWf0B
lzQoyv/J31WIBEDMVKIxYB9z3YBEWrYZypUYPPuxmhrhC4T4GV7eQErNh3oWSIiB77wyJzxCIKJq
Vc8zshnSyrd97z3du7ICvDt67OCPQqHx0kozuqJgHngLjKF0PrWlOwQjiADsgGhTxwN76H4mPS/3
U6xPAZNOEmYDvcvtx8G0wAU+FFYcOoLZT4mvgZOT9LEVolRVi6CSBkUQZOanBj3oDVgt0ePJZLPJ
wTLRBrGB6gWChfNT6m56mNIed6aUebaVo+N84zq4dRPmy9C2ZLXpTUGeeU/7ICG8HgK3ip98xG7e
8TBJdlq7K1y9+51KTk9kyn4Ru06+pKVRbux+LMOKm1XgFbK4R7jLg2Gqhi0Zpz7w8Vns9ZgWP27v
69I3jTHjmekN+D4k+pfbahad21Y8d460vfP8O1RDbv/+knNgeoLMHWo0PNTfp70xjKWF932Mx0rd
aACROgcKGfnbZhaXcWZm/vczHyyMymwzGz6oi7Czop6vvOzWlqHE8onUeVIS/L5NHqCHYJNTt0Z4
OjvwpYMbwD1gsAPXGGbh1IkhQxvboShANVKYiXvwO+BUUqA65QTmgKL1xvtsHLqo5oO9ub1312uD
YRCBgGBingVWicwLe/QMkCnboB/Bswba8Q7dIOjeNnJ9QJdGlAOaCgYEcQEjtN4xFibeygGt/b5y
QF7GmRnPv6//3def8+bz7T9/YdZq/vtRZkatHvVMtQxiO4XABlIbLf1+V+lWOAgtiGsXKXrTPrDB
3JHR0gPwsUPTvS9/aNNab+o6o4ZlDLmjcOvOLSolzIK0Q+vo4FhHveYHE08GaNSzbV2yz7FoV1zi
ejcxtIa8HSUYFL/R0Ln8nIgO5NbEXevoWFsuPsdrI+/Xa7n8fXL5+241jLnlgsEllQ/4H+qLJdn6
WXT70NZWocS21Joss51XwZywfO7WwMHX3828CFyuqAYAQesqixgBbAV4E4uY2gDlj7Z8TcXKV7No
wp5ZrZDkAtKmeDWjnT8IONZRTokdFGQsMOImI91Md7e3avFAwIwKcBnQmngfXh6IxvGMsYGdO/pg
TX02Czvb9kNMv09JkryIevoDsi7kxUCGQpIdPqZmJRARGFsma8TT+MV+NIe328tZPPmzn1f817Rb
vfdG/LxhBMY9WetEL/488hCAHOYyn6fkItYk/cq2KvsICL5V7+naZNHy72N+C4q4HphFFcclTsnR
IcKlKe8qDTjJ5PcfbA8Yo///+7P9s9uyIbLUtRa/b2Oq/NGvVnqMi1579vOKM7V6S4Z6vvP7r54M
bH1XrBEILVkAuSGCE8rSSF+UWIjkrImnCZ8e9w7c2Jk833Wcr3wTS6dwbkQ5ZRpLO7FNGHHKexHm
40rpanENM8H0LPwNrl3l59EHilPP4fbR9D6R6qEhobQ2Hz/nGcECcmS0sGHr8pz1hoMPdfBsvD8O
yGmrP1nBrBUAnXdU7VUoTgwiJIBeuXPUy0hmr1n1NI1/kNfNFAWIsvMguNodh3SCLQ0L6SlUoPqt
1Xr1Zhjqan97n5aiHxKfGbAMGtAr7ALe8AwXrw/OsgSCAZqVPoIFb6cn3QPwttEf2AJ2DsUxVLdR
77s8E3OUUPcDuu6o9V4dgluY3WVGXO+mogdGjJipebpt8NqNAYWGPADKpAQyf5byrQxZDvWPqTWP
bXPIvP3aJXvtxjPSevYvLOmaRQoU/anF0so6juYQQtkhoomx9ae1zs1c71Kz4zMz6nRVxnSQVk4c
GYNWtO5O2DE7moNRfhnTkhyTjORAzRVtdpgqLsGEP6avf7CNaM3rkOIBRFkV4GuYloLnC0CAGHWc
cgzLRq54xuJBnVlQ8ole61NUjFzzmL7IbF+Qw39bgHKpxO3/F0AnGow8LMo1GunZk67O6GwB8wLP
rpWKA5KsTw4gQCQNC7E1Gjym99Z3KER/OCzA6ZAUeTNP3ZylXlrissrTssdbyfZ/eIfU+Ov2Vi3U
FfH7KMKgKg+62etGHkNT+p3RNiYvXfsFzKWYqwf9ZuAkLGRSYh5rCjK08ylau72x7Zw0eKIfr9Di
r3jHd4MCaGbiuFwlk7YUdYrW6/SztJBcPt9e5ZK/YewIfXcwiWAMV9nExBcZi7vSPo76UaNfjY+D
c9BdmAcWAGzDJafePvnQuLTB5XEcUHcFUciKP8/3o+JtII0B3tn25hxJ5SqshA3hVBfqpRkqO4X5
Y9prf2G6JigsSGL1a/X/hTAHImrMJOPlhTqJehFpdWkXJBc+iEDjiMe70uPbIdY+7tfYKvQX5vsU
qY1yOeiSWyD8gjiDCQJQtBWGj1cDwakCaCPCNahV8JC8dCmRGibvKo2dmPjyU4qX2x61sEkzEnTG
+xAC0kwlpWkBNTTzUpYnExMjfVSaf/n9iokFp70wMd8T5zGGMZrYA0zYWw03QL3C9rEQwgCen6GE
8Fy8TpQD8NoSnOhex05e1h+gWBFaxhFEhSjvh/q0vb1ba7aUeF+MGeQv9Z6dtHSTESwn1L67ELk0
P9+2s1S7uFiUEvkNEOVqRtuyU1f9xCcVNJhlNcVjJpM7B9MvSQGcWS/5DG8Kmt5fo9ReODJMq+Oj
mYuMmIxSw9goAeNPGnZy7U88cLuVI1te3tnvK143WpRVvK3ZSRdbO34l3oMtQI20n7Xy2vTArY2d
PVrJyiNncVWY8XjvoSIrUBwRjxMgwjCVcEqHO75xxcrPLzrHDKMlwLThkTl/amd+7huZ2RFashPV
HntnQofihXYYw4fc3ph8GAGASQs8woExBCEpONwvbdWVIXhSgNCJjaHe6YGdditxbSEw4BZFPQnp
JyD7Kq66rgF9zUYPHxJYioz2sUbJRLPebvv5khE8i+f2wCyHZCnLKPS6H6C9VZzSPqRGmGfRtHal
rZmYneLsVHhm15KC9PUEBtCIDq/QfKjRgri9juvXCPQeztahHH0u9JIJhnXERWR7AYCZdrNFcn3b
ypKDnVuZ/4qzpQiPjXksrQKivl1Y5b+a0UfL4mdGd463cjCLX+i5LSUC6NIXXMtgy5sExl30jQak
JDRaAtnz32knt63XfSeJiBJfHrUCYyr/ba1KhHDBb+Nb1ClOssnCHOWaun3g9S4Re4uuBPXFw7Ms
z/VmfQf0qS63tcgwo0kGHN5oAchpPtVuOBhb21kxsxR9wEX9fzNq7sbQ8DDQIYAjpiTwqQhastJb
X3R1G0kw6Fvf+6SXC8mIlrJUEOzZ+FcL7hzp/SBr09WLm3VmY/73Mx80md/mLVCypzKNMjekaKmB
VmvtglhYiatDdQbPNgAYr+ZmzUZUoAUvilMPPKELFdpyevHTD9dCkEKfGVEiAxhbdB3jsQUGkp7y
7NdI7qo1YP1CO/nShhIYSlQ0AWRAOsLbneM+6H6APKsxtilgvP695741a1THS18ulgUIHmS/wbKg
smLVhVnWueDwM3RCQeJQxXdtcl+iSdk5Pxz3rdX3mh7p6eb2Bzt/JUpuf2FWSY1ooVE3TmC2Afxp
goejFTqGRAZDt2kJBtvW0vsFT8RTApnr/HzFDaLcHbnt5wbq7PmJFBFiBKDXdAqdNYXNhSfLhRXF
SVqPZ00snfyE+j2RB9c6NMP32udRBq6gZvpxexMX/R5tXR18aqDHUJs4vevUoqJafirJ34b+alRP
Q7WSOayZUM6pHCqjsCuYqOptl/2kbKOv6dUtusLZKpSTAVanYYWLDwtPjr1R/mXRLz7EMXj/yy6/
FvSujFcyr7U1KYc0Sq/HgCYtTnrlbjj/3jSHUh9WbqRFI5DbAopmbu2ojA+a0fcy9kZEV/u+jHc9
Woel+ycLObOhLIQVTZO33YToWoSYvGmrCBpOH3cxPFXxugC3Bxai3HalkWceQBj5aUyfixJcNZ+H
j+PPUZBFcQKTUSgEXwFvQXdFoOvV5SdfA4HDgYh91X+KxzUk/bwZasQB4gjFEJRJ58Hjy6tIy5Me
GJc+P9l9KPo905//YKfOfl+56nKfz6Nk8++PX/v0Tat+e+0K0nbJp86XoGRZGWGDPVCZ47Ua0e6J
ZdEf8OvjMM5WoSRSTgN5iIoN+WlqNolvBGZ+aLO1WLywDpT6Z6UgFN2ve4OmIw0GNIk4lR4otKQe
ce9ekDVAwpIVtF28mbAD4HL1ZmNO5ySx3YiT0d4JY2+Jg0xXPsCFSwUJ2juywnRQo1JCV6/FHHIE
TQ3X7SPT2ucYoamzX6nc3fatRTs+OqmA6c8wLOXgU20QY1ViBMDy66CVfuBlHWQvZNBo325bWto0
qMUBCAH+MQ8qi5dfCfqqjMadXp9EmUecfs8Au29LshIclxIdML7+a0bZODGWxEvbAQsyeJRSitHl
CkQ1fZiYm1x2e5Z6wSDMQIqv/219SsiUtTZMUpvqUzHl4eA8MYsE5VohfnETQRQHdjLcyleCS66w
E6eacFx1P9712bCbxte4/ng+inc2enOzhCe4XJTIbLUt9yynrU/VF11H1eUUY/Lp9mYthEwoO6Cu
O5cNkF4obgfciOmPLtx7yOXBt4sIY28r+cWaCSXeIFsyu8yHCYOBsjsZfxFg726vYuE00PXz0QrH
FQbQqeJrU0Y65vFUnCQt9nXDnogUW8tbKxe9l6OVC+bCjuJaRUGANsSL6lQUubwD0PxX3bsgXauY
+ZC7mXEAWIWEQLG5G2kPcZDHrvfYWu5vs9ftk0h0e8/ToX+dEhBlUq2EbqCw6GZw3N8apx1UYiBE
UOu8v7cmVhxqK/lNOxT1Jkt7cYSwwsakZdiM3pes7xFTXevzpFNzpwnX33Nfi1+mSiePXpIWXyyj
zEKn8Ukw2BIDLpJkodmBw8YVcRwYtZ6hwNL5YelP1T51ynor0nIAPZZn7SUTEyYN7TFEYpDsicPN
CE2GCrICWfpS0bw5TIzoYToY1hffKtoNOD7cF+AQGzxq9O5rL8oujB2n2yRp7eNfff1TCmbre8/g
ICD3jOSrrycOphTlkAcWxqwArp7/M6FWsamyTVrdQXIsv8M8jQ2OKb/7VFdWeZcXAuwakDcKRpei
yDUSbdfpdrMxa60LZUlA8FcIkM50lre57WMLARpfoO+hZYXWAagUL8OmIdqx4iKtTm711uefmmkM
BF5Na6nymhklOo8cfMk5S6r5dmYsSPPHFGD3ant7Me91NNWT8YxBrgSk4qwhfbkamSaJBi+pTsya
3H1s5dD0Q9s6LEVJA9sctd1kZ1pERAlwbi+ywCMjC8bMMe5ap25PtGXZ3my77IFBWSXsUn26H502
30yQvHhumUnDkZtWmEkdeEezqyOStEVYec34Ora2vyuzYQqIEDhJwb/zNvvddyXdDaPfbTQdvImJ
8JKw9m0R6TZU67hENxhdIi8oGClDA0+mwCDDyYpbGZRl7QUN69OVsvS8C+ounceVOe6c1TacpKQT
9N/FSdDfZbKhIG/RQT3Lh0Pqr2VMC+9KFFbfJSsRja/AiYnbGLqgMT8RoEgceRLaVxNNXpA+HKj/
YHyc2AoU4AAUgFLEXOB24741ZWj4VSdaI9M0sifarjEALQR+mAAkA2RgyDivgG9TAdFBN+enQUw9
Rluptm1L6kUrrrxwRni8zMQbLr5N9QajdVZlAIJXp/pAkwds1X/7eeX2kk2a8DHT8PP29we//HH7
15e+drRV0IoEqnp+tFw6WJoZWqd34OxOmhYSNG7FApDd1kEVaw+oQa5s1ZI7Q9AP4/XgRkHmoLiz
hSsm04YU1iqKisw+r5Og1ZFV0FBr1zpGy8ZAc4e+rguYoHInW1lpNkVd8FMpoE7/aiP5T3wMUIg6
aLxVFZS5z61+qcDU/mNNuZk1b0w8zYG1AfPwaTwFiRa13psnTonzWbC3RG+Cnn2/fXpLnyym7+b3
x3x4anHGSAcwDwx+dbJKKPz0h7pjQWxpYTvus3HHnDq8bW8pzTm7gtR8UMbEnQwZl6dmSjaafBhj
oDTWhpNXjKiwjDap204bYSRt9HsroYdBMx5FPK0Og6gnBjAE1AkhI48XHFI3xfUB2bD1xvI5WEXr
qPfbsGzbXY3y8e09u3LD2QzkDvDiBSXHVQ6NMlDsWXkGjUKHB3n3yYNovX9XS3SF3Zfbpq4+ZpgC
FhZ9fygAIxYp6brroHEeQ3n6CF6OBCiw/FCmWkB7/5AWa4RAV6432zKhuoiiNPJM9f7G/5/yTJRY
FiaoeTSwTcLQD972EATNVm7B+du5+LbebcHJMe4HMTu1ziUdKnorycXRa191USI9+IMzAm3xPwaU
j3dKQc4yxVQcx0aLvP7eoG8WxqogW2Tubh/RkjecW1IiIDLfSo91bJv9OR8ijsdotY27wzSuuMKi
HcBZIG6LFxwCxGVcF3EvWSJTcUzMGg3sQd9nRYzJ5vI4WeTen9IVe4uu54JFAtkcGG7Ve0Rz0kKv
eqwrNX+W+k9Dr4K2+2EkP29v35XX4b07QywJgIgo5Kk3umgx04Bx7eI4Gd6DC5kxUImAsfDzEHe7
tNDuqemthDzAZlTvg0135lZGKw4SviqOGtIJcuJY35HQ0dgatWOEVYNCTOW4oOTsE2ejFWUSpl1c
HmLpIseUdfXVY3F/P9CBRhrYhe7ArpJtLZZMUW9lGCTIrSY0/YJu8RZtw1rv8a9+D5K40o2spvia
JwPIElJHg7CZ14NwTzMB2Kfkc8/dZNNMTRt4cT1semsQd4WDPsPYgpu+G6Wxk07vBFOblg9y0rQN
ybLuqaXMfSv0QttQ8JDJtoXuMhyd59vGKPAeaqHb+bkaH4whf64r9/A13Uypc/BcERbP2kErhpOj
kUPWk2IDhvRpw6ceBIHGXBUYMIrTEZuFmc7RaMGnDWEX/L3jmNAoG7I49ApwEo4Nhicol3pASGGE
KauawNU8c0clk2E/Da+mprWRJkwnYn7Dt00/dVgRZuWztrZDAbzNjtDkJS8nZ5tpkxdWbQPyii4e
Qt1IfrttAcE5WRYbrWpRR2amFjLwR4EUL663Wg/AChnxD3an0ahJZRVIszYDzpERjJBP31e6/7vK
nDIQTFpbc+RojHlWehgoJGTqJLYg/2GSQMQdOB0LQ0Kguqi3uiXTICUZCUcbTTS9B+pXE5kdeCWU
bXg3xYFpY4XUqUiYO0URlfiTv9mund51DBrjded32wwSwZ9QHkmTIPamr7qe0RTC3c64a/y2RkfE
6e99aDXh03LMgNLJ2lNZNxv03UCCXBU0OzbC/ClHW3/zWrs9CArSmHRAzX40zDWK+Xe870VIhtik
gbCPYSJ8GUCHX8aXKS543GNE6Zg29YM9igB0qyfevzW28wABkoBW2ok75r1Ln7gLOmq2a+P2WYqd
roPnYig2LDMD5lB4QPzIaj+iDR6AoFItU3Bc8iyYZB4NNAlyRw+88a1jvwZDDwZrDCeEl/KO98mm
gzA4coMkf0oGGwGuCKz4JRH9JhafSArR1maX4cXELfvZGJv97VB0FWHnHUDPAiU4B4VZXXknl7LI
6omO5bHhv8y2DVlfbuLpR5I+aavjt1cpkWJLuZ/cFuqhhjuUR4DJCbA1UE3P5IdH7RUjytWUahYG
QysYaeyvbvG5cd9ub9j8R165zNmGzVfI2VtWb40MYQ6/j/pV0GXf/bU7b83AfGJnBpyUNTHBoOgx
RVCaMCwb3V7A1R2nbJDi87YFYnC3xwLGGknCcwWtsvqlsVf8au2slSSuKMHG3El8WZ0bh7zlAbQP
okZbefetWHkvnp/tFS+nwWEa1pKLsBHPvfgSWytZ28p2vaMCzkyYrY2y4gQT4m/DC/LqQesisjax
uWZE+Qo9N6+gYI4zL+IgM7dG9qmoQ+fDBDqXJ39V3mUlNNGGrjyixmfT0KoCEMHfdq5rtLhiQzl3
4bPOTqleYrZVtza5paHOiiiLG9MzN57TQHjGJaAlcnXobI+aDdY2XL5VWRSbsmm+i5z9NFLvG4rp
a4Fhtnz14UIrCPgNAr1yQ/H70pB+YTkNDpK5r0kNltFhM1pvyC9AdBz6NA3NYaVkv+iePjoOwFGg
oq6mr7KbOGmSvJzZ1jqyxbRs8Xtlv83rVaFNCywMAfYbcEIlWgAZ7bVkdPKjK8XBa+9Jsh2SB9Ry
whIIyarcNvU3u34d6APr7p2xWyHBXgpWYPjSMS49D7yoVaPKA61D3xB2jN1jZ2ZBD/Gb2ytcs6Ac
W5ePKEP0EBAozKiewvbDnRs47PkKFIdFngdCQgyWQzSwj6ZJC4xqd3sFSx/3mQWVXGb0qrZoTZ0d
E3KXoo8gUlCt62aEMf2V0L7kb+eWlOdSI81+NNH7xmDQtKmIs7FsiFCSNcDG8oJQcnCRO7iGOm1A
dU/YvWOyY9dsRX9K7D3FWP4acfyiFdRVgVSDuNMVGazesRZki25xpKClJ9X3enyu9F+dfL59Oov+
BSQ2RNYgawRxrMvrVrrl0OaARx+nbxoN+/FP3BcBAK89iKdY1mz+7Pqw4qRpJoAuj13ymZZPcMYV
A0tnfp7CKgFAtwaj9uMW6YK/Gzyw6m/0esWBF02AkwuDAKCmvCrIoPpN4jI1yuOQhl4VamNQ6X/g
uZDYQJ90bjte1WGYxT3u+kgXkvhpYiduvtVkpQu8dNDnJpRAMra61PJ+zvWzKEd/aw1Yu7hL8FRU
nwFwvCrvsGpKO8tPyiOoloIh5v/j7Nua48aRrP/KRD8vZ3m/fLEzDySrSlW625Jl+QUh30AAJEgC
IEDy13+n3D3bclkhbfeLwlapCOKWSGSePKeMCwNj8pfBOccDFpgQGFtQv/xCjWHGeBKZx+UN0Eab
Yd5HqXzjDP/Bt/7LSfmsiZMtoSeK03Ni8gaxt7TWKl32uY7jUoVmqpF3bXbRIu+dxH4x6+AuQeba
nSWL03XIFbh6F56Xa9B8yoQsyjVBeGjUDVJPLW2rlQWQ0hxntkE8It1kDqnTOSdLnTlom0JqDxfH
IPvLReQng3Y8RZ/twhl1mQyty5teYW709aT/KkL4RwOI6sW4uKKI/+QUyaxoZ5Hl3Q1PnswCstx+
74ftGxPz4gpGhfcfjZx6uxYZQpR6o5E1EEGZeqjDobH9W41ApvmowISNeGJPpJrgT/SNRETUltc+
6nBft7fH7/+6uP58/sk25IQYPmj4RLgdU7mb8y2p3XQIHl9v5uWx+rOZkwnxI+L6iaIbU/eZ8Iuk
+P7683/Vi/8x4//bQH5SMShF78ZFo+5KkP4cxYO1iNfNGvF33RjUydxuQN11EMTPqnCdN02KOFjc
b15/iRdNDnAnf8zVqX+ZRZOZyIDq33a8hpBsuZB7l7yVE3pxJIF6R24BiQbQrfy8dwgFBmhJpQQ9
BaJ7CEREyVss3C/241kTR1fg2faMWxHCNCt54yO4Nc9TSbIDbNwbK++tVk5WdsYbawaLjoBHpAJX
TAWFJ7BKb1+fk7eG62R9h3RJSNgMGK61huPi/rJy2XHdPRurk4VdgNsbfNa9vJHzgyhahE4PRX8n
3hK/esn7etbMKSmJzDtYdhB03wiEguY+LFcK4sXw8xz9jRvE84ZOfFZkGbzRxeiPighmg12Mq/fl
9Sl5Y+KTk/OMEUBR9IC+qGDYWAF3VbG64/kbKe6Xm/nzgnlyyHRopgsdLphBf7miProN7wJ2+3pX
Xp6WP9s4rr5nOyUVzkRkHeWNDdOSm0vPyyraLlBHeAtH8fI6/rOlY2+ftcRMSoelQW/I+sh978Gs
iOm+3pm3mjjZ9jQr1OJNaKJfVld6anhn+uzs9TZenpQ/r+Anc0/9leklwKbX0CT62qiteYuW46Up
CRE/BsIvQ/n1KRsWkTPtRYgFLIIdAXN7yK4KuaFQR3i9Jy+3cyQKAh84Ukcn5msoHC1SmaMnyJpM
U1eZ1IKv72L4yyzFsDAh6pb/09CJBRtjz0zJkMKC+Rcq05Vc6N/wMZ63cGLD5gWBCNejhSI5QHmg
fUvY46VJf/b80xs3Ub4LJZiDbkz2xQ8fovFc2TfW1XEQTt2Y502cmK2QBd2AZBS2R7+1HaJaY3Gh
Ye8n7xG3zGqcvr4++y/tlRAcAkhOHrXG8pO9siJ3YTPk5m6sfUjAjRzLT6838JJfBs8SJAuQeAKV
xMnyKqzxWFd0PaRxgJtJdrZ5aqyop+KzBJrm9bZeHDzkdAH/AzMrSqp+ti3OQcuVJ7hQhtk513XC
Su+J7qKnMHyjDODFUXvW0PHzZ0YsYnxwPERDuSrhH83r5m90JAX3/BFE8Cs0C9mZcS36tLsBWWlN
Ilq1w42Un5fMVZ4785oPrzf3YneOcnPQRwUxWXZik5GzFkEvC8R3kO+j91n79fXnv7gGnj3/ZJGJ
LoU2hDz6k8hceRVcpLnYivF6eIsR+8UN+qyhk8UWT6gKZQk60rOl7Ok735Nl/xbq8K1GTuxYyHLo
m2ZoRC3qHloKV5AwqgKwib8+aEdj9YslQIkruOIQ5f2FLo5A2S4Yow6x+4VvBdKs/Vd/7bZj1oOF
v6t0IjeLIG80+uJh8KzRk5lqUq5UaI+R5QK8gV290HqIZJ1Eun69dy8OIuo2oB8LlQX8/HkHqaKw
xB5XuAmuEo2k4I5Nb2zSF/uCkg3E+ECo/AvycI5NbwY/6G4kEgOkuFCjKVl3ned3r3flxd3zrJ2T
9VCkHJ5Sv3Q3g1c9iOGNgXr56Sg4SUCRhcrJk73p04VMOZ3w9DG4mOPlzsuXN1zlF+cCHAv/aeJk
0h0DbG1sDO7/H8PmfWIuePrGVLzVwsm+9O0yJuuAFgS9hVienS5y8kYY7uUm0AuArkDqcopDmTLO
4t6z3Y0tPvv8gwNi3Tz8nYn+s4njVD2z+lA2Ae4Tcr03LjiI7mmwbwR7XtrxqCSJ/RTiLMArnviU
XuO3aU7ht0KKcp9qVy5rURfBhyX53jtwE10l09+59T1v8mQbIoTsGR7ihszoeGGNqNMV5Bd5cFAz
v3999F6aIHizgAphP/6qCEz7wKAYY4VzxgAtGZ8iHZXIeb7eyEu7BQVaPjBJwN39KqYbaShE9xjC
HIhjf0j3NJdveRkvtoGsGPB2RyHqU48mpdMkWjK2N6IM192baLuXHg/tiKOwN5ITv8iRmM6GuCQ1
HXi37pLpOnxjs7/0+GPEBUTiAYhITzFitsstkPzYJ7otu7mETvhfn4Hnzz8xJt48tLylsIZJu81l
CbjQX3s+6v8htIlEawF5dQhvnmwSeJGBblJnLkFSV2b5596+VRh/em6ctnCyJyIOOsdgmM2lcGf+
cJUW9+pCvKU9EZzOA1rBZQuoe0xCCGD0iaM/e8VSRI6Zy9EF1+FAtwuhd0Ekd6146uj7vOE3bXGM
XAcHz/uQRI+AezXl1Ik3TvxfAo7HF4nh/+NlkEYKT7VKWqhPB3OWT5dkLG47v3gykkylYCQuJ8F3
fpju5zg+AyfULhv9z1EjmjJZ07dkIE+N34/XQCobbD94H5jwn41rrosREB68RgB5rSIrdlbHTW0W
dz8PDaBLAmn/POmaMlqh3fb6mvpBk/bc18JmOBaJFwC5xhD5Pi1UpaC1RtXnpC5XYJV3xE7dIdMS
FDr5UmWM7LzU+wD63vxyWPSB8OSTiuy3mKqvwTzdWwpEEyvIez9nAJiHnX9FAqO2CvnZDVncuxZa
UnULTn0g9dZaMW/fJGvZzPO2z9ZDVKxXOM6qTJO6nRjyFLPcTak5/sOU8VKcj2vfl1B6+YbC1IvE
BrxGwR6vcsq265DsGICWViD1pEe69bm/L0IcFf70vguzpvKy9jMNJvHGkP26fOGMwLMChBbaVagZ
/3m6iomsUb626lJ/6Oghor8jHP77y/z/6Lf+5vex1//+H/z/C8giFaONOfnvvy/ZF9Xr/rv5n+PX
/vfPfv7Svz99k4rJ0z/56Rt48B8N10/m6af/bKRhZrmdvqnl3Tc9tebH0/GKx7/8v374j28/nnK3
DN/+9duXfpLm+DTKevnbHx/tv/7rtx/IkP9+/vw/Prx66vC9vXlql1/+/tuTNvhq/k+EZnAgALyI
GiQwAfz2D/ft+En6TxA+pVkBp+F4t/5Rlyx7ZZp//RZn//TBrnaU2wYLKqDhmCLdT8ePouSfoKBC
vT8qMiE+Bsao3/7zXj9NzZ9T9Q8JD7Nn0uh//fbz7e4Hhwjca9wc8X7A159asj5BNaIp8rBsmHHn
oKd8SgsXVK1Bafwacg0N+KB5w1X62UZn0A0GKhPaqkhUomAG3sTPyw9qZYFlgFeUlofmwhctTnoU
zH1rkgHIxgLNvuUp/biR/Gkjjk0e1eAQizvOwlGh7OcmlWR6sh3o21TXIpkcA85dJl5xmDlSkUC9
FvlFJ8bs2kvscJC5AnOMmjUF21euvS0KeFxQNk0U/jXer+N7wWjiLIHHAJ8Hato/v5ccFTgTZ38q
WxLON3nXQdalURA0UD5HbP11S/nztv+9sdhHwT2IGkPggo6fP3OBiwUpgl4HU2mLTpKyaYdoqoqZ
xvvX2zlW6OBRz8b76MJB2BwVcIgahjjnT65VYdwJFQfGh/CT0ev94HIu952HfH5dEF5M9VHGML3o
yTIMV5znfXa9OhIkpYhjOZ5z6SXqEJEQGOTIKqDEiM6CuYK8Jlv3MXFqA12/8GtAw4DUXFAFaDoq
Wfst1KkXoITb3o9QtKvG4eBr1vW4BHOot2ajnWshBIkAD+80AwItHB4onZavnuXRWK3aZzUVfjEi
3aTtRyuQINq6mK1hFRaNUzd88Yf3KeeC1NYNa3qAtpHpykS3JNpD2Tf+mAAVDyGTPG0WvBo0KTgc
AdjjjUaZGnhxOQuA9xGp5VWUBB64BYtFICU0i4UtECBXLDtvrE1VW5usRW46BD2c2xvSzd07XTAS
1uBrKnZdME23vAnggVCaNxW4e/zHrvOvvXFudO2t1F2CT0duG3VEzaeRyz52stNxmfQ67m+IQ0nc
tm372Xuvo2iJNsZFU3vhQyEmLPOUz3wXNIF4BItw+jD7HtnIUKVxlQzd8JgPubr2Ze4+TxqariXY
O3JSE7aio71jxVAF2RJ2n/1ed24Tj6j7Rb1lg4Bb7kFevDIQYwrOfOHh9ypqinryuiGBfqYvMiCk
qaMVCaP3logs2UayjQbUPFOzoUNsNuvk2ghac6IYIV67LNa+112ONglEgh79pG8gZbMsssI9BSox
dMZRzZkB85TWXnzI+47dZXEfsC2n2iEWown/4ndmzFGGOyZsI7w2THcz1BFUNa5rDDji0kkBFmpU
CaxNtUJ7mFwr7ln3NYepCKJDUYwcjMExXf3hgMrcrt+aWCMkP42M65vO74dH33L8U3gx5t7GY6y3
hrUh3Aabsb6/RtPLyLeKECk2HgQs1Y3QQSRuRiR1xQ5SufMgq3CWDd8ZE2F9BUnn69t5VB4FYHLp
5eRqB8oDB50XlPzed0PYtKB7tDNWYSqOfw2cjp4i1Hf//st8hWDH2VyEHAKNfoEnk3XOMlErAWRm
hOAlzde1DBxS/2vNCkmnfYLa+/RTDKO9IMjUpXo7ZGnjPaixwahBAAirOWLr8GgZIGEb5PI6VS5u
Qq9RuIgPKThEb+UgQY0yWT3qxyWZY1kT6FnW2CmAH7s8MzPgILSQlbQxvu+BYcvf9dkciHvbKmwV
f5gXIFahIco/ZKZR4gbqH0N3Z1jf6Y3qGOwGqiiwIHlRMFbzlOs7Fo8e248Lh0zEuMA2f0Hohmc1
sg/a38lslN+M9tj3VgXFOxP2QwI0KMiM+YQ78Bbl3gchApRc0DX/EPFYFFuX6BjQfJZdQfLOvxyX
9qxBwdjoI20NQ1k1o+J1aJe45EG2YzrbcxuaT1O2qF2QTlsoV9xHi7BQHsZUGWnLaGxpZeyU3RS0
b29GKB1WIGFgPgRs2XweiYB8sGs+qQ1y5Cy7TUN5J6Pu+9gTZ8qezcnOb02wn1YLsI1kE0afRVcN
jHFbjUXs3ssAhrBlYf817EhQitlPb0FccyZmprYZTR4sLxhKv5u4ntbgw5D33zrM82U2mrFu4uDM
m53eLeNA9pmcPkvTXaOiKd+ExjW1T7z3Hi84QDXZUhfHiSkWMPB5+YjiwKIevfkel6fdYPxmqxsG
ABlz2aXVBDksa3eTItACg/pcoSGTlU79VSYlDCvgdBAWnShyabz5kHfRhsXrWrUU4qtZn4MSgrPh
Y0CDqBLig4yXcxyF6bF+5jCt+S71m/FYYF+rVMR7UC5uW0UuVvDilRB0BuPrtJ7TXrfbLkFt+ERQ
1eSPsyjHyJxHpoURm/g7nGCuVj22LI27QzjAjPIVcBXkZx7WbLmLEAUqTSf9swYIWFwoVrWHFwRh
UuhWs369IMR+GlavB9ggoSV4J0wZHtlbAuHyqiiUKukU7SaGMqciB/vFVNMw+goexb0XtGeSASs4
6G55JAKOZEUazFLjoGxrfbkdAu/iWEUUFXwLz24tVYFSinVWKOMneTfGUCHgDYhbgErb+jbKb6Hs
5yVlZEbwv6YHoJKLq4kkCL5YFNh0WEykmB6szW59jnLLSbMLUyRnNpcalHP0KmQEhntGRJvGfIfc
MN9EAsRty9LeJOBHrAMdbsDeiitG4YkEPpfGQeUJyfbeUHzmFuoLZWwYiDdim/pr6cM+QkJ0dbdF
PkOaBLZnk7j2NlArCpuogcAooA7GAh62yCdnVpgmb8g6rx5m227YmpC2REnluBnS1u1sIJMzyKHx
+8UnrsOr0hxDrRwgJXFKPxaQjcHWWPWEYpuJgUsnnCBfS+bhTposeCrGjn4Cm9qQVmmmCrEJluEC
lmO5VpCOqHtcPD9muQwO8SrkU0O0CrZds6z11HFhNsuAMZsVrWmWiDOaCtKVikcD30xjmN9paIlz
pKBQNV4S0JBsNOqdNwTnxWVDRQvbSFcKFgyrH+fGBGfKb7JPQxqOm75v2a3A7QDHBOCL2xTZ0+sp
KJ78ZGw3OfXiqBxZ34pdENA+/ZyIwgQXhcHXSohsUx/1SbgQIARjh92Q2ql0BqJudPWa6zGg83dQ
n4d10fcooegXjz0k+bBWIiQ8rUbVC1pPQaJ9cLBAFXID+bjU1jolwDCHfrugZA0u3YPPWwOSLeqm
SoaNn2+lL/xb2pnZ1Z4v0ekQBOE15dq76lCRB5drUNlusjICy7Jqrjsv0DuUvWSfC99C/d13/iEX
IoMoBI02ShtTt7ThbQWo4YJj8cg137J2hOlNR3gYRXKbDYmWJTD3UZ1qT4yXCCawqm1sNpa9QCFe
AvbG9+O4rGchfjtXCD0Ge5/NYT0EWuDUp9R+QTBx2UWaBx8hpxu1MIltu1ZQbUO1j2yn5gw1//FH
PaV2IzpA5SAy7hW67Ebmf8hcsRsLiIeybjQgA1Hd3u/8mZfKg83pNUmqhLr4MuBjdqBh17/P5+yB
tQqVMdoGIMWw+kxMg7xiAMpWRqaomtPBLqGhCMH+4QV3CrVBGxyxshoJGDzXcXYQoA6iW9bG7CyG
AT0zY8j3LOrbLYHjDnOIGr4Bx+F5NnpqJ6eogLPT2r1RkywjJtJbcOCsILWcXCnpmJ6bJPk++3O7
H9qjER5zizhTO6l+g4R3X5RFT4NLLib/kOppvULNYNvVXsGZv6Gk676MuQbYgmsr9zkgvRBCKbZT
r8guE0qKqlknja0N8fHsnfEUPCyacrILvBWq8OBo/Ly0uvnoK61wIS2Gdg9iaOh7ZzYoagQt87Lw
OuBIVdqf66zzwY/imm84U3VQ5sa4XeZmdVgaXCrA9V+gqMPF0EBM3C1Mz4TgS8OSXeMPC/zeRk1n
a2DbnYVu4lFek6naRKg8EZrNB9IKb8vD1dwbVDVakOV6yxnXPj83lJstsD7RY4GLTv8t7knqV6FJ
i+kcBNXmWujCfUBOK4ZkWJemCkT83mDLJSPmfW7H/DJSYFGHnrJ9h4iB3yDbmrmdTywu4aBg6Evd
TjDWS7wiZNX6er5zPmgSsaHz5nva+VjSvFvCTzQLkgoAXSoqEAtH1RirwW0nrw1YZZ1f7AZJ86lM
5zyv7YiY5BjZ5fPgwoFvC9HYplJpOF+nDgWsB0Fzps5Sk7SQk+S0z871mty2AP4k5SyKXu2UVdmh
CaLuDqj9uGraTh8mEc0H2bUcqgY537QZ/zKMJhjrFZW8F0lfeF6FpsZbb17cgSe4jRYqalHPixpW
4QvqlS0FLfAaayKqyMKo994Y9MDRLHypJmJpvLFwd+h1g+mnpRvSvFo4wjBlEjaijOKxY7twysKa
YGWeAcL+pG2/vGOpacXWOQ5tZ7hiporN0F46Ir29gaW+mJqpqSbLPpC0Yeew6sE5UG/JlWUqQPAg
jXdFPoZbOyXkMoYVv06czDZhzjz4AJTdJ+4HC9TabPolbC4tQii15lH8JUfdzwNKLvXFrFp76xFf
7GSf3/OoHff+EgnUlnbyXs2jRmAQUGjjU73zYtmfkTBUdAsbNNRCTiNC/2A5L4c8BMrahDiol8Lv
QezE4OivWM0TkAYyHud3q53TXSJ9OBqsHxtVNy3R03mCC+WmWcYj5x7490qGI383h6Pd+9JGiMg0
xNseo1mHXIJ2qMKW8c7GzvXbSMkZpM1oHo0yeIhDMaCqKJr65EOKemKwsOPezSl27ZSYEIc4mJZw
qwxESVp0WJiA3hCogm5BHBdetqPMPlCyrN954WWg5kMF7XXnq2tcIHVRjXjbTdHaGIXHLSrAxegJ
1IJ7U3FOOHxFLzW9f57nkuPAyWPM1sAqhdLVd0bxpAbvXlrsWueJmzTrbQFCdSrwp2aAAaNJQaMS
KjYoVG5dP1cqAxAkHLmpHGQSv44goNt0Uzxsl4bFausgb2O2ckwjW/VJeFyQuGaeu8xB4XDA1fLC
g+TqftGI3YxpayEmhS0fowDsc7pMyfvFLesBhKMoA/AnTUrLpnjZ+AsPwxKI5JyVjcpR98t7X9Rz
GNGHCKwQj0lLTSlVHL0LwC+2SRZK9kgJsIMc/AgLUrfd3eR0UFSpRH65WkVffE9giu5Aevuto0BS
S0vhBDehtlGFmS8SyBuQ8GGhuUIJDR+iL8o34FkzOODgBqBuX0E3FvdTI4bzZg3FXitmt9A1HrtS
tDndjKNPK49x5kpQ6/RbtNyATT7o6tAQKNyqKaq9ZNIPONw6MPiq6GpaZ3OmvLFfSh9rBvXkTrbv
C07FZQvUx12XLuIqXlBsbQezYvTz8wzTgnC9EtsxWuZgQ1IxaVyAFBwF5Qv+tdWt3lpE3VEaPkXi
qe085MTokn1G1Hg+DAkEz7iUAN2rgiUbAAt5UGrE2hecxdTdGkWyrmybrJv3kw2S92vmQns2hEY+
GJT/qaqHHbtwwvdYids0wyUQztQ5JKT9dru2pvDrSTCxC8cGxDiLEeyWh7gTbYgI009tQNupQsym
a+pwHTTCeQs37VkWijXYtgb60G7I3Yj0lFuzKl8g1L5vdCOfWokMq+916z0ig6so594rFLYR/FKM
XuOpS4fqNApNetHF50IsbgvgavPQpAOcH5yhYI5Q8Di/wzlDorDPmhBVncxjl6GGZleN0j11PUdd
8IjolA+aosTR84xF5AFVkHc4v32cHE73X92U+U01yGJMsLIW/SRAcXtwjcR1nPyIbyWtxb87f5Bf
cC5YAF0APr3No8AONaylumdiAp182EQopRwRcjlbm3FVlWGDPUDJZdw0ge/umPGyDeuAIT8Gj5uH
acjbA2+DLqgUSeiTGVC4tks8EuCmRKyHWMPshqjdT1EuH2wadsm2WQNE1zyTITIglmammyA7oiIL
E7VNPbMcP0cYdYQpGuSTKtMF7NMctzhg1NQjEtEUErGovGtCMGmrJBgOBPwEQ9W7Rn3Bt+H0Jxau
RiDa4dE0HjmXeiAOVwcuAIbC3Q0PGRIcUbVHR99uW3AIwrNfdLuJdRff54FeK5xM+DPsyQiLtwA1
REmjjoNf5sfv+Y+4U3KMnYSsi/Z5Tg+UHqlKC56G7Z6RxO/aUjiF07pMSTf5Q9Uh7rCetTqcBasQ
Ghz6645yDEYY8NVfymZN1+68LazLwnJYHMJOUTZ46zbreuGV/QzxkZt0LRCeWYp5eJRxgrEaoFg8
Vy4n+BnwLuzOkZPw+/solDrMcf2N2nsVLJh+BSpNc2aaCaeQx9sFLzi7MRKXGrjF8XMnQTS46Qgi
rH+EchC/wiCFBhQiiGso1l403GNJLceM9BtozTl+5jvPn6sUqIn5dibj8OglER4QJhzD93tsJxrg
L597XgP5B6d9zEE6UHQujWb8TdG7UWx0QoN0tyTriJCXUwUGakL+Ya6MjvB8g3k6sukNsr/2IDYV
lgi0Bd35qMZOP7YZACslHcja3/vh1M63MJeU7zTSDeLSixUWZYPrurjsFqisJFC94pO4CmB6ugs7
iekBjr82H2Q6E3UfaH+FJlKf9ccDjRIDdsUYJCQqH/C0Tq94UeVQ830Foha8FbjfpnSPMKA3AnVn
lgpHupZXHBycTW3xDvN5Pjc9+CXSCGE7KLBCsdt5g5w2LEVauJpbAAnASDK5GQ6SokBpgWZS6bi7
8NIFtChqjj9AdSTELTXnZ10SbIXM1u4uJtal5X/5YSMRbouTsjckyVCtv4D8a0A0c7iOnQz6fd7r
5PH15MEvyaEfnD5xjo0eHnVdT5IU3FEUZbIIqzaMxmuJ0tUA8RSbzmXhZ4ptowA1oG+k0U+K246Z
ESRgwjBNAGhD1u1UahLONHJvcJ7KNPOGR0TvrF8RrIZvCte7OpzW5BAvGoJTuT0Si7aT9LztglBL
aZwAY6nr+FAV1k9AYyinUs5+twXZa/JpdLlxddI4XI3HdcBhv5gIivaZNfl9nHr2fTYGzbYIRnA/
9l6gaiDS1Fugl5+htT+6VyC9DHYhgGvACHYypqsXDgGOj6XEHZhhbfdqTxsx1jpK5hvlYneJuncJ
Jkz61wSvkL0EOgJUyMAHoGUw4yGN+TzltNiVc4x5j8nTiMai2pKB4rlv7FThqgvb8friOe0omgPq
HjJKyJAeM9wnUDW5BExivfbl8MMwMXBq6u2yIEiwy4mAUWj1cgxSwHAg8rjiDK5ff4FTSiX0GOlF
JHXDGMxofvr758+SbMyFbBbIG5Tw/8bpodHtCmKiODYpMlQevcaZFNuNp+mAaHKjxSNZ295DDGA8
IkQyBQ6Zyae4URskna40bXpSEpnlw8aEIqVllHPGK2KiuK/imVgEYQzWVzVSx+CDruF6NkfcZbgw
gQYIAUKZQQjb70P/bKCD19TJZGAbfg/bJ9bAECPQfPRR4ggpiBCxS4WQcax41Xmz/pTTJWbnEo5O
eIVINeSVvDZdljPVGt/ctG7GJBZ6Dvp7+J4wuIjsI3s08hlG2VgfD86lj5HXwKl32xnFXDDNjuBn
b71ebERPkvMxi7JbaNvgtyPIg8BK66JsKoEJDIKd85OjpeYNTovQdnh55NDZzkQGU4l1T5/oAD6j
LeNBfuiURqAwNtl0wXNRfIcSNEwpxpjhjCAIQx8mkxLyIAvS4uRqmuYDiqfW28xbDIxtGOMVkpYg
axEiPtteMDXA4LeZxSFlcm9ez5pkWaZvSRvDy+qLZvLezzwiZr/0KL/Z6SkpcHkdIh7U/QpMybaP
cjwnYog0bEJU6SxlXODIrRbV4JQV0DfWW9zj2c6bOcaSINq/nhFNPbM33QwDDhloiA79fl4loyjY
Ye5jbwatEgA2lZbz7J+ZwPnd+Qy+KvCNsxHhzalYhnFjfzxhYjEamRDA53Wv3ZiVM2WsOEPu58cg
ZOh0hjQpMP5ej5dd4QPyynW20TdmLoZHvXKD4P4wE0QiXbEFTDt7CCOFVcN9xMEXMKxfEQNxuA0Z
BEHW18ufiJgvNZeIPaeSL1dBGuOC0Wq+eIffT/HZcdtjYm0M5krb1TEiX98D1M3cLlQEcUmBNUpq
0oFr6gC3+k0s4An2AdxOMBU4YoEcyhJIPJ6g0YpUiCEKwM7ONIPPR5FzukUfYafymHh+BVztFc8n
TMHrRuJobp8lx9EuMFsRaFshG3OE7Z4mxx3uDyR3yIe2Ba6L1EPose5x+3kDuHs0rj+1UwBcghs8
4I5QiEBG/mfji7hbbA3vVRlHXvahKYLuG/cjNZ41vEBFaCgzXGzaFTW/52QN+o8Gm+L76139ZYhR
l5RCfhohftA7wzj+/AprsYSe7FIE9l0+o6QLbh5CEdktSFuRNI+S5Suo/DAGr7d66kOgx0DHQGAK
CfUUzJQnHUeOBpQaCKuVMs75eRTA/4XVOqZDW6keLWU2eMPu/4yPhdVHP5FfBx0CUDtIX58AAh32
7twJpAnXhhXX80LcUNM5+lYsCqbk9d6dLp/QR12JD1J5oHWAmD6Fz0iAGgozQ9KKQpMHLNbgtPZu
gZZf3yLQfWnyEowkoLLAJwSn3JTNRGWsYtBNzWsvPico9R3LuGnxi8L24KFS+fz194T/6x3Ezj9Z
uYBPQ2galXNxBNcMBcY/LxscejLVJHC46Jv22ve1Piyxr/pSLK0cNmHcp19ZJubvCeuDr8n/Z+48
kiQ3snW9lbsB0KAcYhpAiFRVKC0msGQJaC0dq78fkrT3MpDRGVY9utbsCcmiBwB3P+oXSj/mnp46
3WMXGwmC6Y5sfupV2up7sAziLmPCJDEldfN3djEan7AWL+7dme7XLmEU/9llWPlYJLra+1XoODES
byAQdrRFaXQlST0hsD2OjznqCkA6Ene+FWy+CrE3Vz4aYuwaT0mVJr3ndmYE0VjV31MfKs1xwTPp
htl96QQz+ncxs6Y2Sr5WrlMgqxabjeMacPbtwjjaT/XXQGKgeDWDloLGf2GHNz09k+GXq/dcQx3y
efXtVC2mzbilHJUTgAxu7dhM+wGtPQVwtvlUR7ptzd8vn5oPikHe+VBQCzqBOSL4eBvldVK+Ufsq
fJ/ZkcaYb5l6tbgdrDB19igm1qBLhqKgJtK7gv9mGVc6gdNdgqgzFmAHjgmYAS07MirmTw/N2BbO
IVlMLrJySpW3HfPjDzhPrz8uapddzkzvZ4pCNR2YBL36ThQ9DwKMg56kJElwU2c+iiw3G88owX1o
5fg7zw0BCDkbIwK/dNTO6xChVe87kdLRFJnZ+3VbD8hV1qWkA6aI8EsSl6V9kMXgnuYlMr52dTJ9
Fg6ZhY+GsahvlcrAUaiNzMiTceok+9J1OrRx15upB413YpzpWF5ShYRAmZq96TnzNLZ3XbYAXqon
cfdPTBB0j1rutVDJ7v9pGqToMnffMCFYP5XrkBPU+G4vp3/+fSYFTnSnJkgm3SP66Jj3Ni2tr7Oo
DB+ZmLk+9VAGLD/LO+WbQv/+I1o7Gd0FUw2X78AmsrtSU6DdjbXS0FUlzT0K6YrDJN2pP+TuHBZ4
sA5D+JCWNCgPbdF3zR6UQFE8JFMnRy+fYdr4AgCI4gE7ZDP/A4+Ay89PLss+qo9W4dDRzCWhk/Zo
Hau7ljNSMKFZPy4kaWPxaqut3LtKzvPx6eT/EXL0Y1Xw1xYTegYi/Y/g0v+DyNEVufmfgaP7Znjs
qzZ5zP+HmX756/E5iHT9o/9iSLW/iONgPVe9IAfbH+LPPxhSAYYUlcbVKGUVRdI1Is+/GFLjr6d/
m39kr6UXWM//hyFV+O+hP8YfA8ROo5j67E9ApMYm/D1pZVk6dRdOKvxCsSnzktk1666UHs2HzGEe
nI/W0TGW2trFRVJ+VZhzf08ZJyPvL9WC9BOvDES8S61vHwAYAamAZWjjhkArVMV+QsT2Phw5HWVH
XuqJickjGa0y/MAQWHkU5Mj5nanGXb1bDBBm/qKDutu3iul8VEtwjp6rTmZ/oFfUvsWAAYEtoTPz
ssNywQIh1+p49cibb8yadtb9YCsrmqymc33z7Gv+C7d9Dq/dFKTU2hafDf15jLFRE92SjiNzmUWN
RylYrulWTarhq0b/4mYGQ3afp4p2JPKgDBoWVfTl9ZU3IfRpZZdamOEM7TVN2yBLY1w6DJ5rHWBb
3mDV/Rua6PUVJO8Tge1Zikkesm46wc5EcA5pGPU8UMupke1gZR71ghZ5ht1M0y5ZMhAkiiYz44b2
Vzne2fRWsnfKqI649ZYI8+9iBR4OeIfFQnVhHuqMe00ypmTIuUTtvcls3AXOIwvQIDkN0t2Q62N9
QLu2t3daaQ/mDoF4k/GdaOxPGvnIsOvbntnYosyzSWVMq9Yf+qkXhz4yBt8Gf/Uhqyvzp6RJXvkq
Y2Rjes+dnr8fJm3+1jZ2/CaLY/13W81W4teRysSGfrf6SCpfMaLW5Uh/Go14n/FECaqAmuRvd+ny
X3U5Ao9AAMhobgsDKIyvyFlJ9y3JdfowW7AEfBNbsIqx7IjXRWOqzbcsncxmv3RO+8uxRpSS52xx
9H22rGlWhTE8DJkoD3sAGIOl4r9F7+JdyG4HFEYzGgm3akz3Zq1rX5nthKEXKoOGiFw0gtUa0Jc5
jVMzf1jKXjWPRU0n1utA/yi+wJHC9SO1DrO7DMgdTd4lHyuCEO1cFGWrCGEPxgJzKJq/TYpgsBVu
3HVX0tgNJpv0VQf2ysakBsLEQrU2O1RZqoRY97Ny8KMRIBjfjXMPGDt2tNmf8nG3NDViqjzwtynO
5l2OWWxR5qpPW5ckS4uj09OJ+aPg8x8jy1n8eVv/Kj/07a9f/cNjvY1U/wdjkMGx/M8x6EMFsq8q
/+emyx/Ln93zCLT+wX8jkK3+pbHZVyNsSo6VaPRPAILl/hfYXcM08b4Ar7yWI/8GIEX8pRJ2sKjT
wILT5iON/5fEoGj6X4yJ0Vhei+BVRs74kwC03UtrLUQNT5Bb9eBXdtz5PUSbdkafvEgCRrb6bVfT
f7XYzX6aWpEvunC81bpw8FNkckAjLGJPSTAfsrRalZqH4YjFuHuF0/qkvfH/70YanvwmLkUHKz5y
Op71/DfZTF97hM/TIOtr+2sI3BjMCSJQH4HhhL8mEC2TP6bFgzBnhaaTsKN3cBdIuGai4Lgre804
1pGhfUwpeloOZtIAVpvTuPLKvJx+PPvmFyKVvpbi259LFauBNgSsSLl+/nONrOEi12US5Oo62axA
t39sx6rpvCS3lcCRce3sGlm7N2VSjO9nKSpu/GgFl436G5VO1aexduaPYjYWwEVV3v7KaV7S1rLC
d1J3s996OCY/hBkvnyTQqg+ZPr9X41H5/PqDnAe+f167C9ODPerSNnTXXOVZA1aL+1Y14zYJLH1K
bxxuY4+OonZ4fZXzjOdpFTYtSGoVjVP+Wn/Fs1Xw5nOSpp/ZcK2SIXyvTV49N2iKrOOp15da78HN
h3Fx3CWTcFHHgDl5vtSYAaZ3iJOBkgy/8xFhjD7UHzpFY4Ljik+vL3bpubiTVfRIVqbIdhdMjTD1
AWE8hKZt4x4Ucb8v8RV60IpuviKNdOFDwZG1mfEwenFhF58/l47jfbEsbRqkpARwLIxpv8hm8l9/
oIurcDPQUCAVY/xxvoosBGg+S4WQGRXpgX+j3c+O8ofEWc66oEHCMth+ob2mbxoWtPymcF60FPEa
ImczNMMhdNJrHkNPYn7nWwF6NDaWpNik7UwZzh+mn80kKeOMrbBYql/qRXxSuNN2yQyWM4JnsTSM
mGzpzPtlBmthQO64lvKxxPYnMNbBvgre6drIPP8JYLVS24IWg+6n/nuo0/Zo6GN/jONo8rG9Grxx
JKVDs+naiXv5IYVj8JZRVWGaRMA5X9jJ83DMdScN2nIAfxrn8Fyrpv7jwyZod2lo0OCJQYG92S5O
D3VK15MU/gTQOTGKR12WX2ge+k00X2FznxcH6x2yrgV3l0kiLT1j0wcewWzIDuOooG9zbd+Ovdgv
paoArqxj35jd5h5G64gnm1VdORQXYhN+JoynuE1QueVLnr/MMR6ccgq7PHDm71k3PpiwfyZA7Q4M
1KFQPqY5PJMo9OYy9Ene9sXyIZbpY0u/cZY13GLbz/5QzYjXYdkweB2SCRwAUTQ6/03WCHtEIJga
uLmS4GGduu9TEV7TrV0L4s0GpiAiIsNPW1+/utlHodHrTjXA0CaiZX5iuODhJ6s/TS74yC6O7ZNN
7v4Npfpqj2WPizBcCMHFBCP2+s308vPTmzbWLY1SN/t6E3Cxd2ydEEJQEEOyOtW10ZOVqPM+LwDd
YKRjHsCBJO91u42vrPwyorAyKgU8veE6jMjO33RhaHCtZjbeHLsSoGJi+iAGRpAXrnhbJql6fP1J
1yc5vzMoQ8ktDGt97c52PV3rpkJEPGnCvPHjYkyIgnezUve7YjKEgoSgAYYPXFWBG0tyiMswWq48
8qXPTi668vYJ9ibR4PyZawgwFI9FGti15sLn6Ny9tU7X6gFLwBHVnJshbPsP6WyDyo4ty3PGRHrC
iOsreeGGG7keewcQE6Ec5iv35xOf/VnqMDCb7rEw6oMkAeO5i6vahrST6tWwB4amt/sULPPgwQWI
ALe0e0uODph2oCFgkcxCdl5TKGNAl6UM91VYZN2uHBjDoZlk6fUJF0g04GRnrBV0Hzr3LUDIb1UZ
x34EncpBOKLsv9qjOb8v0sEZvE5v5S91XpLftKOzj9OADMfOier2dz1Qev7xBbs2Cjjq/I/Drm6+
Q+L2EGfirAvQe9G9LifV7DSqV1j1LsoiifHh9b33MqEh9DMLYkYD35jZzPl3N+wRJiPAmYDBV30S
MZanDU5GtPhVcXh9qZcRiqW4uBwVaRGX73u+lDbUDeIvWoceSzHdKpkR+hipWv/NKpa6BikU0KHw
n6/SyCEB9qPwQMzy9nAevihmds1U/uKj2FgvU++hx7MVQI+bMbZGo+qDQerVIV9oCUh3Sfw/fmGg
UtCTYZCrcR9tcgmpNDWT4L4PzAjvJW0M/85i41pEv/Ao8J2Zk9noUqDIsomyjuxRL6gRqMr1gbb5
PP4a5XANeLLGy/MbzsGMjOPskDhTe2xy2Z7o7va2HILUbfObSMj2pLhqfkP5Ge2XxSg8TEmuBZBL
T7YW11C5+UbuVvzDshukmqXBooxyvEyMw75wwNy//pEuHCByflAXnCDwUdtdTZO2Fe7cQkVNRulB
clUA91prlSrKK/vhQhmP3x4TeWdtmyLlsQmJRtE5owFfLUhhHeG5ldt78H/aocYw5iHUe/dep2vL
sE3AS0ogQk1RY3ygn5furdGeP+kooV6x67jwkhFawJONrAT+wtYNyhJjNhdx2QflsrhHO7J/gW24
NtLdOqSsMYH6wSEeE6BW86XzQ93XZpSrreiDrEqjz4psM5w8IxPP6KydjoxDZzKCpYSDOKoaNLpp
koUXRqkAnjhOeJFZY9cDdQINmwyKzh3nVkW5/+OdQPQ2BK0WPhBgsvMfCYGJngAGX0HvWjPoFpT/
AesxSnI6+V/shLO1NjvBtmu9oH0wBFobOwchjeitCfL5UKHCcKMCOD9UQLbva9A2b20V1HlBe8LL
szA90YmePXthhPD64z+pE20OOWYN3O+chvWLba4rkCxxKDUxBXWlQAMsYCwZbW0P/gRe8oelJRAc
46XscHxtoP8fXLNsAzpAtep1Y9/3OymiovOlE9d46tmxBTc4ki0m4u7Q20i35pW7b6yhO8RCwaBD
lLlG33lU6sDCWjG5khIZazzaPg85ILhAKrk1bp1/Tzzc5gikGQz6xuj2Wdymh1EamldOcFjtAhgd
Lma/UpvmU9h1423IyDY79gPIlTS32j12dNFhGezObwEA7wyp0zbCx53xnj7+nMrCgSlbCi/ueNIE
AlncD2bgmGN0qJJUvy8Ry8GADoKck8BFmugxg8By1T0+P6DS3Ha6EjpfXmVclyAZoF3oxLRtcYdk
BDO4WJ0CVWECGvdu+wUeFqgC7Affvb5ZXl4brgryhnYNmi+0TTcBoZmH0bQgFARKK40jKMBfTTZq
p/9iEZve0NP/7e2BZGjVt1xNc0CPbfIB/Nkevb1rcKX17jnfJnS6aICuKClkRrcSMfAaqoU8YQ7G
tPuV9M5tak8HFeT0buwb48qmvPSJViVjijOmA/SHz/dkOJkiQ6lvDnSJuSfe1vJQZCrdTwVi6+tv
7+lS3T4Y0YaO57oakjrna7lwyUIpMhm0kQC+C9Ptpkky/aA3ue6PpdLcIszRPWqJpfcen8+6c0Ax
YbKISJ1L6VJgrJukreHS+IgK/djb2fQbm071mjfxhc0EqJQpHuUif3xbu0CjZ4MRhANDTjWaNC7y
Fm1UXHn1F0okegLUxuBe1s7OtqfZFDpIFI33sSwpTCrRZWkK28Fsy91kAbnctbbawu6q4AubXac9
RkMWRYcZO5sP4RDJa6CqCxuPfhyqXrSaCL7bBqGIIqM1knoJJgxCHhcETdjedhqUdtv5+YyEz5UN
sX7wzYY4W3BTKyQqIJ6iYcHeqcO3oDHyY2vq8IVzK7qVCV36aajDr+Dg1Q896JTDOM9/aBFNXFkV
uehxPUkt0og635RxZIPSLOYlaGwdABHgmF054R1aMle88rwXzhpZ1pq3UiFhT7PZ/7h3JllSTAv2
zQtNEBfOtDGM08Gcuu7KUk9YyhevliNmrRORtQ9w/lhApxgDTWKh4YQt6qg7hm+CwYG91DpoIo8m
zQegsXEih/2C8Ik/Gm3ipUKpP4atdk0P6mVDgpe8Zlz0hdG2VtfI+KwEV+rWKWU2LIHkdth12ig+
VQV4nwRhA/Q9nG6nh73c8/Z+tO2oXEkpL713tJFwlwZzyqneJHvouQnQzOoS6Ev+tY8s25+L6nNn
pO2VLOopN9++9ecrbd66TKum1PEYD+DX5Q+hmrq4/OpdnaJM2vdvF5yugeSG+dDsJqPTgjFqdboQ
0JOPS+/MqGDRgPuIdoXpgCEX+gjyr+19GvdILSmAz344yagOJztvNPWeE6pbO0110vuyqQwInHUc
NVee6eWt7dAmNAyKEZW6BK7a+bcTdjyXmlCMoHWy5hAmtXJkOo38tRlpOFxPNQojrgpmemfMevUO
t131i8wqddzVDSSAgzmI5Wgnrv0bCQ1FJZJNyodMGbXPr98m20sbqUvHZriJUBsgyifIzvM9liSO
JZe06oJQU4QHC2I5Ti6U/z9dxaYVgNC0vkprsqHP38ZkFZAN+nYITKtPTi0eTAfLkeO311fZ3sS0
zagwTRzlOS4rzuh8ldKtx3rq2imYp17eR9Szuxr29yclWTmvmZp+eH29pynC842LhRxJE4NTUu0V
xLJZsM415I26XA3CxrB/9BmJ/a7R7AimUjGOSKqnNq3/ijR7hNQq9H4XARZEZIHk/2dnoDfptV2E
jgyOxckXuxk6zTfT0p12lYYrNAZUQwKPmuSp8JAOst5qBZIL7BAr+d7xp6tdaSCuC3J96P5uWy16
6IYaWS7ojSntQQQaYaKO0GCtEtULP9FaYEp11QpEfrqkZ/6pZ91CeSBGRtJ1O2ORZUpnJ2iTJh6E
DdCjsTDqh0RxUPhKaeP8eP0VPlFrzl+hg66fAxKVG2CtLM+/2TBoalaW3RC4iYZKDOXycnInR31j
Nj+U2FA+iWyR3xYzxQq7BHKiWkNe+Ywr0sorzNS9Vaul/llqDOd22YI6F+4oiZHv2qxSvsjR1jok
nWz1Nm5lV9+DHl5gJ67j66U3+7/j2Kmbo2337onPy5cpJjcO1NZqP8a5w3QhykFZDkubqUgr9bXx
MKSwkXZhDzAUDQ0DGQpLqjQiZZbADHehVO4HYzQ/D0MEpD3qUuVYZCJy4KDnZbO3UujwMTS/yosr
2X2ul1RbYIrQJPFov9tglMphqHeTM4h3DABrdy8s2N9S9CYWz2GIUdPUI+CVIAqzygLY7XKnTGmu
3+qj2X/SsxKnsnHo0ISI2iaN7xyrCB/AtY7vqspZbBQL1O/ssAHkbjzgl1Dmoap60m5QQKXaQ94n
M7JqOApkTyK2WlTdlPpYfUyyDPrwPM1O5hVunc37IiqFtpvNGohcIePTkDAD2LVl2H7WTUqY3VDF
UuyKxfgaWtq8rHdz6xxf30Db+4ts0wSZRPOPcslCjfJ8/3QSQPRQ60Ogome610qajTVDycMfr0LD
jLmsDUSCkcz6K55F4jovBDYpJTm46SDbYGTKPocQfWWVF4NTHoZl4BPSVCLV2VI9wqovBvBRMoCC
X59Uq1+QeGtqLzWW6Sjt+VFAmNx10lD31UCl3bnZNVPttZrenEdkp7HU5v4EHb41yIz1OoQmEw4M
TjXNLwFwtGMH1FzFqy+PRHFqUvtgu/LX6y/4xahvfXRuAmoHkmgyy00OUCHcbaC8xcAADz9A57PS
fSl4Df1uUlz3d9nX42+XJCTzUnux3tSWVhwyel2BpSjwSYv8s1ZOJXrC5IZ7qcm23zkTFIpd3+v5
ldnI+ltevCMGUtxb1IDgK853A1hBdUkHcwxm5Gd2dqmrN6meQp/u4TjN0B6ovezae/0NXdjoXJIM
lYnXjAO1TatJFeXsDLk1BuAAc29SkYBIaN5eWWWbcvIZ6CKqTD0A8OokwuePBlu2txtVmYLJUTDh
HRc0E5xkgftUkE59gzoVOzuI//HvPhmSxgubUF7r+Fx4vZwxBo6AkRAC3fY/0nHI21wqVPKTs5y0
2U2OkdSTd6Icb1zE0D4Wva1/fP3tvujprg9OokuLn1mF7mzHnKqVW8i1aDJIVPdk5j3ayeUbCseP
OhN8pBQ8Yt/jmJt+5vRBza2ea7qXG6l/5Xdc+Mz8jpU6Q7dk7eaef4C+gabeRBHVztzPN06smyuh
3YQxmEOWRP7Sm/U4hBuKHxhlQeuVQtrMihQUQQaESIpS1zxgOld7v2sus9n01LhsvPVuot7d7L+8
FQmkN36YMw7zzq7i3zAV5qBJk+rU6dyKjei7vRwjJC5SyzksMCbRgSJ1ff0NXdgdnALU2dcPxU2+
eUFuFTaVspbbKHbpO3Uuh7fzGKu+KubGi4xq9mtF1jevL/oEctg8/ZpRkirT+V+PyPlnsUSe1kYt
KYZAAx1DawwPEJq647Qo4Q3wsHKnmdGHRsuHvQkVAv20nJfBnMA34955R32FZFhZaozus+YeEr5E
6iLq7wAWKYd2WOybMbP6H9JNphsjDvXdPDo5coyaeTuq5me5GDEaFMhIuXz5HfFYuUPFZPJQZpj2
SQmjUZatseM4MVzpsz2jxNzXSmk8mMlYXoFErZfAi5exToVxDHNAVW9qm860wxSpmyXoZNvtnRG5
NrduCz8u3NlDW8S80kDcVqKcTXhrDDcsjRjxhN18Hn2bnrF8hhp44OjDFGRo3Pl5Fvd7NIivGV5f
OH4konSbVehrtJs36agSQalEzETFEU2zTigQmscRZYMrp/zSKivPXaURBOBrq/OMBraWVmJUg06Q
zOrlaJ9GYPdXXtuLbsb63vBCewLDMmZ96qQ9y1pKLD3TuYu1IMyJr6Bk1nzPIJ9+N1pl9i2aZwy5
3Djub0Oe9H0VzVqBnJGwm4OSAf72crjg12aQl56dVjCzGWY0jGfWf/7sR9WhngAfddUAjgYAkqyV
XsJde6XgvJBPrDNHUhj6chAMtg2qSjipkRCagwyZzD26SojARmqBoFzu5tlno0rjLzRv5eCHUdQE
6Qj/bRdliU3uvXTJd4aHqNKJoSj/tpy4e2PMud3tbGtCxMg0lci5cq29fC38XnyYnLWINZldnb+W
dHRpp0lBc0OVhNVQOL4mx2sSEi9PLv1+EHmaSbFvkt+dr0KJ72CrUOmBbXF5DAgdU2ehpQU9ID6l
0zJd03S4uCA94TWSgyHZnidCXbTIbtEDK3TgtiUhipwamqkTVaU3J7nrv35RP6VB53cTT/hswc32
ojuglc1g6EGJOEdkJ6kPw+c2Me17msXJQZsq5zQqfYjY7hQeENc2j7RqMIsbquY9nZDSj8pJ3lZd
8zhniMI1TCpuSmtRDrO4kmu9vNb4qQ4dPuAeOEJss330a1KQLfzUThkSnORAytaAJb0kRM3s9ddy
8TM8W2pzrblkPAsqE3rgmkXvMyqgt4Tsys6aZHxQivRaGnlpN3O6LY0DzuximyFHpkypywo9MBIz
uokSlaeS1XTlqV6mAk8nmy9gg2axrM1uDmtZzVOG854lGsurw8YOSgvtNJOc5DBT/O9BkLlfXn+V
LwskV8U6iZU5R0xYN4uWiCC4hZMZQb8gWIYS2W8V6tRHZtzWPeo+1OTIJT2GiWJfuSEufUPbRgrY
XWGHwBnPz65h6ZITlhoBXK3kxK0tfUbPyxsTrwC02fXhv1jP4ULi7K5t6JXM9/yiHmohBj2ajUDp
0euaBMJciJOh4xSb0kcaorpSVV04DmwXag6dGpsCdNNMo9udyHkoloAihyQulfrRGYxfaR1lV1a6
sDvBMoJONi3kXni68ycLk3GeEtEuAVr6iGnH9gPY12sAuguPAwAYmSC4visEefO5SmM2HcUhSRqG
vDmRk8XQ/5jNhFUbXXmeCzsDwytw1pQNTCWNTT3quoXWKihl8aUc/W0/V8ZDllmI5g9SO9IFvGbm
fnE9IKEUvyQw9otHi8NK0s1VgzRdzINNwfalyYfvOBZmb5Zsjq8MIi60RVaFBLYgxhjs+23UkrhB
1CKx1MCq1eWI/HD7zoiRT23CUD1wWuND5DTaDoHV8SD6tryFhaxcqQAufE5+A8SdVbQHbObmHcMB
HWRBCMf1K6kPycrkm6zUOBo0WK9caxe2J5kbnhsUBdiZPskOPMuQkjrqLQu0bTAmengnZ3jlUduq
V+6xFxOK1Yqb8R214CorRTp2fgoq6IHFuGYcEtmeH4YyEJANRd8jcwo3Sc3jO7WPplvdXkzk4PrE
wxFLORi1pR8rqypuciP5pdSGdppkXR7KDEn112/aS7GcfsfKv1qxCS/SZKdNHdkhQxxId0hPkT3F
9wIxlhNCKN9mKFxHgGDJbZ4XX/SoLO9tiVNRPdMCLutUfFHk6hXROkAoRrDhzSSQoS5bZHLLjK7S
lYTz0v7gq5m6xdCHyeGmPHbKJpO0+NXA7p32qNRD8X60EWcsRXiNOnQhAhnMKGnTrdSXFxQofTFD
K0cwLoD2wvybscMDYq3lmx6lZKDArrbytVB2j/X+5+tf5NJDEhEQpBFItmCKc75lpkTv4nRcNIgd
Pc4syfK9E5M45ak27l9f6cWUf92dhNl1NIAwl7Y1KkSWYMn4+nqwOPWbiiHAUUOT+29CQ/kBLU5r
R48IOw9GMN81PN4/4WwiTwaSo6//jgspBvccpa66SmYBAj1/4jlOUMNvRz2I9Hbacd29KSfH8gc6
Jf6SYs0bRtqHK0uukWGTwjJVJ2TgFCAIhetvenb+a3tUMlitRlBrSbvyLPDGMGeoVTsGl3m243a7
LRILnptTZSNakEkr7EM15WXC5EZmQdmI30wWV90j5il7V6ruF8tVrL8VEk3lENu4fvOnaoBQg52V
v9N0mievcLo689BxLjJUv20j3SOxgFaM07j6V+jg8o0USHYvslesB1N08S0+NU6+Y5s3XuYUxV2Y
TRbD2CVtcEF1Rd356FOYCDEo03gHJWlkUrV0qEHVKvrLvtSipd7hLdNIb441660RMjV7wJAFgvBE
oVQBf0aNwrPE0M1eLsNZQUJK1Y+4VJV3GO+WPzQG2BaKIwliHroFSE1t6uqIbHdSeU3vVF8MZVJ1
vwyxQvGGuB6/1AsOalhWpT9D0Vb1TT9EYu32tWiiFFHNNKZ3q/Roh2F0DVR+aVMDFsJtee2cQCfd
XLkIWHQ4mHRGADLnrb3U2n2HMeqnpZyH36ZUp9se4qJvM+77VmJPMQOCr7s32lLlp9f32IUQQyEE
wozwjRrD9nRNZqYoejgZtFjL6IYRIuxD24mOf7zKeoQRmVsZtLq+/opnG7m0OxRilNAI8iZZzSes
bG8K6/EPF3kSGgIMpLou6K9tqTFbejWrfW8FST81+waPMn9Jkmsx+cXNxyoo9YHKQwoLNsomZYSy
bs5qqNnBnFow3tNIf7MWOafGRibv9Qd6cb2vyo6QQPiLtJsM8vytTVNmGn2SKUFlpwaKAvX7TEUG
M89K5bbP9d7H/mb2HZj6V/KOCwuvuB4KDK5eaKmbjFWkC/Jak6EEFtPod3ZbT17eFMh0LsVPByWC
XZqhmJ1Mw7Xd+E8b4OzKA/lOEUytqKI+wX17/swNwNNFQdD/ndPZFKl0dRA+rJb8YUAKcvGZf6F7
U2nt+MAYMD2JTtT7OlnAHReQTM1IpXFhFYr71uxd90dRpfbnZBmat6OaZabnhl1VfaSxgjZyncky
PGjRhOQi6U+1b8qlCCkeY9RqWkPPPLvr5uq2sXS92dk1gBuf69V+m2k26kVonSIPouTI93stKvSn
dkGvcBchZBAgOBIl/phhemEp7vguLziAHoJ7ZaA1hfumjcr8Ma00xHmxouwQ6CzA+2eKlX1JY4ly
OHyM6ZfVLgMKn32n/9JspJQF6hUFAp7uXVyZZvfALZpqx05r5JdVEdnwXHAO0aHrBGpDZADzz3kQ
xs+ijdTfSFcqVKVpp9e7FUzq7lF/husci1i/kSLJhA/LtPuVFfmNsnorAdYOYfEYPZvhpGTZdC9T
1/zQi0XhIZPcOjWIYUTxzpL2sh8wV9nbKEeXWBMIGfttbww/x3gWrZdMyIRHo26MBzVzyw5h7DE5
aQgHR/5SDTRTnIaRvV3SSQ8rvTyokfJ9MPLsC5rrRcG3QX7/6anSW7p7ZkCjMP1iOk2HM0sYCyR5
0f372ptd0+zxPhkCpOvTg+nW0U3jZtm3vEWUYTfWA45CAsbLLqaMDXEDKDHMe/3EvkgS1t1LF4Kp
0SrmZqz10rN7bupomZIaJO/ULkaQwlWVvYblqT+Ydb/vail8dP/nKwnny+4uExDkYNcsCWdGd0uO
VJXGLK3BQbEkZRAnpqb+DGNQeo2i1CddToiJNmV+zCpm8HG66CeDYe6yZNqd3VnJn5ag8KApWWjE
MMGFAb7en89eQWrxeV2MY97xO2KUz0LDx+PW3HUjLFj8xd0roeVlTUguLZhTMoRgTbgP5wsOiBKa
adZV7zTsPHaGrSzHNINnjkRL93YZHXmnZpbK2y+0Y1Lk8j1CL/q317/7iyiKKCIUvRWXQZuZUv/8
N6iOEq+y/vo7OwqrO0fm4x0a3/LKh17v+/O70VoVLcgWVuI204nzVfQBBXyrj81gMTKcFmakxWNd
83N84VB7id8gT47bQeuO+wndtitb+2XcY3HCHS1VOC/6lvzLhabbYNXMQJht9GCbuHDlZaT4IZoC
r7/Ml9EH7/mV5QuM6umjnj+miOdxUduMx0T+EwH06iRLmR5LNDn201jZdGIHg3vacv+QKr4Ke5B2
0BFaLZ+pOM4XLnFOKDByMINWd1vk2ezuMZob8+Aim3ebWdPkI9VU7e1lUa5t4nWDbD/tqmNBE4oL
BIWZ86U7XQr8rgoRhIX8LLPe+mgPVgqoVMS3WhYf+6qRN9w5sW+Zlftm1tIb18qPvRL//ecvn+YG
hR3Xl/1iomfVloUTtBABGiTDW7FQT+/qsdVPaq584+VDQIVUUpABZMun15e+tL1pa650RNo7QGzO
3wExM62LxBBAA3FJc4akuE/sObopZD69rVrnLq1z2MYpN2tElfL64heuEdqpMGWYxTF1Bzx4vrqB
7rCbzmSPY1IhD1Im9WmMZPe2nGznO3pKCDiZnYnPGrSidwB28v1cifbt67/iRT+NHfj8R2y2gRva
w7iUscWQBEVvVMqiQ4Qy4070iE1As0/2r6/3FBrO992qZATREIY5ydgWS4KDjJgGRFGCVi0wK+nS
PPtqWGnxKAgU70UNZNXrVWe196t743+ZO6/uuJH1XP8Vr32PMXI4y9sXQAc2KUpsKnJusCiJQk6F
XL/+PODMttlomm2dq3Nj71kUWUChwhfe8I14Qms3dCUEmBN9jruA1YDzZeQoZb7D2KNA/xC86jcC
ikWUMJ/tzm9AsNZ+mrTZFeGrBYiCjAiuRJco31o0LxWYY1l/lWva2AYZ6NYfkyDmeftNX7kkiaLp
GsN2ZGiAmqfft0EkC1cK176bJ9rjVasoB68V3vu0CPsdeGFYTfMEvAnwn8+FcYNiS+/XuDTuWk1X
L3Ulzz80T0Nkv9RpVcj0q9XW6tU4jFVj3wGUE0fcAp/Y4OOVExfuzahPl5pv5/cTw7GyqeBzNZO/
nL482skwla3JvtO0xMDPqBip2eB+cWGOz09uGOvAqpHboKsLaf10GGvBZ3N4OXd4VlrfAcOT2c/x
UUt074NeYXuESLTyzZiV9tOQz9OtMWFDhZXOT+hihNR6EVnbSA/dbKNi83jnhR52crmBSwT+j/MF
7MKyl9ZLXwfBsVBgOXTWUZOTq0ndu7N9NzoRgp9RpG9bwIo+SDp99/bEvDIvHCxLSvoMKlrvssyu
RzupDecuQwt1H6FyuB8dvNajKTR8Lczg7VejtxGDq17Y4OcBqWMRji4xGdzos4I5NrSdTJ04OmrY
tVzNgxId+jxqD32LBHukpsWWxnd54Sw9P8ipIRP+0VrmLAcjc7oMIlmiXOpa8RFRiPymGJoG02G3
3iSNbqLNO2KkLTzwpvroHUD4y83bs32+t5bh0UfkCqdah1LXSQRamZ2lqxXDD01oX9FM6mm12D2G
vWCeQUpdopm+Oh7BN9AUzha6IafjZQhERnPuxse0b9q9M+biCrkoLchyJf48YuB+YXrPN/OCtoEI
gxU5WPp1EySzQ0MDpZEcB9oslDhANZShckmT+hw3QRZDrRNyzwJOgYF4+lo9aGba0Vpy1MNp+jhb
UAP8Ji5y8zaalbjHOivHdbJwgfNmeudwCQxVji87OEAoQFGUYlOqD+grGmYyHTtpG09FPEbqxsZ0
6kOKNVfuv/3hX7nNeGSCFwCDHEQ0TU4f2cVEQRNGnR7j2VE2uPVyfWaF/k3msbJXSyXa1J2rXdWa
4GndsD5kRuMAvDeUj6TRLj5IqXFlu5l7lWi9s517dE60sO6PTlsm150xz1tY23cYnWUe0H2jvXZa
t72ytai+1gtH26Ql4pglue9vJ1WE/PQOTTp7gHjWB6vthQhHu1l6LCgOdILC05AkJmm3id9srf/5
9jyen4yMBu4QxAHiI9xTp9MorFhanRulRyv3Zh+oFXbAuGcGHjXlC4HvK2uZoUD7Ijq35MurRZZT
Ui80bAeOkV5lXys1xpkVz+sL0/fqKEyct/C52PzL+fwiJx0wYovE1KZHQzbRHgKHsulM83d1z5a0
fwGM/WuU5Vh8MYqiFUKiH8rqM4QT9GoOPNDz7l210XYwaf4fjjnSQNDhC3qM7uBq6lREnrFDVdOj
M1vmx6ZH0XOYZydwYsW77sf4Um3u/CoBko44q4FyBGXcdcsnFqpr5gPEYx2wH+YV8Kqq2o73o04Y
aCEhj1lvY//+WU5JzVEBwvOSVBRO59SZi6iH65Die6lFV3mjxAG6GfY2jpMfFbYhF47WV24uUj/w
50DuUXFfc1DiCBNgE4ucY6oppe8Y5U2H2TxGxL/0wTh6U/rOLKz3U1P+rugHa4f2Dim9DuEbMMIq
9Yypjlhazpke9sDZkwgDqrqYhwuzqZ0HItzGi7AliTVRgb5aol0ZtmGsUp9CxgQOBySq7msJdwar
qYxjy5e5Yh1UgjGsi22qnj1MzggDM0SFEt0w0KMbTfWpn2CvSYk8rBPK1tq6Yyp33eDJ3kfyAenT
t4+jV+5XeB3sWijwi2bn6jiastCSoUJJGLeQpbffNfvEzpJ9JnH3nSFpXhjvleOPoHAh3dPZNECC
n645GIL57IYp5TQxPCTUwQ/YwD5Bhbmk8fTKsQTKHCr6gh9iyOXFXxwYzRR6RT04xTGKEmjSePIG
ne5MFz76K/sWWU9aiDDiKNtYq/DELmbNrHqzOKLyQ3tNVWzUajVkem38oUtEmzYCkdLt29/sHFOw
QF7ASejsXYD760ksJkGwiSHDcdSEGwCmLHZeYTU3LqCCvYir8VhMJvj6CmW2NPesx1qX5YbM34JB
RU13SBQ8YPEHfi96t3lvyouFw1c+s0tQvHS+qNZCFTyd/bF3C6Sm5/KY5n1246qSurqK8xiGKt2F
T/DKh+YrUxgESkyBco3j6DoEnByY+Ec9bXDuLBVMNfO22L0952fsWQ4RaJWgDrgQnsOF0zdSnVFD
aSmrjvCXTEDihnUdCqv4JpvheUPTPqHP+k6m0bAn8ql2daY3t6iPUuqwrGZXyw5Gj1I/CUxSdwCm
yq0I82k3yCw52EP+oKcWxG69lj8iWHVBjvHx79/U4Bi4Q5ErQYNoDVRWxkUBcnArYmlV4wBucQLt
4ku8kmcE2WnuR7COvwvUKiJbEGCnMxXB+APY59XHsjMzlmOKnVFd1Ei7KX2xGGYbdfI9zmAGbxq9
M77grlE7/mia4SPtCA3lZ336jH9u/bGUtv09LOe23XmOSI+L1+oPGHR6SQFxQVmLtNNqP3PD4sIW
e21RLZXvpeT8LIt4+g7Sawws07P6iLNWHmhIp+HA3Bbew9ur6pwPw6qiG7joJUOKJPU4HSfy7Hqa
Oi85GmGImML4pRppoWQjHbCWqn67NXttmzao1UurDfppxEFVva2kc/X2g7xyN1N+phlKZ4Uaqbra
rwbKAnzQMj3aVQ3Pq6qnQ2rhbmukXrv35PhrxkijDzvx2ZjK/AL645VZIDwliXfBI9pIDq8CES1r
1BQGXnkUxuBAGdWmL0YskZuAKLJPDU3P/NpQ08BSq/h2RHV0W9uDu4ejmgZ2LKxtiV3ZBT3OV65z
jq+FJghHChjQ2j4OelyEvBD1SMeYokfRZjMUXpBbD7M9KAUmVXrl+ursRijVYYqWNsK4wvgIOEMf
aWq4TfhX3zGNJC+akhRKSddMv0asu4WfliGO3gQq+HG+/R2fY7bTzQfgnEoITW06Cii1nC6oNCym
HDIpOWFrinujie3PlCSoHEZ0H9CKQliy2pB1eGHgQJs+8EXqPerTiRKMCQ60QWOFPS67ZW9+r3A9
vO14uZ1eToJ9NikDoBy7T+H+hQpGdS1n4VLW63Xg+rOe3Q2KCSMHP9H2QUsKfgYt0B3RZh3CbWZO
6QfMV2Z3UxvNWG81aNDZpvPS+dbqCQ83FGcn+DwYkm/C1ivLYAhrxd4ZDZDc7ei2SRT0OIPXG6k2
DlU2EEoHJepj9VqRcbvPYkfHwxfdq6OticUPQEjx04UiXPN0SJWR++Ew5rxHxEje1SPADGlJ+0eF
KEzjh6YiPvWd3meBrsbjoyocEzdYsHepX7dZ+SMMh+qhy6U9bgmmy6vORXwlyPA1XhyMIyMPTGUI
gQ9Nk6JeJ2Nm9xRfq1oEGuc74ryhA9akKUrr2GVWo1PYjeafGZyjBqvVlq5pimqSja0yipN+37bu
r9msacS+vUS8s7Nt2WoLpo1CrU3ZahXyGYppJfBi5NFuMmBDnAeIQzZVrea+hjEuhGPpEPv10iv3
ipeP6ucUcOtu0Es0/0CHaNkNfcCpxs5dGE/6NIWfrKFDUJ38JQqErGx2B9qHfUCwp/9ZDxLfAphz
4w00exV+K5/gPunJ57Z9ZOoPidvFGD5IATHcNIS9SWdtutGnTkLCjUXD0Llu+DNgvcek1OWXSs3Z
OM3Q1MYGJ/H8TkNQi05SN2f5FsJuHgZVlWANlU118d1EV1XfVLrb6ZuRHW/5pjeP0DJyl6zOGWrj
Qe2y+WA2U9T6Wd+4w97TKgO/KdOkUDHlnS4CIFjRzmlnsFuVMWC04/b1oPkKLIkOnvoMtcaJS3Vb
VnOxgabq5YHRaKXfRFb8M6yjCg93EcV5UOSaHV/D51OI/VMj/qXKLvqKkmf6UYv7yb1phI1eYL2w
E7Bqm1Wfpoy3HQsJJm3MsxlKm1HImwyOdLnlgjQf0K8NOSz7KHoMmwjO/ahDmBWjE0MGV4CUB4rS
hLdxVmTV+6jL9PE6xTp42LszWLOdFFX18e01dpYK0e1bQCacHguiZzGbeRl8x0mY5knftccxdfPA
qmvn2tTFEcNp4Q8WiqRWPn5vJ8O7UHZeTreT02/x0APO66Cah4TZWpRtTonBUjmLY53lRlD1SCdj
YIHoYmg2+264yDB75T0XpjqFIy5xkpnVe2JoqE3YAzJeHt70OfWpPjRcAL7FTS/KPWur2ra68dsJ
LVEo70ikSS0OONZqWN2ONFfqQ3uMFxb0Igi/zW0E+N/+iGcxPA0NZ4GfglGiArKO41pZsD3VYjhq
jXOc+vgxx//l3YjR8YXV8spAhD6LOgowadbN8vMXqVrYIYIT6X1/rBDA3pC0wMukmbHLGnEpjH9l
KMDtyCxzAGJvte5LjBpIBeLH6VgiMBxwJsgtdEr3Bt5aduGtzpueVKtfjrVKdVOjAqPUT9NxzNAx
6hpagJFEPMzIdGQuuAj3eFc4XyyLG7mOU+FT86+2b3/D87MeFw50JFmkVEAQODqdWicrwIy4znTU
0dfb2K3tXZezvKTNdY645FXJY5dQmaVCQeF0GFukWWMJBXNuXav2SmEPN0KZ6X+Y43wD8MFdHGnT
exd7p0O+iA+DQ+s3SoMZ0tvv+9r3fdbQpsRE9rF+kGl+9rTsRvJxUyzG49YWUEe1ybz44ku/NtaC
HlTZi8vrr+YWwReAOrmYjq1l7LM8+nN03eShaTCGDsO90S9+rtF+npoDyIYbMNSfOlafXzuGcuuI
WYU4bF8I4195JD4AuEY6n5Q91ulE0huJK3tvOqLJme+RiRw/pCOARqFTSvr942FRrCIdxjeMst7q
9b0mx0WJqsdRWB1AtCx1P6Yj5s6FgUrU21/1vPdAqcim6YnvBRw0sCur9QXkSYkjUzuOAHZJ+1Sn
VHcmIVfpD54HrS8Z01oJPCwOS79Y9As/4zmlvEvaCTHclCnDxcixqruG+3L05z40byLCaMyAIwS2
N11YGFsAf/Z3CSf0Q55w5wZiGn8tZpc/uGz6+aYYFXmA6suN7EzA0G5lOJa/XR7jRXm6JSl8Fhdd
PvCLoxDY0WBEsz0fLaMyYIbU0o8pZN3TSWguZF2vrRUayX+hqqhbrvasMvSDMmfKfPTmYd6UGa6Z
cVFA7p+xAnz7+712FHJRYeFOp5RqmbP6fgi+Vbq0GcvqEieouqaGv28ja16iWm4o8S1kGGWTQaK/
4nu8G3WvunAwLCOcRgYAbihyIy9AfgkI6XRic0+xJmLu+djmIPwR+FIJzSJUTRXJ/0QQ/iFXq5K2
qSwu3aPnQQkAEJySLJyIFo3uVbxNs05acZ/Lo0U645tFgRyVPTYkRSYDT9rv70v6w5Cb4aID810L
yjV2LgbHmdWjB5HHSfTms1EY3WEaYZ1f+KxLnHE6qbC0FloTQRdZp7GKQ/qibWWd59ZRgv34jKNq
5Keey9ZpGlhc/oBc76FSAE74pZ2jR+pJb9I3UZ2BQGpa58vbj3N+1y0AeIq+fF/KgWtmY4lkrahw
fzvmk/cAfM5EOddtLpyw5x8TQhA4MipcS8FmvZJL3UuaRm+sozDjbDcOglfWzfSgdW6zzYZOu1CG
eOWlXEoi1hKFIRK4RjdQgEdsIxLmUUW5xx9LSl/YbXa7t6fulbfitgSY5nGLL732093R162gQt7a
x1JY5XUG7eWqj4x4T/YwAWxQ1d+FYnHKLYVr4O/Lh1rraIdtk8vZnO0jrRQtKIhmt72Ko/sQ5d5V
18yXiNnnux+aD1gsujMoXPL/T9+vKCPUH7TYOWoeMKQQ/jnMl045RA1lNk2KNpCl6+ylEv98e2Kf
v8/pFuE2fsYeoiuLu/jqlrTjDsEQwczigzX+Mk1C6UjJxdbqlc9McXtf0+/fJK0Lvl7Nod/Uqb2h
pWtukUPAJz228sBLje8twaGP5nR5dBEt3oWdY/qJY5UXlvczNmr9vKCcUbTgxKIpvjon2wwjr6k3
nGOTK+XWhhgUOH2bPoQV2mzqiEIk5pXJhiRrfle1ZU1OHCVbrauVTevYGPbBtw+yEVTR2xN5vg+A
fwDHWOoVtHTWOJBwYDqsaIruQx3Y+xx1epAiSnnpllhagaevD9mcAwm5FcbA0eV0oYAnG62U7vW9
Qj3y6DWNQv499R7CM3U3PlZTaB6dhqJBgI245e7SCAEhXKE1rULfT4yZT/pSfci57eBcxYn7HcOp
Xr92sUS6KtPI28dpCvbNDaFh+1OdRCP1rraRm9nyuuPcWHiH2SXpta9aqTBxgrOKL2iJyxvbLkWB
+F7swXsAcg4+WTXl1onT7Cr1vKF4APUkEbXomybzc8fOt5Rqqq9eD2t/EHF2z+1c/HSixOyu0J4q
PzfC9IC31Il+H0rH2ZHMFI9qU8UCcY5wKjY2L/MEtkCVPqeQfNCNDHOutptRlTBGIa6nuhfhdtQa
7QB4Jf2Z1FqqcrHlWRS4hSkadOrs+qbtRfqrISRFxlyP5Nem0u0PadMXGcLxGU6OOuqCe8fB4Qbh
72mI/B5tPZo5YR3n+3wscSuOc5t11VBeBec1dVs9r613SgRIG/S5OeJcktqZdmE9nJXFqSUQ37Ma
AHlRNjNOl0M3I4bq5F1yn3Zoznv2qG+Mwum+taaCeIsxdNcCt9ht1dDkkojGXQjRzo8thn+u1tHX
opO5ihwSif+MGWL7U2bGt2KKoanEmR04Y2JTenX6O9ol0h8HNEzf3m3LHz7ZBoipEiMBFCeFQW15
9d52giNND2rgnmaOuJ0qZ9iI2NauU4phOytMo1tifuXCFj/PIi0ic25vth6YBLLV09lWcvYl+0m/
7/qiehdiMe+PhTJtCnruh4a47caqsnBXYzhGk0CWWzfLynfQc5sL19Nz4LJ6f3ARCMuC60QkYV36
6ISujTyLeS9jG0Td1LuWsk11a/wwubP2Xktjqr1hpdYYtptRD2hpsB6MFu8DyKLNgGq+qNqbgexo
3A1lab4X3oh8U1lIdXy2nkdZssZGIxi8sNyNadQCBEafBzfbsY+2gEmxjTUr0ztkZDaEpRKJ/Y2m
lTWaZNTEyyAVIOrBSzfoE0ZOxw329go4iwj4CByF/B88wRDKWWUHdpeKURDn3HvUaUGfeUUASVLu
ajGWW3w/ks3b450t9aWC9lxHo70KXmN5nheJT4TWNo6QqXHf2iK7xczIgHYcuvnnRq0+ZULVH5pq
tB5wPWwvEBPObpZlZBQGlz41N/S6+SQMpW11ZTbuRzGZfm4oeQDo5tL99criprtFiWQJTZfK+2pC
C6+YRr1ujPtkjqrrxMsxx7SK9KrIcoerTEbo/enpe42P+6c1Z9/czkwOKFNfEnY7S/t4XXAK8DnA
4Bg0aE8nOq/NPk2i3riHLzF/UseyuvJqmnxxp0Rf3v6mr83sy6FWURexXWGanJz3hUtxcqqVIiBC
Grdvj3J2RgMqAnIDNRUbByqVy1O8WDmJo6koLPX2fTwb2i5Tk+IA4t3Ai3Mur/q61q4j3cBTS+3l
7Zxp2oWj8jy3BdBErRv8AVh/5nMVMiTmyLVvh+Z9bU7uNnWLfRKnuW92zQ1o3IehVN+3cjhUpvgw
OMml0c9SMEanJkIdBpQLbfXVHA+jo6hdGVv3Uk7yts8044iKbnw7ZJ3ciAScKDRb8ZQZavGnyPPP
ZZUswrUivRQ4LlfC6ZG5xLkLSYzPQNF/dWW0Xu9IRxTKvSpIJHzNGelkI8rSfRD87M4usIP1MXqv
jcBF2u7XGPVXHYcsNNKxnQPZ1Ym2aaSXfn97eZxtPHOpTMLs4lrRwZ2tv0+bRYDHgYYd9X6O9pNq
vXOj2bhyzMqo8Msp5muke9s7KwM706SFQj0iKx/byEgubYf11oP+BJeOIgDVOaLMNUBMc0QS21Sb
j2WtN/GmnZU62+oxQbyXNVkZQJKhV2GhfyLfebUCiLwuGoTbItPrvrn8bri4oxcz6LVeMzbScPOl
ATaayVZIFJl81Wxtjk3QzciJlrJ8Fzr56PiiypQrkZvWjwYSwTs6C6OACJq0Dy53KV7pxljj1J64
w3ezl+ZXT62Td02l0lswSJy8oCqh+wWFWGpnaZRNX1wDi/KwTIsbnAItRLXSUsfqHa2DjSCVUZAu
qeUUdDIvU+ostHt9bSqSS25UZ0CoJaEiZICiCbr1XP1HjbpSG+sm+xiZmdAPkwRz43dxhLJjMrit
7nPeZ09DpuefQkVvqdzJrPuod71xRfydf0+01ARhTbGYsmHqRXGAAC9VDA23nV8X1uFyDrzcIDwr
xiIgCSC4g1dapxa5tKq2SHlWWLkIWWZu3gXD0Gj7wlD7vanH1SHWqmKvpyL7OC+ClYAvho02ZllA
/fOSkoq23rB4t9B1AXqyMEq4/1bRFsq6ySwaRf+oYB6CSPoVxemtZv8Zu5Q0Wnu3aLhU9mOhpe8t
ycxVw5U5Zb8ZYPMQUCjwVkUdB67IWuMIeRWrt0Jd/ZhXvR3YOG4Gqpzt/UDkfV20auPXdTz+OaIJ
jXLnhZjjDKlEgEv901t4cdzKnKCnV0fXd1bo2IXzUep3SX7bah8qurKu0W/Qp9wsPmomkrxpem93
HsZt32aIaoZZB5F1WxCRCndrlprv6V/TMt2rhbhws51dLc/PB1jy7+dbO6BN7jgpmZY7H4HG7out
exi2rj9tY//49tpcX6HLOKhT0MhgdVLPW82DOdYTfkHMQ+brAVIoweCPG7bQhfk+O4rX46yCvMQI
62G0eR810Pw2iDeoQG62qQ825K919e8/pv8TPVV3f+2r9j//g//+UdWorET49p3+53/eJj+Isqtf
3X8sv/Zf/2z1rz7UT+XHTjw9dbeP9fpfnvwif//v8TeP3ePJf2zLLunmY/8k5vunlkvteRCedPmX
/9sf/tvT81/5NNdP//zHjwruyvLXoqQq//H3jw4///kPuLMvPu7y9//+4fvHgt/7mJTRI94CT2e/
8/TYdv/8B5rWf5gEKlThKYRTl2YtjE9//cT4A/wkIEq8I9AlX0jIZSW6mF/6g5YL2CVEK0gIKHoS
YyH89NePFlNIZykZgd+izaj/41/vfvKV/vur/VvZF3fAL7r2n/8wlxXw34ckOFoCKIpOROIE5Ase
7HRHThAv5lko5b4pw+xHbHSbQgxmAA9n8lNgOl90ey4eO2qLKaVmAxOFKRw0rGMzAaigbbG/rp2w
LPzQnaODNYp4C51Eornl9JNA3MZxg4EEzdnBBv0w6TWYEyQcUphwKVxJUSvREGS6Un4QuQAjVIdk
X3nv5ccWTZ/PulbkHxMSZlA+GsJJvurJD2oVIvuKRJJNThiioKQOi4+Bndhf8x6QxsaKhsjABxx3
vGx0sszvsFIj1zO0GpO6Rh64BtQLSIhnv7bTmTQ8uKeLkArG7VCnTmcyH0IksjCR20/SurJDtboR
aEsf3LYQQVHamGEUc7FDc8ML+lYdrvMxvQ3T6QGdQx2FnvFxIiG4oioNSNg0buywy9/FMn+qIsvb
tp5BQTO0vmP/JHxzqOWtBP2Dw2nSz75JBwIB0mwMAVXJ36qJLCuE91raDSCuCfbXK4SLtWondaz2
GCF9X1CSipMbt7kFWkyL8aous/dxmDV3LzbR3wv15cI8X5eMuqxzBMMpiqx1Y62YkD6lO7en6OMG
epoauyQLFd8ruCBCqV7KKk4LMH+9JQUIeI38b9LS1YksisGYFMWq9rOpz3fKEKnvdKtpiAaieJOG
Utw6k36p3LT80fWSeTno6niuvMKwxeRWe6+LVT+0sYBqs1Dbotd6SWVzFbn9/YLQJCAyOtrCPDhd
nqU61BFqCjWfcZY7Cz8JoRvXrRFdkwJomzmKos1selgKevn7rOvwSCyH9IcDEm9TxIqO9UtR3Zay
gaPV9OqFsOS1z020BsORpiV9l+XzvMgpRRTlfeQU1b53v9q4udx0QsqD7qXjlRBV8PbaWhLU9bRD
mSZ/XXpXqJ6eDgY2bErrlJ3qhjI+sAKj3ZijBfr2KK+tKKoOdM/BZIHoWX1cMYcAQvu2IrQKzYNI
cX+gRj3v8yLDNWdyak60dNq+PeirrwZMiTfTKCTpq1ezbTDUHajz/TiifTWVCbQmNb0kofpcOzmd
QXjecEps5I9Bvq5hWN2IgkA929U+dg5Rf++KQyjUTZp426rSbnJRA5+7H8srRfnaN/PGrPHXXGyv
lF+qstOEt1NIb7rwM1VPv6yMnUR/QPs56ujO0aOFth8kZtDP6U4d641w9qFh4660BVh706g/zd4E
Dru40DwWoTyMyrWbO3vT/LNrtrF3CPNbNF59q0BMr9T2VXg0kH3ooFyLsgMfiyRcQctEEgtFve90
49aCIABMzzcFOtpvf5Dn8s7pVHE3GjqFH/TCSENXF6zwWk+RSdbsASAquyKy42BkIxzL1E63ae0g
bGM0clcZHP6xkWp+6Y4k6pTQtpSrxEGljvke5/ZmH4JNJGF2Ih83nscmWRwr9BlLrchtLy3eVx+b
8gZ9GQRSCAtWq9fOzWFONCH2sxvQjMEuY7mXfzifjV/FO7vy660dTF/RoibnI3+x9/b90f6rFftb
MeWb0eJJlPk/Rp//H8aUS83s3/8Vtp2FlPsnUTyW88uAcvmFv+NJ6w9IYwgjQVyk8AN+71/xpPUH
caQNypj9j58FFcf/iictfoleLJg04rxFGI8g9O940nT+AMJJjLm04Bavcet34snVoQc2C+2gRZoe
nCSFsrU9unTCAsC7TIJwDkFb+61djpHfmZjfbRJzssQtldrphzaV7eHFFL0SMCz76MU+W0ZmViAL
0aAjcFiDw5wRv0wlglzTtkURgg1W1e+N3YXONsLgot94aDh2hx7B4qe2oN1xYZ+vUscFlUaPEEVA
OvoOVVFjdb92Zlu3tY17F9lvBSQ4zU0KbzbnP+GT97mbtfyJ0KLUN0omtSDpaoB7Xaua+7fnYRVT
LM+xiFVREeRhWB6r82ZQqxwwiJIGiBhbqFNm8TfT6MfrHuuhS/Z3q1t7GcvmAoD2QK+dgpC+ukip
YslBwXEZuTpz+OSGMA0sTKCV245aN/j0ypouxIXnC2w5SQHaUUigwrh2SW0x6up6yCtLqWtM4AlM
VnbIoWuiJZco015MiVq/d2Srfv/9eSWB450XlzgaY6fv2pa2M+s1jtAKRmD2e3sCAn5NzIhvnQKD
/sJyOl/NXLAUakBqspieU8OX8RBnb9FPmciRXcitm7Zof6Zm3/U7CezdGLRspwDf56IEz3VhH70y
wZwg7Fy6Bbzo+r6q+87A9M0ogmyyrZshnTLk7jR1k0cp4nsaDbJlXb09t6uoZVlHHoXFxQubL2qu
i1KTVHs7N5oCAVVL/W5pGOGQzumXhjnfGhSfFigagD+OzrVbY2m0sIjrCZcpbCxVX8ni1g/LXv5E
pKi45AeykuhZDgSmj2GWoBak+vpAcBQtKxtdr4IhNdMvzlDYEcAbKo+o1vTtdqrthYuTxzEGhD28
A3/sus7FsW5Stg3G3epikAhq7e2pPp8D6uCckkhhgFKmCne6jDNXjaounCtEYxsDMTkUuoKyI3W8
TZL4kprda4PBe/Q4iygvYIR4OpicIStNUc6ZWI/WTdeoyR50VRz7LRWwh7df7HwNLZcbeBHkYdgw
63YfLQUzZY9UsKp6bw+ZnjVU1IhYXkgeznemQwUVQTGMcjRum9U7dSGyzJSEqoC+7HCbzkq+x6vI
2uSy6SufSkv0Q1Wm4lMRKsMl49zz85aoniEXjzZO3nXi0iHx2IEAwWORqs73pk/k7AN8gaVl66me
3fa1ztXz2/OKOjzoBE6FpfO16nc1mhvhsmkXaPKhBarIPP/Cyetu3h7l7NQhk4ALyU3CsUf7aPn5
i/yvR2cylbyxXwpNuXPNNLwNG9e8zpI+DCbTrT9qbN4LqINVRZ4tujBz4SVQaFsU+tZBLi5AA+WF
qQ/c3Iu9m9CI3KscbWI/a2OJMTKYuWg/0DgYoRn1LKgZK+qfSVmUV1RwJHo/qpMZV1m/mF2+PSEr
XBjPxodGPg17AAPtwLN4Bi4D9CoAw4G0UH6m35YO+9S20CjV9MFFYNRBbWoqYzT2Ii+YU1ke2nSI
2MYye0ocr1mSTKuptlTXLzVBny+Bk2ALsS/aryiqLGccEJLTzzVMicSHqEBTWkvdr6Ibij8ldFd7
i9FxcgTtp6i3SY4TGEw8hzBQk2LSKWvoDpCM2vhqOSSHeu8MzsaLBv3acUL8vkiXnWgDXniaN7Ws
OZIz3EemrUj7AfUGb0Swjs9oTxuU+bOflWAxBYOeDXI3Q3Mfd2NZ6DWy3CYBIPlp2/pqNKm3oz25
T0OhldNVG9ppupuqJh93te7y7/QZTshWV7P8OkKPn0Rw2VtCTSNYiPHEQ3h9dz8JLblTDbAjepFk
McC8iWRIy+dAHTFpDNypiCMMWgz+YqIM012VQbhAfttwb/TIbIDN1wMRUSfxWHkg9ZveJ6oBqurt
VbM+nDjVieNpLaFUBZzHXQWhU45LBZTuMlDe58OuKAMD90aaSv2FQ2G5LfjEL5YAaGf+Pu1noPMU
BqEKnC6BdOpF5wlyUN1M7PhR0dGjo+eIqQVsTnwkfECesT+UWrKValp3G3AJd2ECfDdUEWP3204Y
7+wpst7bZVRjT2TjUCsBvGCB9g7vaAW9JduGgTciJMGdFt7LrJDNxmDj4RlX4BIryyLf62Oh+6ia
S7Ebu+RPWFqKgjdrWActqK1tVY/5Nplq9ZGm91U1Nek31DhhxWFGPX5MzKGMfAIepIuZTToktT74
7axJtDqb5rgcicmuQe39Kgyd+q6Ruju8S+BeBLVb2WKfdipaxp0bc/ZHUNGuOQ+cDZhMgZmu45Qy
yJNsVLfh6DrHsRbWLWTTQM8U1d71saKKTYgNW71Xstrex/E87VDlEhXcQk1+NaLkUJu1IR/56FpA
r9nSN0085S1VUWqYfsvNI3ZKXgyfOE886qJ9G6B27/h9N6dHDTochGCeAjP1xlbsK0+6yrVayGqT
WnmLotlc3zemk33U9bh4wqK0LXwvBinua7nVakFUp9M+7KMPvQeSZi9yF1ay2rbeL1Fr1OVqSqbf
wqGc5gBgHHWAxJgo9Rit0fvCmcBpJWFz1KwhP0AFTjAmD61rpTN2tvDcnTAm44bJV9+XM5YStamk
+8TtWyNQNOBu26hsFuSkZj0h0vnn/2XuPJbkRrYt+0V+DVpMgUDo1IKZnMBSkNDSIRz4+l7Banuv
yKpbtLKetFlZDaiQEXA4/Jyz99oCmDSl5Dj7Lz0r6j4VcBibcUR72WRzE5Szbr4OWkdwhw/en/zf
Z7ueDViQZCVPq/Gp50kd5ZmHPdpbBbLPBh/G1u9LgDEJI8GrhSnBid6Qfd/6+twH65gAfEQjVQRc
rP+uFrfxwkZwNN1NHjit6zJuP9zUechy6QVjb8zLblIEAwfWWq4lg039uYVFk+zixDC2bd4iisgt
xr2arTaCMT3w6fWjhwMbjjZeXjn9QHmb471bwlguC5+2j1+t5Hil9MKtJvdCh4U4bNi1MBgVI99g
LoQTQYAcLly6oQKfVsQxEtnefdST/DE14iE5UrSUh6LXzHRT1ZncGT6TmGhFcPkFyw69sKawS3aM
JOE1gqc8VAyIb6tVaLtSzQQq6NZ6lYyOOlJmOzzc2esEZTRo8v4hNskVHdCadqO5TbX1uc/t55zK
ETWAYRO6UB8WFato5j0eEDRH0GNKX88RVbEtu1G3oxWD76eRX9S0VTPo5UaatbppGznFwZomCHcL
E9mdPa9RVqouII2njyYrse4mpYsbo0/pIAxtCMTCDCc7farRNh9cP3lou6G7G+FFfqaTUx3qpjzn
g3z0MzvZOJXBMgXWota3wu3LPJC4cr5y2vkkT2wNcd+/9yBzX/KFgGnc6RaCB0jq01TdKz+5EUtD
XENniS8MCG5o6cJtT7JXff3s6+wJTsFnOusqXL3luGhQholeCECiRu4gd92qdxvf6epISes1SXwU
t7Zxo1+ofoPdbvN6fTLdQYWVpk6Jo67qJIaL4TRPidDNHYK17+MFwO0ZryRSvGtp9uSTWRI4TuOE
FZ7qUCbqDW33mAdFu3xwvrtX5vroaYW2FZL+h6EDbrHbtkZtUnUoEJIzU+ldSQrr1Ov3XZx4YcqL
99xUZtCjxiaeUzmYIfJkgzT1prQW7tA6qTDNkzPHTwTSZUObp3XwfTeLuK4G5CtjNWNzZ7rEFTT7
qBwyTQ1vNgPGCVBoa4FTEZZErft54HbxjDjmAicZzL2oC0EQfP6YzM6Oo87KAcHuIsVzcvG1B3gb
H7D6moFXNzfFAtFtmCtOwtk3xN/WgdMbYYM9lEbJJNP+LDh4AG5F3/o5lPbwYg96fUSv054txNCh
VRdbHWX2BgmAjx18uimkLsJJGOoBUMEQ6lX9pC3TCdEVsxP/UmQk2RgyJUJWvh44TVytcioCv2P8
u+rtppx9KyqN6jTp8qUu4qPsy3iXqboOhIU/1aJZRDPHD21bmZsErVLUoqG5Lt3yCdE4OQhoCLgx
lfvYAWnekCb/BH5lK+zkruT8FdClUEFpz3dYAT+A/0whe2xyxuU5RKiZPqRx4fYb7Ih17S6B26M7
qYW0CVstkqu8bT+MtD92aeEd/QFtliprwm/HNODa2XfKwzS0SFGPvKVJP4d4rU99aVdboCrlg2UP
5dMad9wUI8V5RExXpLWQxAYyJTZFUmxJG91xat61s7EErIlvRuWvrDqaGqNcsqusqr1D3y73qW7t
9Xl6qOr2PIztfS1V/qJUh6U0s0OR0iI3Wu9DX8okakBQHFYIzvSzljxysrgI9K6PAPv0kPCz65Xd
+b7vpnvNbtLAn9XOcZbQasCzdl3KereekDRfxZ6P7qRLbvMCNoCwz6ua7oy0Y6Mbp2vDKq4Lt32M
V6JdLqyrfTFP35t1aAK0Eec00dk3SGaajNFmiJA2gSW0747024WbYpinzKwbjqrzqWiQ5jWVYYRG
OZ89mey6Ctcbpwz3EEt1Z9as/q3OFxmUlxteDa9uMsmNq6ydYMPpAlGnxbWWEAQBUy6AYlQ/+UP1
QWWTMq+Qs4BX2ZDlQOOPtbhaI+mQy3Unl+PQ+2tkjliz1GyHxEp8jeEsYr9JeImDReacIpIzOFvt
ylJlGxilHTa4We/mikVJ6wJGRFEusHXjJiDPYAr6dRCbtFnisI7z7eRnUacVu5S8U9Na+DPo9osL
bLy1Zy3s2+qNjHOXSUv9qWViQC2X+mAcSDC36hTXKLYHOZk3NefocJ7jR6fuzk6Z05QxmDBUfvuW
zDqibl/dFDFMZfThQClN2W3EIr5MrZNdlRWMwLGNr5umiiOdBgPjtYOG+sxN9vG8bJYJ52OnnzIk
mjg3Is3reRvXNVbIGKtJV3QNZlQzmsruE4bwh+Nmh+Ty3abO+mhrfQ0nw3IPs93Dk656/gZC/W1v
lPqmSIkq6lZn16bZTsxlvrV749Yj5MfWHjrbircKgqpjiueYqm3Ox1A3rFtOGvg+1imwinZDR+PT
KKejzJrTqokdsusUaBM8TmkLaJ/LdnK9W7rKT1oVf+a1tbUHGxaPFcH2ZdbmPsx2dYPVuAzWqnh1
+3XTmfNT44HQH3nDykaPUFRZW4gaxRb54i3903KrxqmJjMoEPnOJnIrrLObEye3ADrRp6lxeE53E
gR1tY52yv5vxvPcVqyCrTYL3JhJI5/6huySLEMqw9einBfZ0OfCI5llDBYFhVzuXQrs3EpcgR9pN
jhInQtjzqNSK4egsZsmSAlcDR/kkrKzewUfhCxoEUhLh+F8zuj0QTBecMYNJnIe/3C5Lflq9+lw4
arqe6uYDVKTAm5Hn5wtNNOQ0/QXs/K3rzfXNuDrp3jYynhqPV3e1BqC5s70JRueJ5Gj9MfH8d4ds
uDkjo1rr7j1HPJJpFg6SBiF2gO8ZPErKUJPSzXW/aj68AMKpqmB2Oz0YzfUq8/AGGrwEOGJPr7TX
38bBc4O4dxmO1d4jmboAZHVj29TAM9Wq8qNXmY/IYx/SVLi0Nbo79ECkLKjmmpTZPlyb9avFOLMf
WiNMHQztpeneqxJ/jivjGFBMeysK9MQyViUdUvfAIW235Da4LtXbDD3sckPT/CaLJzeUjdNtGbfc
NV3+XvSjA5skvWnakvPWoErCFWT33dLLu0piplL0kQLNaZ8ltOqwW9pPiCx3eutbh9ZbzCehD1Vg
zIMdlnGyhKMu1XGa15vBhaImjISIwiSviEtfKjfw0u4tr8YznqGrjBfYsSNPfGNS9Wx4X2VaQC+w
uGLdrSeVTa9DjdeoJolLoxIMV7bQs0vSVbypdKfex2nzIYZCHYfBHwCCZjfdEN/UMjvO0wjVHB3p
rm0G3jpwciNhzUWo9+hrdVLmw6bQkekaax/lJnJepJ7oB/PquVvlHogd2xk7SwDdKFoqgbeFgJiA
vsdmHeunphLfVrvzLojc9ErzOvJz3c7YVhm3WTW6AAIyJ1fm1JEFEx/S2dgxGCJYoObCTil2fkW2
MvPceFeX4jb36q0nl+dkGp4bP5PhjGLKdUnVWy7aRz8LALScm0HeNaNRBngXzkh+It9G+ku6DxPt
lkNOUaX3o+8+NrmyQnvtbzvNfllq/8ZHYztWmo6Hga9JeJ7alOMcYXV5slbxpGeddupg0c1ect/p
zX01LhnutuxVm7qdSdQ6xDPrPEGsCxtpHHvbPyJxj7yuvVJaT8IQFQyv6m064OgUjbu1xn43KxXR
xziUMMR4scj62rMbQw8dr17ORm9PUTf5h6yK73SrTkJ4wwUdk/jgQ1A0q/m5Kitvk5Q643+KWpKJ
qZT170OrLs9uqwcp4rUI3GDrB6XOYC3o0a5Ss+La96hRjaLZdPk8O1uBO24MC3v2nygYhwdfi2H/
dJooqo1QLbwjkedxWwaQgtdru+QAfe9kPa/pZfBLubeLKb3qpCjuAIZ132UzsfkJYMpt0JmZeW2U
PZYKPRsscYwVPZ8wAY73SSfHfhZTpfYChNX1YDrJsNOVq54RsrU3beZpcajpmSi3mT0at1iJ4Db1
+hQ7h8Ysywi6d+FteKS8bqPJeYzaUX9spnTUz6M9uI8O0P5b5CXJZkyWm9WIH31vuUPZor0rpaxN
572x37Vhvryb/Xozu70ZQCbPjw4Ub971uB/LLdyz4RX3E3gsJU0MpY1DxZtOd7ZRjVuXfpaQFAt5
ehWL5FFZOuRTfm6lyvuY4rlcx1sj8e9oBNfh0mP9q3z7RqUlrY+lya8MRLNxmEBjfSdoobhJ8zYi
qqoI80YL8f56m6Wz3lHvuhGeo/lQMiRmb29mi7+E2UkTrN3Q7nnL9DN6JKhWUe2o5qap+9M0Tl8K
UocC2WnjY+8ar7XXPmNdpAlX1rTC29R9zxV0/rm5pLhg/j9l/sBJ302/pGC/6D722rSv2EuCUtrP
4MrKh6pNXoyKB5a10dg4HEdYYo25wXsIN3bKuxUlSj14NA6IoyFJPTU36dTPmyqp966cDsLsQGqZ
N8PaZJtUEWjKeP29KfJml5D3+5BivpnOoxrrN+qy5L2re++2bItuq0B+3SetQWc3U8RHD8JmljDf
06BEheUd09lZb9Ukm1D0ybJDps1+lutUUnman7U6sR94wN9kr24zTvM3td/nTeD5TRHltRJPFMJ0
XGMGOw8LKqoDr0UAHrxYH9uKGq9c1/zWdcfl6K7+lxWO+BEP1W1ikkLFfTg1Vt1Eqeuvz8IBULty
aJMRaDTtqWyo6Me0SKM5HaonHzw0B/DKftDhOkBY0KFfMck8qKHzN8p25tt29dMPBIbOhz3Z0zO8
JjMoB+u5wwJ6Ip6mvMmTi/7bVvlVCTWMowRTdFjkqDk7pS7pzyevn0asTAh6vFlGWqozxJfqI3fl
FbeFCdrcvzHZLje93d7NeNbe2pTuE0/MtlI+yKHCSokvyqF/dm11mOphPHhNWe0z4BD7prUnCItL
nIe977wY+mBEeDbGkKOUvrVIIEZKYIxR4VdFhCg3ymgNBRZ8PGKnHKStanEmlEreRlvWB6LA0rDB
tHtcNTlteQCLILP9KXBtDjK9J1/mZf6em/V28cw4KjkrhuVoGFGWmibJR4vMd8vUOc1Dckkw2VSG
01+BJKFjZZqT9mTZMe8Fo80ILfPzV5okCw0VR1PhhWRwMjKl7eCE0j8TywhqdLxdTE7Spe2Uh6mI
682AwpOskl5N20lr5Z5kWXejqlnv2d5LcWgWJ7/uK6c94tAQc9CkS7NtHDMJwS4mD65W2Fd1Pp5F
ZWBWNu3yFa9u+lrL3EZeK+eFkZurvRlp0W9JuzO/wQbQGRKYagLSmPVvvp+n1jmXsUVmbVyCMuyl
/tFeOs3US12+aeKRgwrPTmKFykhzFuSCPDRYOAtyXFRL65igXceJBpLnDk3JlmYJ967RMnJHAjwW
lb1f+p5OhaBrzfM922OYkMvxtmrT4lCcYOjmxO0lbXzU06xvDlM8pJDdNHq7R33QM+vbMMwTT++A
2Zr8vbXuv+b8m/OL6fe8C6CTmsm7b9SZOmvr4GSHuRplEmmMFZ5lNfyYSjjsduh8awGuwmu1kJcE
s8iFU//AWRv9atfFpn3gXeE0lEBOkj1oleW8J0jEbjsK/mRPTiLjhL4rZH7geLpYHChquR+J+vDu
yolD3pFQdtcETiCLed8M1fClcUoWVV04/IKalJkPwaKY8tMIcUV+TA219GG6jBfHkjSUpY5zv5TV
tdlZ6rZcxrzfmqNm7tNpcvwQeH5MfUXfkX52Xy3aO7FOGvo5zWu+DYaQ1s0yOVYV5XZl2YzKbC3Z
QJ4SaturZuz2tOWriRRUh+w4hpcwSnhzCTo9U+sXRzOLBxx8dFU3vTA2lNs7fRV3C5mU4DO798p1
d6Yx7/y5vVdzMb80Oe1nX/8QoCuqRt70RbudeunQF27Zbny92xOTAR6FduvGk6l+4m6/ppxq02n8
5g3aGhUuHkFZZhv8KW2wSK/hEETvjoqLfkNEvty8GdTsbJachsuliE+3VtO6lJpf+3Qma0FzBGOj
ROpbqvi4CiZzBTTWf2a+t5/E/FVPBue6cSACFr7aIkXvbvgr1gMt8+LRJI7qWdPbfD/a6h3PKa/u
FLpsx2k7ooRKx6DsDPfY8LMSS+V63GLalJHszQtouZh8v9xZOGWcOzSrHrhpf2I3UD1hBtIC2hDU
IG54RJyuMs+jq9XviTUnJNnm2WQdOzlXeMPKy7h1q88G+tpcZhT0ll30HjzQgbqgAZjlXpw440h3
p/R3TeMt1jnr8kuuZAtuPkz7Nqsjc+4c91RnQpZBAynlIm9PPbk1p0lpJ7eSwr6Jx8l19gT2ChcE
ERKDuF7t4kpHYe2c5lYzmwO3N1v3+mQYKwFsAz+363bIxtCMMIVFzZHM26YbjOKOE7NKHodyKc1z
oeCibUHD8v+FXQg2rAaoZWO2UA85wMTn3vLjYatqX6aQaaxWY3fxEi9o+qIxzyQ1LOZDAVZBP/kD
Oct7LSvXee9VdtFig/qxTUxePlZfJ8fpsltLmnl1VXSMdTbaPMo2D8w2kWvgO5UmriALG9mefzmm
gdGn5UkfPAgiZt/dJFZPhWW4xXIkrYhXolXIG9bwOmz7yRxwQCJUmJ+hXviR2QOpCHyRyn0lKAPL
kvbGbaG15LAof77MfJ67QepeELeSlJ2Z6WXCufN6TerswCzuu++uX3ilUmRxAD91vbncsHkPp8xy
TjVYzX2V+s4OucJF+THTyzHtYXchQkTpmjahFL0V6oQj70RtzYdUijToL8N3AqVqSg5nND9HD7cc
M/P4Ja4NqV/aaulLJbN03soZURJVfo/jlRY0Z8upH5Zz3bcph7qMtWBLszuVrkkjCMaEf12pRe2N
zJMUXX5uU4bAqAJ/suQEni+c3CtZy8fLWGU7QkN9UT1wORrDXv0B4m+Jxt4+J3FRvKtEX+4EnMq7
SWZztpu9og8hpyaHVdMeRqNG82Nr2RZ5hkMjp3Qzel4yDpfOl1uwtsYRMirYL0VBtjPG8luZiByS
Xdw9GL1BVUNDzuKTLOtM+dd/JZNzfkgZn3wtsnrG0eJLQtgtgKuuXeqB1gi+04Xc+6heaG+tvWbt
V0m0e63H6talUr11WXchYZhfrHo1Mij2o/Fe0kVgcOaCT2XCsTwRT+Y/p4XZ3JHV+mLONHZAS3lR
pab4Lo7HVkU4Y7Bfxxo7A/Rs16jbK68ntqNvBu+m8EeMIQvtbOjJZcF0UhbTofeHcuc5hf9O8O2w
wyfWnPW5ltdmrKGKpkNJ9W0bgZNedrsufQaxbJ7cdnzvcXdGSP0ObharM7g9EMWaOVz7g2sekRe1
TJj69s3NyGTd6J2xREVfX3qkuTk1W6aJCLltMAobjJvW+whnbgyFX3c6zqGKFVbMzvLWuUWO9xUT
KWV/nt36DO5eUmsZXuYSXqxuancA+c0rU1+dm9FkMsQBo16PGpNjf7MwMrueOYpspainT8vu5F0N
sfhW9OMxx8IjGKXM7p6GAl0ruzdpFOm5jcqZXATzNe1WD/YPgCmzWeprSRDvvnfRAQQe4so11Me8
2FW5BvAFoU7CxrOmX9PY8bYihQEYDMy1GcFiZgotD69E1Sr6xKkxoDkzTmtKz1C/EPK8tEKNPre2
Rnd/TnQeFc/bEHvgPphaTTmAonLHQNJnqJfGxg6QJjW7K0otTOZ63a6W1l0lYurf3SU3r/Ni+jZq
td9RK60HapokdLFKZSBUhHaoq0YdOoeDqE2g6EnP6GVhpLF3VjdnIhhAtt4pw51fW9ka/iaeuuWK
gEf7vk5mTh59W+LIrL1rGjgexJl4DwVlT/0Gn0Yb4YVr6h5NiHhcnHq465mKcXzNmi3rH3mEr+Xb
rszML1K3L5UbMfAHQL21DBSwk/s4QwHgNXl58PvJ37f5GO/H3KVDl/mb3NOaI4/soahT7P0YiCMz
ofeo5U5/J6xYblKO/VS0Msfra876ywz05tousol3s5HSx3GMG0P5zwUEJvQzVZXvCCjJNj9CKpDj
paHPAZ/aThr7IlvNXZwW4+3aXnDnVRmz/lP/mznH8rMq6m9lXs9h343j25Qb7nXXWB0muBEFqitH
rsNMj2G3IgIDVZBHoAwHm7w8Lq7ceqU+BQy3t0TK7VVcTwfbSVa6pfbRMOYuNF2iM/xmeZU4niKE
JE9VVXzYAzKTBgS6vrQAimrt3Nh+Z3FcQC8Ix48zUXdxo+tGNeCsuJxvhCiJ96yx4dGnOxdU4zJY
VXpPK7w+Ka28J90qmDy4Y5tGUk6IkXEkfCb/SOo4i9VeKJmTSizpSfZdtvWnKTmh8xi4EeyJZIjy
Aq7oYZXT+gBjBeAnm2g0sYjDcpZIqTQ/Skbr0dXy9wq92BbKW0JO0Rxx9tKfBrKoaLXnx8pfvrZS
l5HHd/NNNLyPMnPG/eGYy9PqtTMZKdmMZLCS61IFmfLSo1gr/0tcxRUNS3fJ+Bt6zl45VSSsejGF
wTjzJgs6uxanUlBWN9MsHpVsh6MxwkdNeD0HfToWYACqlCa8kjey82goQRcNGROnJ69w6zBFqHkN
QpUeOm3nBSDFjp4iRQhlV1h7Jso/n2DLvKvax0wTyJXYVKO6rOxtw1twa61GHi2icjctvZerRHfo
BWsVLcFMl6EuXf8ErIy3oJ3Y91rsLud1GbsnO6aIrehUvghHHJZFHJtl1IzNlDfNmS52qA3912y0
q9txtP0T+ZbZEROrvu96IZ9iz9JPfad55ybpuk+ax9opE11yAmYzBbFJfpxIcu0GhZeII/Yzpg6M
yRj6JHVoD3m1bxdEhL53OTM2a8YDahbRUtb+1jCEPTC3sIfb0anFtZcxtkgo/B9b0Xq3MYrTqNTp
hYGcUpf8prK514z2zTNlfZYlr8OtXKZm77aNE+E7zcNBLcO7PzDlLxFVBxR3bM+VcXIUpdfVQpv7
PplTJsNAIjs9nGj1HsVEq/FyZGQC1ExR3OnFJtZctaNnoh8JrBMQPPkEdY8AK5/pbG6LUsqjo5Tf
Bv2yeEc8UtllyN18XdhpFEiY2n8A2kAwaN5WapO6Ui5MMgVhvYTThlVWDuSnuXSR3GWI0CbwtGV2
33+Je46Y9D48v99M2FBlQOdOO6leWMeEnooRmgCtnqzE0L6n3gJrr+dMNi2ppT21tgOv27LEU52N
xlVfu/0RytIX0ieqK0WJdWfmdn+sYqe5F3hH06BNKvPguN3Y00Y31iokjNzfmPVEZa+p5YrWfhnZ
FIYEhNPGbw6lU7PLO1Oi079OMPZuSEAiDNi5wOIbu60/FrNOx8g31vgp7Ybiu1nEPjMVwbsAuG4Z
DoPGspH+lLPkMxAVAWkq+aNB+jfphz2NyE3WdDZnYF2eBimLHRsaZ7bSXtGAUTfOSH5dHYbZSoAA
g/YHNAyKfvbY3F7y2r3Hamb3cxaUcWEsTO+mo6EHl37Ve/3ZQlPB4Sl3kqMHuTSkInfMvYGFMdBI
1x0ClTaMPCw1ARZNp1ZfQt0ak2/akE/MRcHNQjMojoZZ6++mnLvjQLRGu7FNuH+xuZ5bnxlgUk71
VTOL+Iuxru+pqj0m8sy+C5t9bM6yc1G46tpUWrF1WzGD3HMuVbLVfFrefBg0EFGdn1817viascjp
JqrMCLMmnRAm2V7UKaugsGnbqgpRXdU3NoqpJEKExq7HaZtQPtEFGaEAl7lSDhDWiJudnlQXq+VS
NXwm0puRIHlWMDnuB228bNt39U7a9hylYy2vynzqw74sNMZXWBSQZIOz01G35L3tb9Olrw4GRUNo
Ku/DdxNEDogpd1VHYFYu9OTgN3EiN2RR9XvaUR0PEEIIil0RLED6b/m+0RGhxzsVKldoT+dm2q4Y
cbZFChRLrNwkkQ7ERDDFECdwKtUj6cpavXGq2dP5zfpqtfT11vNbOF7dkoj1yL7KjNZleswJiqYX
81GLYVAA9pcAJ5UN+UEmNWd0fo/AczZpBshVp9ExQ6JCQZLsJ8c0+42tzVOUICzZ0v4TY1jP1v3M
mHGLhYL5kGshwlL218m0ScTROQXhN7fdPRXW8LLW2bzXzbbk4ODVc1BL0b6Yo81AtW0s96W3ydpD
ObFUV0Ns56dZU/wcHPpiZl7Uy8moTRsxAYY3aWnKcqEHOtbNeshowP5WdImk8mfJJSod50Jchanp
ogHn9/8kkm4ABFgT2QF/yOlXr19UOFeOkwc05hH1WBwR2LMuVefgxocF4uYbw3qXQfAgQRkOPlXw
fo7jkhWragSu7Ibq1mciyWksV3URrKQ9GhtSyVLxrRrIqNkUI/m6ux8y1X9l7HtsKv77AXj4b6SI
/+ro+8n3t/vWXEgM8td/6v9D25+NTvq/2/7C8f3tz56/y5/+w/OH0uM/wAnAVAN7R+ptXswmf0Ak
eOj/w1QeSxSNMxfW8wWI+n8pEoaJtQ+WLQm8Br9OfsH/uP50/z8k/+DcungCL+atf2P6+9l6AYuL
f4klb+mU1lzG/kW8T2tmKOQwTDvGBAuqTg56GW6B31gEfjaT/HEVJr9QMcgt0Amn/Hn1t4wcW1gm
0w5tlhmoriE2hvHWJhOm/xsZ9e8uxbf95wctz/2ZlOtq2jmWz+lbpxryYoZVgL5+A1fg5vzpkf7x
oZgLeeDMgMBg6fzlSmhRS6s0jJEWG3muemOLczXNElb1kLY7mn3tDigP431Tl6+z35usoP9ZYbd/
bB5/xiz8za3D4Ys1GQMWmKxfb51u9ECkxTzuaDzwyhAXEV5sNv/+1tkWq9bBCo2Z2L98C3/auGSb
SnKhO6xPCIZPK2GNx6QyoH8Mi/Mb38TffSDMKqxD2zawUPyigNfnyhMMtcadJHht55r4P+PUN3+z
Ff/NVfCYshgh4/4gCfz8gWpzBKbgxsPO0GIfJeTgPhi+87vk6b+7CowtAxIqtCbD/2VxjGBHM/CB
NGfoE58WWLh3xBap33xjP3sGfixB7otr2+wPGt6iX98qA2rMZjaGHeSx/tDp1hC0lA+YKkv3mEDm
CEc39TdVpv2O0/53n+/iYSZBQePwcOHs/HlZaLlwq6Eeht04Mq4SjQU2IHOWf/0wQ1jCpoDHkB8W
ZMHPV3FXrclgXQK+iPUmxAEgzrqC56p3a/8bQ9Ff9w14JWyGyJotnugfpvo/rfMYqYYmW9XuOh3N
y2qM7qHCJXDdwY0+/POD+3eXQgKFzA/rhc1i//lTDfWUWmuVAfElUwZpaF8hTDfyrVgpEP/5Un+9
TRC7/nSpX8w+ZqcWa6hKLjVIc99Q/51UUv3uA/3uKr+8RCbyNdu2F82u4nUVkDaiX2VNUuz/+bP8
7dd2sfBykoLh+Je8jipfKmII+Cxrsuzt1CD4T9jgtbXqd/Ctv/1A/3upX3eiKU6HWCZ8oHhx6ZUm
MIOdzPj2//R5fn0p0ovv0GD7za7NK2+XxiN1wiz0jZTT8Js973Kb//f0edknWAYeRBOsRZoFRv7n
FadpOp5+5n67XNr9jlmevc+0gXhfr/pgNyx/c6f+9uvzTZ5cHaqSZZs/Xy6lRMhphCNIdzOxFUxo
w0KQEP/P399fr4KNDVGCffGUX/agn6/STcKtq8qtibIbnkc1FRGCt3n7zxf5y6Iz6b5cYEYXNAKB
GL9cBNWjwaBTK3eDN00hOonh00yHbhu3Pclt/3ytv3ygH9fCaweglEgT95evjbdVTPIa12onR73F
Capd0ydu/TeX+ZGa/tNq4DrYenWXgyf+SeuXx7WxdQ97MiMEzSvSaxSbmHsWOUdzYVfnta/HG1LX
1JVgRHjuysJgCuHZX8axXvNQFwxdJYGTVy7dfw4cKj/xBpAPtbm0v7GW/2XVXn5OvnQH2YPn0IH6
+QbHxpjZ2ZCVuzEZ/a89Rdw1DYhuJxLL3eCp/NfnD3LQHN9jKZmardMw/fl6loG4VCYuvjRdPC/a
jKyD3tS/XbVcxIOXzZWYOMEx+vkiCKpju9C6clfEZb91q442mD2Nv/nqfmHA8MRzGa6DM1cHwsUB
5ufLYM0xNTGKYie5TW9tmZoLph0T8mh9cfK0Mm/BsM29FtZrpV6QFPi7zna0R3ZylK+G/D+knVeP
3DiXhv/QClCg0m0FqYPdbudvfCM4jJVz1q/fh70LrEsllNDeixkMxoBZpMjDw3PeUH2k6Ku/Gefa
foMRrWofamVAsj8f2gXlS730xqqkM6pOQ/X+tedAh+aOM5WQGkUc8MvfrhvzUnKJpPhEQe7L+668
wyDL2TnZV7kTDFhkP9C/oBMiX2aXoyihq+Ln3Kd+0FTBP3OVaMeSHrUHKCJ+bIameQMG/V97ibqP
t6f3khtdnj9GBq0jTWQtTIZXWwCOTKE4iIb7NkppE0XaxPhoLrP5vayaOT6OvW0PB5jP03scuiRK
sprr9IiYV0jVy6G9jIdi635LJ6f+FkYWlQTKXSo49du/8/r48bYgv0OvAzIzsqeXC0SRWhunME79
BYEHnLqTbzR9cKfpkB2YF3Bat4fb+h4vKobor/DaWJNSMzcs3UZdEj+Fi4nqHkQYaIxBerS6OPCt
tBLf+jQFsU+T6vPtoa8DryRDy1SMXN0iyl/ONNKbZG6jPvEn6rXnLuos2Djsv9ujvBzt1Xfn2QFp
nWwdnbqXuPxHikkJ1hpjqGoIQTWQEzJVm6nv5tOHFhzUgx03xsM8a9HnJYow5VxCcT/WQyBO4N6m
e+Qg3Nde09BZdPmmwytEqhKs7ra4XHDigInht7mKU+eo0BqLoRDdnvbG4hqYI+qoOUshdX2125tl
nhbQg7EPZ3Y6hzr4US2B2fb/G2X1CbU4mPuK68IfZzs/Q+SFbwMHbSdmbB1dTi7m5hTHXQL4KjSh
cIa9NGA2oH75O/TmjY9RHFKeMyOzzg4R5f32WNWzsA548cafMoTUITDpZeQ5iaXex65VAiRPXP2X
zqH6XeFZsSfHsLXeoOOoKxFADQTsLjdzB1pHCwMn8hP6ZXf54izPIjOS8+31lhNd72ULFjmvJd7q
LMflKAhxwk9FxNqP03x8oKUJ28ntI7oRkLBvDyXTkfVQiENpmqq6vATV1VDRmLXgrLvIp7rye0rs
d22MmABI2c9VFXiJo/+4Pd5KeVfenYj3oBRCsQqlDnQGL+cWOdqA5kER+UpXgxXoMSE4xEHYnWqe
8O80bRl9pbG6xylRocqbYeFVpRE98ynNr7d/yvUqc3I4OPiJGoIUdHWLa3qpzm4aR2SE2fLJchB7
jJwJpfHYyneCwXW0vxxqnRQuRifN5yNfJ632bDCzd6bWz/4Uu+Ebq6/F/3M8eR38EQw10cLcCRhP
nWFv4qRu/IrTFDSsak0HC1jNztG9qtYRhNBzRHcABwJWcxUgEnKdzsUS3TeigHZrqooMTyikkpE7
G7S3SgFJbLSBMgTgGv/JkkD7fftbbm0rlhhoIncNnh1rD8jIwCWp1djHYa3X74Hil19saHfHPgCc
gwlUdK5tRBEycKYPblgH596JXMAZw2vLD6wEHQ0DoTFZn1oLZUNGh1ydNZGPyx11PI7dsR96JBmt
TD3dnvPW/qX+JY8UhVIKbpcfOZho1IZlGPl0TtPjMsegIGniHjN6kDtRYmv/4logSK04LxQQL4fq
4NQ4fWZD0lSj6MGIpvGcN2ZwTmYAMnMEw+/21K7DLCVXHlHSekfTuBEux0uHRnHrGM9STKbKx6IZ
tN+qXRQ7Vanr2Mco5AxUmfFMRRvucpQasdMO8kToo5s8fK0yqeUa4tyh20N0nHiXAU9I9kq+m1Nj
h5IcIGNGFfNy0JBaI6kmygeZoVYfl7If30eaMe4EgI10CCkmFZY0RTey2Zfz8kcEUBQHkoqShP6S
ifx9uqTzz5Cw8AAcKngCUWM/tLMdoRqPLgzCDRjcFzbQO8MBrFMWy87+WQkKvUR9ZPAoJHA+KaWu
809wYwSQJGepDRdOOhncFzBLCjdoW+MqlxofVKcwQWDNRv1vmWjGWc1ncYdkXvK20tFeMIqUtvHr
dxkyQjzVNayVqLdefgooYWhhgQDxmwpEvko//4hfMKz828OsFGH+d/IoUJqoxsniwGqceTTmFu/f
0O/ZDz9KvXLPWdNUj+hXmI9Vb5X3M4Ix927YKhhqVNX7BeDnXqa4/SscfK0hOtCkEauElL3g9oGN
1KqBJtJ/ihEwa1IWKO9EWXusYWhSAnahjSxJ8rTENjYUsVv+5/ZSbGx+Sg7obVIYcXgPrFZisAlZ
lXCQe0Uf6r2CitjZcdNmZ/PLv+Uyp0EVCnViZokgGM+By+8qj12EvCY84aX7onRT+zaOcq+ozYn4
5e48OLcG43hhrKjKK9BdnWcjRoYGt03Fm5K093iS2ogVZOazmRUO+hRZ+uH1S0jUFxqpk4lq3+qq
BfPjmH3WMznDXcC7puNRie30VVZUL1tWEBv5RnINKRNcLmFfjCROfaN4dg8eDvlOcsFg2ivXbARg
RuH5i8Uj52Mtb0iTI1oawFlQFczkOZyd/Oy28uzDKz32ZT0+YqsQ70xN/vT17vhz0NU5CLO56buF
1wtWVwIS0dg91t3s+hDLxA8bMONd6wCkDapgT2p8Y/cD/dDJtM0XSbdVCSxF/Gsa4lDxsHcRvjoQ
9RcE6/3bG2QjLWAzSmlBcBscd/nnf0T+OLU0SPmT62k5NgBTs4RHs3R1IDcAtm4PtTEh7jEquDaP
bhnbL4cagkbLxgjV6iganM/OiDdkgznlTkq1ci592YyklSa5unwL8Z+Xw+hdCc0WNSLEkYzJm6wy
wh4mgNsHz0j9aQDO9pZEjX9ZiZMhTmMO4c9S9NqTviDCgO3OcJq5c59bxCSl4prdAJ0kECIqtFRv
owIO0Nz3447tgbYRGJAd1kDMoFVKLrhaHASewsAOYtcz06x6EoA/A3/RjMaJDw46u/ldgqII4iO2
On+AXyGGA+oK8c9UKdMPemoGz9Fsg77uoOU2h4xPXh0sURoQTVHnDp9vf8mNTSNTZ1mNotxPL+Ny
iWug8Jai9eC0kQA4Y8OGpN+oZGe7afYUXHeGWrcd1dENraabHCiN8fSOa6K91/VpfFtPS7DzDfaG
Wh31eQDSY4P091ByaT8VqDxBHeucN3XU75kYbQ6FrDAqjeAVUOC9XMC+TMPEpTvs9RA8erg2SQTr
2mjcD4GTW+fbX2vj3DkkrXwpwjN51WprKVR84Fc2jteZ3YIQDKbF7mjvJW3bo4ACw6MFUc+1NXLG
8HPSsCeo3PcHFwQYun/FrnW3LAWv4jGT+b9hVlsvdfB0mrLagRxV11/qqabtHSjijVapv5Mu1L4b
gdlTE0DyRu2tvEfJqU29v1hQckDcZlw8StZ5yWhnWiDUlu2Pbxx+t8i3BzPaMH8xik2uQP8A27W1
gvCyuKkWpxU7X4s1INJQgNwiD3eyn83PRm4AT8LBWWdtPu7MyRwMSAh5FMl/R1MdelpRDzstkM3t
zkNbdkB4qIlVfb+niMN7k+0e1714QrUj+zIqjum3VbBXctsbanWIyyZHmcbiENdplz9qZNk+aPnl
mExVfrr9gbaGAqcgL0+eTpyty0OsW0MkQT+ON8DWuZu7pH2Y5iIG1d/Zf3GE6U6QB0gnF7SXL4dq
abpR2+QIl6oKIzcuG4D+g364PaGNBAsLdVSrUb+kX2WtolJQtF2KWQmfaRzMh3qO44cMtNqdQBMf
YK2DikARVV//YlAyfGBN2JlatrwY/0hAhl6DWpRatpcMY3WWHbCzG4jxsey65R1l445WgxHvhPqt
2xYhXlB78CVsxr0ctGpce3Bmdn2VpNZTPo6GpztKdTaz3kbfyMheHzFc2uOkclT3DcuSp/DPSabm
UqkdZ7krm+LUx115MstdUeqN70cdHFll0IOAC9ZnWaDJAd+EUTQ1Hc5jqEpkrZWdtKoujk3a1Z9r
F4rR7e+3VTuQljO4H1CncFnNy7klZV7BvuQDkjAkOa1JvX2PYlpRelZfOP/0GTES9c3iOUTY36ti
2VEbLU08Fmmo3yvkLTu/aONcAiZTTYrG9Omx3bj8QYba48WFk4gHHDs+5XPfHFU1qJEhcP/muyKB
iOweqD9sq1ZXqwCkCY3Psb0qbeL3w2giJhYOzk5KuxGjqduRm9Pu0Eih5Xf/Y/dY0HnUlgDkdTZ7
tFeT/BT3bfT6+8blmgGA6jIO4NDLUcJ+adHiZ5TKpuKb2P33pRkK//Zu2ZoKZm34t1DUF3S8LgdJ
bfQSshwbs7hN4J/NGapSpng11Ep+DB3gGEgU+YZeLZjjQgLNcBD1EBpojq5eOocRbdmdz7K1z0Cj
GCilI1lB3/pyLoaGaYEVtbYHy8W5G5VQewhwI3xvuOjR3l62raFAWgEOkt07jvjlUHCSM2OcI9tr
7MI6WaEVn5Gm6L0iUl9nfPHyfKK1Q32C9hDCiM7qEkgjbbCXKbQ9EAswEbIOJpNm56dQQazn9qy2
yvCMRTZH1xOczbpQrGkJ7irAPDytMe/jFGK+XipnitT/sSHYQLCyPxeu0x9rbLcOY6t/G7v6x+3f
sLWyPGUMNgqmWXScL1cWYgqUZ3qBRK++8ErToaqXCqly4o47H1GmpqvUVeZAmMPgC6FhC3E5lIm2
dpqrs+VBDFUepe7RqQp1lE4CTXtrxnpxmMaiPjcdikJO3YZ/cQdxv2KlxfObFH19vt0uReJYs7zM
yQR0jgIbV2LlTvC9/qZoz1OslheBLRChXyXoJRTkOYZr4imlKw4jmnjFAedJ+5cCh/nRXDRxqpAP
PyOAWn7uRzF4cdG3zyJZ9Gnnt1wFG34KQROoDOglmnfyz/+Im0ut6VM69ZbXOWr+KKw4e7AG9evt
DYSxz+qzUl1D9J46Jc93bpvVZ8WDVMFbLxCesMp+PiMIoNWHscmBX6pDP3lOoc2/AiMlm0JHS5uo
JozR04y5o32wjQjjE4yQtQkFnjKf/KFT3cEfzLb4XeK5CCNssrlVGxxIH9U+Q6V5nLV0+Dg1uvrZ
bmnbnQdtRAK2MDXceRVQKjthTgbLP7ctJkS0BOQVT6+MG2J1QsIZkqBTD4NvO3X5tuW1cCwKJ4a2
Ni7qXYWl1mc10ZV/by/relVfRqVIJB2QANqtYZKVGaY5MkJwBxo4ygmcQtg3aIEUTduebw8l4/Rq
gkQhLiOq+i/XxuU2gXERmA53nXTRdr0BIdbnBbHK4xTqynNUCdVLQ+F87xYn3aEtrJeWqig5k00K
SrjlVlzdU24EdU8vkGtJSFlQSkx/LWoF778J67vUgpk1LQiK3Z7temFfxqTyTIooB7ZX5xMZ2KLR
Bz4nbpfo84UTun4RetzA6+ad+C53/p8LSwUOpxhAjQRXAryxGsp0cJJC3gntba5RL9OYWl+qnH8Q
j6hTFu7Ocsq/bz0epXy2qpBtVXW1nNDk53wY+tqf8Kjxy0nHoTREAevQx+l01qIxOdBCt+4n7u1H
WuyR2JnwOuDICcsii060ISSsK5zQF5HfsrLan7vWRhWaC+6A8DQE69vf8HrfcHvQmHDIPmQHe5V5
OL3GSwPpcVSqYujGVaEPPydrkJSDEvUSR+sNxCPm1r897PXWYVjq7pINxbW9ZtmIQDpY0ZLx0yH7
ljkOYl9V/WnR7D2O0sY6Ui6CcEWJjOrY+kMalTMqtTbjAUtKfZ+j5HWA6zjfvXo6JoBo6fbGkwwK
wOW5X8IRnU6IgMh3qOPX0QiUe3JvRGlQCNp7k1zPCFoZQtLMBxoF6LbVWBqc9gApJD/CsvEg7Bb1
M0vPTrdndH3gHGIY5XVpWym9sS9HUctZjSki5H4d9qgLaJ040lzzR6Ghia8Ezau3O8PJbhafij2/
3u5T0lSI8iM6q5SDewQ0FOI6gWLYqyfFw9UkUhmcLKL05aTwK06WPMJSFgW/r6iIGcckFXdtlyeH
UUFe5fZoGx+Kj4wBEq7iMgM2LkfDLts2ycxKv5nU5b3RlbM3uuprYbXygWVItCuZIBvCkb/ij8wE
l3Zz0FAP9esqE2/GTJu+GKVa76zc9XllFCoCqsYFYxKDL0fJ5mJu0AmEarCogQcDijK9Ngh/yo12
JyJtLRtNRgBovIQMe51qJapZp7hx4NJaIY+pgv+jT98vr0xh5bKxuwGw6DyIr0yUFArZZoajgl+N
o3bUq6WDcKDsNd42TpGBuy9gW9Jk3JNX0dWdSqJA5Rb+mNaI5cytdu5n10K8cEiPDeL6OwnW1tq9
8NK4NajPr7GoWa/laa0vhd8ndK0cW4mOOAX/xWFlI4DtYE9TRnxJY//YclNfjRD+MxSiwRadizYD
t2+V9uu3HA0hCBMQBbgL3dWWMwTyCFps4Gg7Dvkdj4z8jLhHCuC0c3eGuoIosBt4OELlpv7oUE1Y
xVTY1TEiKtwSVGiRFEocQMrGV3q1P5AN+51nwyOk/o/l7D5WcbPTFt74ZvLqALHL4JKQeXm0xibI
RooLWE6jJ3tMsIgBcVrsTXHjAPPXg04G3Qmx0NIvR9EJi0g8loxStgCCOwJs0mbvY8Q8T7fD3nXq
RPFfWuzBXcWQbQ2hwjEENT4zLX1g6JEX1D06oa3R+0HWJk8GOoDHEnzHHbDP8EOdiXbnKt5aTnr6
dDsgaULRln/+x+aE0mtX+LCVvl268xERQ9OjGdrt7JiNg00HgisYLK4GpGS1nCQauWoOsJQidOqe
k0UB5B0vmAMgimjkhyJVh50RrxM1h5YkLCIUkQjz64p6itmFMhCH/ayd60feh7z+wlK8bbQEZZ0F
tvABgEG9a5oo78TLTJgMn+BF2Dcl8WS1Pc0JCWkliAhhE952QR8rn8OmSB+cRhc/p1LEh76PjOcu
LpoHnUzxCybRew3BjbmboOS4DkgW6T/Kr/HHN40Feqi96ua+1rnKQzIl2VuhUvNuzQ7+aKIPb0EE
vBZjQEwAoydvBzxZCN+rmADhvWvGigyoATl2N6d4athK2L1+u5rk+JKcxFHhPlpNjWjtmGi3+ioa
HO+XCCMhhcrC+faZlPfM6iNSRiE5YK/K77h6PkUIJPZFNuZ+UHfxOzRf9HfwVYvT1CLSHlRwLpM6
Ug5l3Yc70WAj7pg82yT0GmwUHomX8+vyXk+Mps79vELFBEFrcUgNJGwXXR133mxXWD/5xSg425x+
lQbJepb8X8BDY5X7imX91Krijal0bzupV5Y1z3o33Fkjcqfwg+7ruT6lSnKujfCuqcqvt1d7IwRR
liZnphBJQXBd/tZxEEHGccj9vm+IgDlC7l2aLjs7Z2Nl4QDz2pcvKeDPqxCUmk5RaeGSYXRhNThr
EEmLcfiqIEy08w03gh0LyqtD4pwpgq92D45UGP9IZ7cJ77hDa/fOCRTLYY4n7Kle3RLnK0oiHZuV
BIM8ZpWkG8GkIdRnp37coA+aIdP9j8DW4H+czNEhCf8tn/9n7/8ps7ARUuQjCuIKly5ek6trIrfD
MTa0NPVNN52+RZPeYoY4NIdyQtAqqwftAetGbY8LuvKQlFgiGq8EcqATHEUSjsvjEC1uUmCYk/hA
UstRGotkfg5j587OrM5PknA8IxOuv180RNLgJNByVprMG1vxop6c4f+GGJ4Z1PZOFnLVe+OXcZvR
85Uvb9nquPxluKZyaUfkV6VRDodECexDGmHFB3TnDe6fT0EQx56uhu/sKH+D3t5TXjv6AZXpX68+
PGA+qBOSYJI4rzFXSVOIwazhpylWpz30rVt784xF11+MAvCW1h57gOv0craUGqceMbrEF/XYgoi2
moegM3/eHmTjhEJolJ8aNLQUi7kcpC0ypxLod/vIKFenKYqWo9vCkerdfmekjRNKS4eNTJeSw7MG
XSMipTtLMie+NUnl45gQ19ohX4/kf/m6hOnee/CqNs92gS4lLe0lopBZruc2puhdw3pzljh8MI0J
34Y8VOKPYxeafuVOGSYPcYN3qOOiEY5qYYMxwRFLk3xn525EW6AzdOkAUsue1uoky2Rp0gIEJDV1
aM4LFiFHBXDlDmR/61tKl1/QrzTeGfByvo4dhRlKognM2zL0+nzAKw5EzWkWhboTmq4n9FLApXLg
vpQgVwFQRYpuRMU69+FgKfcimH60o1Dvd/amfD5dpgSMYsOy52Kmub2eEL6PCF/jsu1XBQofOJ9U
cf1ekMvNZ3hmQYtoF7bU5zSanPAwDlVbH7hS9XcSUQ9GNhiXH5R/s+HYghzXqQnREDtFYmreq23a
TgSPsvphlnb4C1emEhaukgfd42K1/XxySVfxxANu/2vqjPjTmDfT/Vzm83lQ9eYdOrONgSin0eJt
kjVF7o/2vOAKGmdoFSpEQCyN2rFEbg3pdAZGXjbQjG+1AeAERQIjP1dWrX6PgzH7F5F2dT7Z3TgZ
R6dx1R9RrczaucsQNBWKudRnvSoxIxpSG/SmLkJkcYvGjncCzsYTk/Xm6UUokFDcdaF1Vusk6XQU
KtOkWr4OjWv9Uyeo3jqa0ryv8kh7q+XC8YAoYr6L18dJc9LXNmTJZPkN1A2B7pFMr98QPEGRq8Vn
FEWPJfQmfVgwyjPbQyfsvefK1iaWG4uGFgPqa9WDfkx7tXVRPdBrKzqjeZaeeIO//rGHXTTZJdpT
kgSmG5enEu06s6jxC/WjNDDuzHwcnjKodTtnf2su5JPQaqUiE036y1FEmLKkywiJqyo/qQN8CqTk
lJ3s9TrAIBzzxyCrqUT6HEfpzCBpnNDmTJzUr5B3PdI73yM5bQ7FQ5KOEdXdK/5hES59aTdD5qP4
3kIQqwMvALB66NH+3JnV9cXErEDrvNR0aVKswuYCWmdWrYwP1FTFA3qv2ChFJYYFWY/8+CErcM26
HdiuEztG5E6noCOfVOv0MQmaGPsVRjTr1nhrU/U/mvNonxqn1I9SnMXDPvb1tSoGpf4qeU/AXdZp
XZom1DLdKPPxGxkfhtJAExqCBpcw6tC357exGSGYsOF5z9EhXhfmnWkcFnw1Un+O8xELBN36jgC+
8voqLF1o2YOibUrh0lhdQjZ+pKraGAxj6uOT3pYtnmBhvnMLbXwsThRZBG8LqJNrOFKb5+T/UEn8
BNc5jINq7b6OVRxaoVVrb8cBMeShsZ0dyN7mqCaXOY8mgP3r3B9WZG/N9Zz6Iew0rxZGjc3dlDxZ
AU6sZSiSL9bimv7rvxtzpAEkEDmCYngZRCwLZjeFqdTvKm24ww8JxUc7fq1AGRFeow1F0RRYiEyL
LkdhKYXWll3qj0sdvpmqIMsPpTmUOxFRHttV8nAxjNykfxRk5i6yxIT4nm92TnJvkediv4YHJroy
qYeRmuVniQvRAYlc58HoArFzCDa+oMFNik4OiR+YH1nv+GP8ttDnIKqDxF8K0T0NiHwdJ4E88jSg
lTm0orlX8jz8cvsLbjyR6CJSO+UVh5oYCf3lqHE750lV12hZoOhbn7lo3Ke4amwvClrj9+g4zc+h
Ue1H0qrhoKvJdBcpiu5bsBzfqnka7OyojTBOExBwjOUIsvE18j8nduLzVSXYfWKdDecyQ5hXU/Ej
N6Kdc7oRdNAklMombF4guqtokKN6r2cTjzKyiu6QRHV6xnRoL0fampAt61OChFQCCC/XV8Rqo+KU
zXspjWB0L0vlFWrivMVLYK8TuDkh2bAl/+Xxsn6a2XgCaLXJUFHtfgvxxntQ42iP8LW1SwFGQCjm
DgSrtTqM/RRBenH0xDecIAY2Xk/nqpjDNyKalWMUWtY9kM+9l9nWzKgSk3FRhqcTvUpWkiAvcS3h
oVINWDdrjj5+mIay/nz7LGzc67QDuWRfiqTu+tGFtFkg9JwHp23G47s0DJvnIsHjvOwLrA6xbzV3
Is7WtFyYrHTT4E2DJrzcG8lcV90QNhROtNLxTUXgDzKre8qEW1k6L0nEzVg60Ljr6gMGqfkg0iHx
3WwYHzAQnHCS0uI3RtWnz2EIZZtEJrsHUR5/b9vF9MIoX8rj7cXdOAcsLRprKGRRBlkLrbVJC9p5
CYkzziK+uEoSH2oV4YomGPboFBvLymEzadgwacFWvVzWfuzHycnnGF9oFV+8WLA7W7c43Z7Q1ihk
YzTPDDjvjrO6+xJ9BMM9p4jFKNo37Jax16lRKrg9yNaqAfWQtCQuBkqVl1Ohskydo8D4d0pD5UhZ
bzgWmoX/mW50O/PZHIp8z7IlCv+KT5MvY2E1lR35WqT8U4dTcIpH/VlRkuAvdgIlbd7pLJqstFzO
iduvGmYbYZoSy6UjbnTq2Zhw69CCV/NCyByg7ryU3uiHX+mxCBRXEFbQ0cARNfW/BgirUELnfPsj
bSQOiE9RbrXpu0v46uWEED8fch3In08fENkI2BNBjIZ7arVnvul0HmcLc3HMAzAmHzNIHjzGFXOH
Q3QVvHj7UPmQnR3JiV2/TSWEtAtbzhcimuW7eEja4wB490CmaJ/yvAh2KvVX21+OB9hellYlB2sV
kt1Oa5C8KhJ/sO3cc9WxPziiC3f2/8Yo9AMYij6ZrDKv9r+wUNXlwR37mjtiw9QPJ1XDLO/293th
+F1kfqSp1Px4F1BnBH20yrzUqaGEHNfYa1NLwK0NH1A/UZC7y6LW+ODEbvpkjUlw0kWj+Hai9fEh
b/T8ra0jMxjiRpAfXW3ovaUNsTGtUX1tjHE6T4AJvcxUlFMTR+YxqvsFI2mjnp+VObZ2Ermr4yvn
4MoyDFkcAsirlcpRlmz0jpUSEf4Ip7ouBFmyY2VYa5DQnnaWTC7J5ZJBVeZA0RK3aRqvWS0iFimm
miPKLDjKZIdwrpOzE1AifcDf0AkeWluCbrNmgloQTPWvZpnDJ7ccS5Rr5lI5OIHmPEDaLn5FWJf7
5axP+aENzfJtXNjDU5SK8Nz3Qfy2XEYbVGsv/bHxty+MRdxj1eT4xaA2d/kojPs6UL6Dqt7j01/v
PaaItAN0SqhXRPnLYx1reCOBjEDMqczMJ4ytkkMqqnjnHL2wjtYriS42/WgbQgacycthrMQItSzp
Iz/AmuHQL7qnVvoHXDIAvrtf2l5/FHbwjBJfdhC58HgV37siw2OlwGGxmJ+nYvgUDHQ2RnVUD83Y
4IDUG/gN4/NlTDulj+s1kRUpyU0hwQR4uDopsL9dRdBs9EQxzMOhKLFKOMC0UHb213U0Yxz5AABA
ArtznbKEKZIZCBg4Xh4sxsfYToofJWV/rKTgS31YqOLuDLg1MUnroLkJGox/Lr9C2tpT03M1eIE7
KPduwrvLwHr4tQkfuDmJdpDcOtk9Xm0p041hJdLsgOLQjPeixzRLKu39zVzAipCgy2rAmhNuGWW3
VDlzSbo5ehuq9Yh7eRrvPJ+uAw5JFho08tlIxr0mJkaOXg7pCDOkq6v6ZNU48OHWWQBQ2ZnOxl6Q
2RwAPUTOKFeuDggmqF0ZtY7lFWE4P451xhMcB6tjMpjj53q29s799njcNRJ/CAJ8dbPFwuzymizL
y2H3fBt7hDatHBGoDuHN81hq5k7k3th6kogHIJV7G3j06kwtadFp6HpZnqN3+mMQ4XdMzWjybkfs
zc9FKgROFPIa0uGXGxzyvot8mZyVAXooApNy1xrzhEaQtUeo31pA7iICp0S6AVe6HMqYHaQHjQWK
C9Vf3N1r490w0e9Y3phNUu1sw+vVk/KByADRWSeIrpFZXWyWeGHGhtfos3WImoYPNSrGTop3vXqy
DUdLlWIol52++kZlYi4Tw+ieU7s/FivVjiZ1Wq+BcrJTx9uaDwAIQXbMoxCU/OXidfWQERF03Wtc
JQMob/YYxmXBqwMR8wH8Sk+az8T1djnKbITqiHGUThs6wWMq7bXPSqv1n16754AB0Z4BtUYxFB7o
5SguEpRRGYy6V83IH6JFE3tJZaofW90MdobaWDbuTkmyBX+gaWtu7yIQQy6dSSfvru/bQZiPfW7v
CQFuDsLHAeSvkROs99pU41mpAKvwrKyYqfZjmxuPyl6X6bokJ7MOdjSph4RVrKuqxZCh8YqRvLc4
RfOpwSwXoRUVWUlsCEnsn7VgbNsDXq0pPLWgqNRDBbc6vC+XdkFoakH287xY5rAXGK+nTxb0Ag8E
0Cn5B5efUw3zbozhVngitNJ/M0CX9P/VeqdTfB09KJurVLIl/ZW2/6oo4mJB1ma4D7LI9NccZ0Zm
PszeDFFdHc08a3ZO9uZw0DnpTEst87WSNtQsmC55qHocmOW+qITuxXi4ncIBJ7QJe/SdOHy1iKyc
TADIbbg/wetfLuIQxKIRhcCbcbDcA5D+4qxisHm6ffKuZsUowES5lXmawTZcRZFKXRCg6x3Ta+f4
lxg6PFrbWSAf0P1UFDPfeXtuzYkiBU8BzNilB/zlnHASTtq6UU1vqkR2RIW+Ooeuke1E+q05gTsj
6QQ6TYFC/oo/6uM1TMW4UoTw3MgK/cmlCyCGZbxvKxvYqIj2ZDivxOdfiLcO0QsUCm+qddct7mnb
9Oilekkd0EmslqEL8A9pcW9cagEcQAh83yhN6+i7t0umm4e6wWAZMw4zOSE9V1ZHY9D1/uhEY6ed
s1JTDC6OuuwO/dgBys7Gat5rcsnQffGeoHXAwwUsO4QQmvOrU9onZFKJVguvCbPpawHo4jwXinUy
Kqhs6CY5byZgAztP6OuY9TIqKsNUQCSZdHWh9JOzqHbI+wRbvuypnAf30UXs49HBRvcuqrGPOKRW
OZ7MsFIwgKT871EILJ/wfA9+DIbV390+ABtbksIGeDSI01LMeXXMQnQeBpFA1HeLSDzNqAgd1Gxu
X3uNMmupXw/EVaan64hIuazDXqZDHaMT8xsxVhZVLFt//fECYsF9oEklbqq4lxu/wTYY8Y9UeDMm
HEdzQAG7F+yw2yu2tW9QUQCkqJEfopV8OQq21altjI7hYexQBsfcyaaT5kKUOjS4+d7xJBL3VPRe
3fqVpW8IZpBibGhSa4L5lNqzlhnkbwqNxANgBAi7ndvsLOHG5BydHjYRnmhI4L2c3FiIXq17VfeE
VPZ2NcY5I7amnYKR+/wQExQxgLW6L7fXVIbZ1VlE/YAdAiqJjHot/GfNmUBvcyZh0Casmucp+5SM
k33WqtmhpBX059IJ1PeBM/++PbD8WNcDy2YJ7A+pynk531qz0S0n9pAV9+25G/L+CTNSzPp6S9s5
aS8FivVYaAPIFwwxB/WKy7HSpo+rvp81r4hVeNZNhBMzCmwts54qRbqmqubPSCTmCcS2c6ZJ3Z+t
xE7EUSxld0ZSrnngyrCPSUfRp02ksSyl9IcsjPB+sTvkfhW6Zm5fxo81p+QQzXp+7GOtancq0xtB
g8YrKF0CBx38Ne3MRaFL5ftonms21p2C/eoxoHGyc9A2R0FGRGcESSZZrVebC5UqSqd5itW8a9rA
fu6CRNvZefIvWX0UrkgZ/hmBu2CVAJQtBc1J7TUvxjbzZMbDD7fKdSTHhvu55a1+e7ttTomc0KYr
SDVgDQ4vYiPqg7bSvA4jlIPaGfZ9umBQdXuUF5u49aQosXMjEwup568mVeAN1GRTpXpqYRbmEYZ0
80/Z4dBxpBri/FCwWf5SRnoSHycDLTfqidPYetlAofIQJr0KNdLR2t+1MQVY9CL7+a9ht8v3MWiG
9DA5aSzOUCKa+Kg0wsyODTjr2EfMj8srE/1SIbjtWt/NvHLdkzBmdM34F+Tb0tCGmCQ8MIpDnIji
Wz4Gzi+Xzt6/Gm/gTwMOrp+nTsFv2pwN8Q/WDel0gOVtfhVhC4UAGgxuwyqsPdCtugOELcMMfjrm
SN1+cNJBdY5YmtAegd9ZfsziMf0nbLBMPRoi14fjoJZLc9QqZyokaSbrDvzw2Tz/l1PaOJ+2heYN
QZZYBysEJHxQS6f4sfNprrYb2FkCLEUnLlvY1ZcxwMW+egH8pHo8zeyzPmXVYVLiCoOoqd7Za9eM
CF6S1EpB7Uu1Yew3LsdSzb5J26VevIjHUH3k3bfc82wvuHvzPG7upyYZFNQCo6Q/ZX1ofcF8pPqh
l2P+2MdF0B/nbKRKKtKi/PnqVZAiTzRgkDpio6725zTVVVJCXQKvWetHF1LkiQaidtCreq8Afx3g
uaulEQgYG4L8WjGL2Be6jRktXhNo4xm1XOEpqjOCGRz2Fvz67mQo+YDnJpOA5NWDrFc7pXNKc0Z6
M+DdqdVB9V5bxAymVITK85Ca2PCEs4GO1e3lvI4qVCZQjqNZiO4EgK3LD212ZhYFYpq9eXSXh7QM
frvmqO5kBuya673LpSVzVknNgHF8OUy1FF0zaW7rYYieune1283KOcdHOD0bwTx9E2YNflgtQ6M8
WJ1rfRliJ1FZh9ECfVu3QXCKyinTToOZJ/oB4VtFHOLuv6n7tuVIcW3bX1nRz1trcxdE7LUjDmSS
6WvZZdetXwi3y4VACASSEPBH5zvOj52R3b2qy1R7+5i3E9H9UOWykhSa0tSc4+LDV9l1rcv2MAQP
vT0O/ynYs3Dq76dk6Vhmi2qqgVGGLsMR1oGoWfUimfq8bBT46CF0iGHyXsz+cbFM8mxSKLem2PCh
iALPgLrMqgKFr2v4PcMIZV4a2FCL0Cs/9/MYk0zGI4t3SSvh0N6UZXCMyh5oUjp08Nbm1rt3jOnh
iGwFQRZS1OW4H6NB8H1Riuo2AopYoONSxjr7Xdh9VxinPH3pwfLsJL966nO6RbPz3TmSqVd44nM1
6+IOWP3mdozL6GtfGHIHVJrDIXom3Tvau+4n45uYwNE7buCgDFw7S3vVhRGAwZ69ChrXA2I4nJJ3
rRm6Ik04rcNsnjs65Yr1DcSMKVm6SwGlIPRVlw5klrEipkTXLcaFrJdxUl3j/iWcfBldfYPatQLn
Y2HOh36Mmyrj0h85ZC8WIdKlCkWRVj6kNg59JGEnzn2vqHfoB7rvAztU/t42npJHwQbz0Q+Z/4Bm
qIZAxwn1XQ3ReB0Rwpo0LhE1H4pKqouKLd6y74PEshMxrPMPupNtm8UOj3Z1PIk4DcIy+JYMRRRC
ACecgS0LWOnDJWx2340WW2zKK+t8hBdLMOTIQcpkj6Uy3ML0G17npnRhn+QunkZdJGKJTulck6Pq
0YFMIepICuzyy/yFK95j0mKCOGWGzHDTkgr3sTGRiOGqQjspKXzzGBdh8BsxkYY4hqDV+YLf/m0s
exhu90OMpM0uXF2iQrL4uVSjfz+OSWOQgzlMI+pLm2SRN3kRjLYM+9b6XXDphba6Qe8QSg6kiaub
Buno+7jsG+SFCW3Hne5jVO2d2pWPw2LhY2RoY/HViCo6uMZHFtLixh/PO8bD3zhgAWhuofiHbyaS
JdiXdTl/kwMP7zw7RhTS6p6LLpSOZruzFJl+BtNUVB1hgcOwSXWxWY7A2Sg4v+vSuRkjAp56hJY9
zg5bVvsOlPYzEccTkC91Jb95XVj8CrWf/ksbg2GYKtyKbhUK3n7mJbhKAtDvDlcqekfH8rKvZHFv
ZU++4cKkeNaPRrUZhFfpkwVx4EtdG889DEkTzLk3+kJcNFGAybZVPTyCnRS2MKqDO3nuGcardIjH
+roFwrbOaDDHD7Lvx6cKFZZbTE4BugDW0JQ50D596hJmaAaSOWlTC/fMB2jPm/t5to48dBBMxt/S
ZNQ7X7h+lxkoORfpInl9j/Jh1WQO+ltu2oJY/5tKUOvYz/CpDHdmLrBAeBMWn/FrFXBdxkYpL23N
sirs6R7AvwgpeUjoe01mqMaFNY9T31X6pvElBLrgrEmxKhU7ibdXCV6BaimTqQ846kVivaI/KyBH
PuaIqORdVAYxXMKmGb3xwO2GMlWRh6ZiBfE7mqI0Zu+RCi1Dijdoa+RPrn8Rd9H83he1k9naBzHX
OnNw3i+JizXrstieK89KMFtxBdIZhFVLkeILWpjF0UhdkDCqbotIT+2Ot00IQ5XRCe4KVojbiPUq
wivs4G4fRdo9hij633RJBOYPRaME6RWka/q9CuA1QBLdAgBnqssFIqj3feC5Sx5RGfbnLezmeiB1
CHghg8VWmlUjZ5cn+xasjcBGU94h2uBuP+muPYymli2KWW3cHrkcRsBGKgHM59Spzw2q+Cpj6Coe
4qIMsOHKFnruQtnwMjYDKNmN17vXDlBOUWZFba7cXkHTS8D48AArS+yiLRz1qnN4IpcaRiPMuocw
GrFn9mCK3A+8bh6ZR2x5CKt4KnM91m11aCBehXsQ8lr/UIU2QY4qGbamuqzkr/iACWVLhvQE9NPE
vYMDBkdHeiDIBAZkYi2Qq2TmGfTYvU+LgF/oYTAjdY4wePVYGuItcryYChybKRFTmPqmiLsU3Eb9
WcSVA6mC2gE5pqXB8hkW1XA5W4T2bmOPN2e+QcM/rWzfTanvg4G/r2lZqWOBzdjZeaWhBIpqHb0r
oQAepQnOrKsBQUfPKZXEgUZ40DSpV7fNU1OZAUJdUAn6go73cNFBv7UA1sodUMaUFHn4vMj5pkgW
MsIOphXYw4cinFJa16BO1yRo+0xBk/qsmYow7XAbOJieOtlS6kvQjtTNiLePswi5XJ16MPxSeSjl
iCmA4gN8v8qTRyWawuYmqKayToH2Kr+okAiThcMIADxaUvW5Y0L5tUOJDRe40IR1WgcOMmzkwUTu
mrpFFlzMc++mpYy6ajfPlFwaAXlPFFVC9sUPdHS1zL2tDtgo/WkniYfzjLk1SWlSwyTRiKDHftnX
001oavVFdEXTZX5Hqxl7achBlrKuLHYLcBo87awNxx0Cpkn2pRj1w4L2wwGS0nN8blnFj/2Ao2NX
UySpDzzk0bKvuC3dM9YS9it1xkDupB1dk6ExVR27qDZ7PVVdrioJ7lXg897N2lmKS8xljXtY1aku
qxZSysyDVt310oBu+lswTyiwGq6jezmE/hNLIjBcI9VYZ9/oGJrwLb6sSWsXx3XqxAO2B91F6h0f
hv5J9zjoDhATBGLLV8WMyx22XfVUWhPjVHJQl20LZ/7k+pN4GhfXQ3bQD3Nwz0diH/XwlTW5W4vl
K4yY4y9Ts7TI6CSqv1Ohgc7wACOIUzLSqN/hvYVof8IY8rY3sX7Uphk/ddC0btIenN2P1UTHr7if
IL2TkSttOnsK6V0AlcDm7pSe3DIzE3YYGwYJyATuV2MKRD/4GEOojc0ggjGxbJkWcGycpBrvh8Gj
n2Qc6s88rpS5BsW/fQTzl0dZrFw6pKIgwzWdVPUt1K332fMDOWRlUBTfsLHhaFZegLILXFRFmWKc
9r0JWvcDdwS9G/vZARBGECiyo/Pf9LupQgq2QzQ2yRmyqGja886dzqIFywko2tPq4aAJQG2EgTEa
l5rewj2LN+nEJAN7EiJZt07X+OXOEt1+kQUPnzj4eEii6zH5QEKP+WDxh+JJFQl51w5ze1Vbd9pX
o8vnfesO4mReUJkHIbr+ce41KFmiKORyb8FIw5KoJnbX2QRJOy25S2FYCKJgOhYQFMR34DMIwW3H
P2DC+Hg+QhnlI+tI1YDQ0BF5vfSDS3ajgwLljmK/lynqVjiQal6F9CBdF3VL6CqU4a4ptVfhoqJE
/c6x0dx9UBU2jUwNfrDs+OQA6oidQN9CSHyQWZvQWacCS/W6HQbnFpT0CM4SjsX2hsyrnVOJSqhI
XQaP1DQ2dTKnPIHwX4omXFgevQS2brB7m4YqRUNXmj3XcfkRhrHJ1w49JqDm6MSWVAP7dsf7CC44
OnLIrwIOJAsy6Ya9tx5O0bSqUImahqBYUo8BJZNOXdl1KSnwOhGObdmeh9qdGHwiRv9aQCDXO6jI
VN8m3RrcrD1e7JJ6EhQUr+l096h9V2dwiZAmG6CpSc4t/KcqiDLE7L6mzRhg/5vJ9BEOvvN4TOJF
z3uBWyDsEJ2oR0MaHqM4ZhKPhKhgRkbmUbFU7bEHnv/SG7Sed9yvUS5emoTnReV1CkJyfvjt5LKM
VNS2cXjWmW76CqAlleci8MshVYQWKM14pcg4aAaffb9DJHFNcZB0g5nUOw+eveJYDqZJssGGFd+5
0zJ9bH1tHgpAEMuMm5GpzLNaPlRJNZQZEIr0sa0X2J6atl2iNG7w/rIKNtZhGhA9fNIOmmOASon4
oekM5PbAJUW9SYiwvITsek/2jo7ceu8ryWDshpPZTyfAwstdE9VOuSNLOWJ6luqkz1fyRRxGT4Cx
4NGxruBLAimPQ0QbyFHYyKDqWtadb6+hG9Ham1HR6AOhkI7JXKuxaztORY+j9o1KnSJG1QrasRCs
Az9kBl4UdbAsLMfeOfaq8b0vDcxCzDVRSsYZZIraKzaXfXeW8JldC+QJUWp4G7Qp7qH6C2R39M3g
woI8nZYurLOEIBnNENmgqy2hZ4qsxTWjQ8KCRnIa93ONrL1u+B0Ulxo/NWObwBRTGWXTCELLLXoQ
ibIHjdcdH6oEThdZXLKRXXitn8wXyIzgpEClG581vXSARmuhqZo1NR3uGpebby3HjrizfO7fW3SI
boXhyPnrEtfDi7pQDfYOsApg0SU7zS6JJMOUxvMgR/hDCg5V7GpCxE3MdkMK9Z3gAVRwxXY8CuXN
NMFj5EiQBhw4Rwdx341O8evMMdO7Aakdz2LdO7fS9Egafet09X40IxlOU0PNLerPXbLT3GiVxkvS
+2nd+pg47XulRD7pdAY5zISFhBoP2uAAv4XuBa+w8ZyzcdAdMpBSfqLE0dUZB3HnS+xAZWC3LOWw
7ETSwpC7sTN0DpFB6YM2qH5COLiAuaae6fQkoFVwrsYQl9dxgWdWCm4YxHcc2YsC21UsxhTU9vJK
gbN5EzMZ3Xokxpbt9qVw9nPcF146RsieUUatOUWhpGIJPstwmSUsTlARWKzzGI8D5NU8OemvfY2+
0xEMsSLvpiUpdlGr2kej/MHZ/YfPxk7CPszm/HQh7riH5LEnkxNm/yEjXNl7gUY8yvMUKbu2/j2V
qDyVIUTVMijJwl4LcgoJS1GELgO8N7+5wzMnr+lX/lx0g2AnMKGQ/oeqFkgwzytFEfykx9hrUJAq
0cTFzoGzIOpiBZBY+Jq21c/FL/QWwTVGaQ8UpZ+afgZIE+vWcs6rbsTZbILkHbOs+frWEhvqXWil
x0BXo5i67ou51Th3/txO+TAGV9DTjJBfKFSM31zJoxSAOugdR2Dlo0T6fOLq2ZBRuo7NHXBKgQAG
9al15tek9n/uecCwGMaK4NChX4oQev4pOEUUKyEGD0coU1+JmombQSTNuVuEft53sf+KSMPfNL1P
iH8AYk8CChBZW1VGl6r3lzAsbW4DOP2F2JnEMOK89qePBAIoadz2QdZDyDkNF1xHRH1bR7gXDG91
QQxBHvJP/D3/1L0CxO/5Fx/0iByl9DQEiGp7tBK+TS2UDt78EvEpUMwBVhnf2F2LK3APxJrStzoH
URO86oEqJDxwkPmfV+RPMQbFTDStgMV3TiiGNXgVlb6m6soRWuOFHa/qBjYyqC+HB1wQmux//qif
QgzO1kCUojd0kudE3f75tOlJy3IZG5H3mqpsYG11o6bKvhJip6L/86YVGDUAS0EJDzVmiCQ8/xQ8
fCAU3gteToO+zojkNaofp2JEBZF8AeMM+O7XQOU/TSK0vZz4xJYDawgl4VW8NQZ+j9oJ8arammeu
qMmOAg+XQaf/zdQ8cA2wLpBcIQSQoq0m0VtUuBShnvMAbjVphcvXYYFE9yur4qdX9fungOoBggYa
2muPpqYWrTVBjx6EJMseN4IlXdzuzbpep0/B/ydzdey9axxTKailrm5ntFKmKA1Rl8srDY/HRZE/
tZ//85lWk/rv/8KfHzs5D3Dn1as//vdV9QjHve6b/q/Tr33/Z89/6b/fjU+DNsPTP64epPpHbtqv
D7rq2vXvPBsCn/Tnk+we9MOzP+zh06vnW/M0zO+fwArSv38c9KVO//L/9Yf/ePp9lPtZPv3rl0fw
H/VptBKP9cufPzr7+q9ffje5+s8fx//zh9cPAr/3/v/8bwMj+Z9/5elB6X/9Eob/hMgCXseJDg2O
0QkGaZ/+/AkOYbS90JQCww8Yt1/+0Xa4qv/rF+I5/zyJ+8LxHCpYwJ6e9kLVmT9+5v7Tj0GRQUsJ
qEqATvxf/v1wN39E7B9v6O/Ftn7nf/wV2MB1oA19krdMoNoJVPqaLgpxIh3Vqhh2LYXK6jXF/b3L
0IJVuCxOAITAGhT25iBtCFDoghGl2LTwZmIv3AGNs3RqcUNG4pTUywGF/UmmxdIm6sydUIzLxl7X
zTl1CcoBqOEAWBH3FkJlAC9AmVQBcCLTcGDeDWRdCCxzWIJCdeDODMV9QYevIPwnfiZQRn+vIc4y
7IJBoqWtmkRFIPYZdQxK65ts9OVnlAu7R+S29DeIxHR/bH9vWujv5FN7p4enJ401/P/DwsVSe3nd
/q+hPC3/9uHZWsev/LFuSej/EwoWJwN46CMDJXyCKfyxcAn1/4leKpYe/hLrNjwpln5fue4/sWwh
VnayWoVqyumg+PfKRSycFJ5PVi0nQQ6YRr9l5T7fTAmErYDUQGistuqgN13RFazZl435tCTzb4X5
+MNE/BkjPwrQvTDyGgfXhKWjA4ORIQWb1tWULkP8phPg+0OvgSwVCu5BP/kcygT0xvHJTeP6b2s0
/zX2Km+ShnotuPl871h/uYKs9YQ6ahPttk3K6hCGawlVTRXzvTvmThdCwew17PJL0306/n9AwnZA
KU1z7PL9AvLX+dI6ADrwObnb9tynT/1hdK9AT66lXbOHDz3NKjiP7CISfNo2+CpHpzDpsUE0cZSc
eXSEpOSDdfhrhNyX5gXR9eOTL/DADFB9b1BK6dOiXC5RoDlue26E+49Dh+0EexpHN/smOSTqoak2
Rs4qJvHapEQbhe9BHfWuVdiaR7+uAP3Z9NhrMDAqPDSuK9Pszeyf4RC/5+FrMkEvTPZaroT2FgCI
pm32dWymi6427lURk1fIAC8NvorMUKOUMMyYFuY99hJVNtRGts3IOiqjqIBjjIcXiWp5JGOcmkS8
ptf00mOvArMaoRIXdJTvK9m/K7yxPIZycvJNT752iQTCtK9Zpeu9MoFCATX46qPKs2nsNbYeSKtO
Klc2+2Gem8dlEOWZqr3kFQT/S9OyCvqgCfjUjarZh58XQOLlxodehXsB7iP65BjWKrRPB7evgSh1
99tmZBXwLWRWetpiBcIB5gBUv5eKETnatsFXUT9yV8u+Gpo9EDZgjE9VkdnY9Nume01pYUANwbwD
B0+cNNis4ioDiO41De0X3uWanwbczGJLkB326LmKHfBpqL1RrTc++iruI88YIBwxuqwvlbnv5Jv4
y99P+rWyJ+DuKNGTudlX0NUWwEKmQyvfRAb4a+xV0Ec+0EWApYD/Di56x4V4YF3o/7pppQSn1/DD
YdxHsVKTRdm2jiL+6xChd4AK3dBu3FNWkbkIB7IHQVTvC1XloFUHx9kl02Hbs6/is+lm45YOJsZr
mm5XhC0/jhGoSNtGXwVoDTqSbmtR7IZBpk5gM2/8umnktS9Tq5eaNCyu9jG0msUkf0Wn/DWH6xfC
Zw1hRimSQmsUYglgiaPBOaBTSYXcbXvwVfTokWrAk/Dg6LafCx9AARTnb7eNvTo3xxhm1V6IB68x
LNC2H8BQvNk29CqA2skHZ7nF0APV9Azg8XNnmF5zLXlpwk9//0MA8QbKs4PC4ILVAJ7shmDjU69C
Z1KBGgTOnD3gxBkDVi+NIA2y7YBYq6uouhsgMcmwTHoSZAr3/32UzB+2zfcqcpqCyJYbUYOF0QTN
AY3NOfxCoc0ht2Vva2U1SjstwVqt92zRWUw+seE1bt4Lb3NdgwawBU0xHyN3ZD7XpXRToZb7TdOy
5nijylIDo7SwfS3sb4SYyyKUb6uWfj8j1pqQnUPNNEHCbj/6U/S+dqYPQIF6b6KO/zX4KjSLtq8q
6B5X+9JlV2AS4N7jWLXt5FzzVRNPEyeoBMNt8Gkoz4BQ2zbbq7hUcHbsxxLjFtYBnpHsJsO3Lb+1
okqrG1wpXc72tt3bGjjXeGPysy5De2XgQrStYXsHULmd37ZfcKF9G5nmr9e4CstCcjy2Dtm+0rzd
x0QlaSeGbUnKGsTfEtSpKheDy+pLwuSesdfEt18IybUaLnEkFP79gGH1QexnkG6CcoHbbVvbLopi
P27fDpyzpI0xeoG+OALo1tPda77uLz35+rgcbEkMQVBO5QMOZQ5xGb7xZa5JXoA9u9aI00ppvG4P
0NNHEDbibbGztjuGhKzwPEi376kO4VZwgBLLtnNnrdhgQg/5PYDAiBsNuTnHpnCVe5sJzfcFvu7P
QrQhAHQN8y3i3klrAe3iMiF229Xh92btDwd9XU8wuyIe23szerCQt6gzCWjatlx2rQ8UwjdzhCEB
VL8de91w+9QvJNo46avbINSdi9Fj2AoHEgcp2uh7vqjXVPdeWORO8jyAgjK2Y88gVx71Xr2DGKpG
P7Bn28Jz3dz0htKUDgRxsV3JbJE3kfy86XhY88kHge5KWVK29ysCvKtNRtjHx/HG0VcnJrGerKHl
j11lXlLWFGkZb0uTnVUuW3ZAXfEeI9d9vQNtulle84166UWe/v6H9T3MRWL7BCML0rGU+b9NBhWs
bbO9ymXRdAX28HSucTvA8GAGKcFMb/O0+B72a/FWcN/8pusUQsckE+BG425M4o17+NrDkakmghlg
j8H1ZTUfxLgt7VlrP1APPUUgo9geDpeXsmmulre5tfx7OtCofP4enSFepjjReGLAqcB22HTAQzjm
+bBtgJ4eUwOyhxjYW1df+AXbbVkdsAV4PnTS6zZmwN3toel0Dn12sAleIeH9/ZpGb/b5yM3sO3YK
cNz0rK7fM199gKUX37Q3wZr7+eATbKI5RFBOEx3cDfGV7ItN2weadquRgcPRQ4CDLJjvS7Nv2aZF
F6+Fzt0mIMOgEIZohj/OLjAOi78tdYV7xfNnBm+x1Fpg2UE/Hb6FAEVmvk3KTRsIdLufjw6FKq6c
6bSoOwK/Gq8rdrEhmyo9oKI+H9wXFOZqfYvBy1Y+0Fi6lyxc3ugO8D0g41VANkk0jDVkQvamX+J0
ZNNBl9Bp2RQ7a4cUWWoHtvDIX0M+9J+WogM1x6cmnLZF0NrJsHQcWL6VErlDU99yd0rr+DUf6BeC
c20n1Y2UNaNC/ECK6sjg0phVgm+rgEOV4/k77fpopIM9Bac4gOj2bp7kK+i8lx57FZxz7YcVYF/Y
rdr4yNulP4Dp9prbyEuDrw5KLnitIh+77Kw9YDMpmJYKUFxgx7cF0tqWZQBwC7c0fMBAguWCN+Zr
3XvB+22LcRWlRi7S96yDfcu9DymQItO2XjdAgs9fpykaz0KRCsk3SzLmw2kpSoSzbU7WgtG07yoy
TRgcJNEjBO0XUm3K6uO19GIDxUWUMrFt8VjdNDFx84jNdLdptteoTLg7uV7RGrofEz1eGsdpL3v0
e/bbRl8dnZEjQQTREFkEj7TcAb7bns22DzeOvgpP3oIbNgw6yssR1pPJoJczcGfnjdO+ClHQ8PTk
6go7ITCemU/Lec+ietr47OsYJfECwYAhyjmM6Y5Dubj5hGv+tg19raPpwCQpGdoeap1GiuskLJdd
M9d647OvIrQNi2oGzTfKoePgpKGv4ITJ3NeW+2lt/IVc+37SrQFA4O2ObUhqkEPrrn6kYIzd1Mpf
QK7q6xxax9G2LXgNB4rgr6alQ08mxYN7gdPbSYuqLLbF1RoR1M3Mm+zc4VskUXvbB71/xkED2rbZ
RKtk10HO2E+LhKytmcxtSPrp2DA6bWoa/ASEr5DzAY3fRjlYhhEUbHX8WcCfbuO8r6J2EAubuGmg
lDt79ZFwWBgDR6g3XW1h5fB8j6dCJNCsw+oBPQOEO4eLK+uFZFsis/YVIS3xe4diZkBhBidWRv1y
5eiQbHx47/nDO/AJJzPB8DA16fKexO5OQLZh46JZhS115ziGOCFea89uwVsRl3KMX3NrPM3v30Tt
Gqbe+Kgc1iXeKq9Ede6rcDoWTrQx4VgjhELHBVuoxH4WBlAmCbvW+8a6im6bmDVIqBrLCjJFmJhJ
GwElMNodwSJg29bM73pRP5REEkf54LdjtxTxrPPJdlE6REu07ZQKVyes8GfoSdkCohBgch+muAn2
I2Q8NpUroUr3fEEGwOvVA4jZua65l0NYQ0NVAOogm7KDNZ6nsijIG3DGcnCkpp12TtpHUbgNtAbP
kOfPHvG+VzUVWDPh6B2RjsXZAsZWvu3ZV6E6LX2kYuMgmMBdfsfCstwtvtttO2HXGH8wQWOAkWyU
D7Z935MwODdtEB23Pfo6Dea8lSdNktzR3VeuZHLm67rbNvga1lNCkZE5MFbPTQPBnNLn5gArrm1Y
WGCUn79TiCpUC4+mKJ9bh/3aB41/AIG/2tSSA/b5+eg8qAe/EX6UuzomB1FAjIHMPnSLNs37Gt7T
MpLIOlA4mnoDp5UYymwNnV4z9nthA14rY0IqZG7cNglzr4bJo2hn8FCX+jXns5dGXx2rYyFBlz4R
nQOQ6u8KAE13UHJLXnPpfmn4VazG1ATT6GNJDmhtX0DaA+oxYnpNs/ql0Vex6jWJFhNHNPWVF6Xw
g6tyErPXdLdPe+HfnHxrIey4hjQWJK2iHEoaKp1Ury54OI1nvHtVT+2lL7CK2AnG30shsZVBHnr+
DI7icJuI5FWDyxe+wRpKVEHuH515fIMh6drroWjaDEUsLP6eymnb4l9DikB0jbFoojCHwm90ljBS
fsYxbh83hdbaBaUdq9bFf2EexaY6SreiB6XdjaXlNf9U0LryCNTa82WJ6wMkCGAlNEbFtpNkbQTm
lXhwHHthHpcVxSWwoAfgAt6m2P/9NrV23GlCbnDBxNJhAYn20Dut9gBze9vumeAqPWv3gPJDIGQB
M7Y5YnbftmDSQxflbSzjv559FbcQc2SRWnADJ6oUx66Cp9ISymVbsr02gGAnHgutGprPcJfIgCiM
jxDm3dYIi9foIlcXtoIE2OmQFfLrJFV0Yct2vt+03tcIIw2RwxFSN2EOKr63BxUrOQ66otsy1jXG
aHQghI1OWwRrlnGGmzy0Cp5k2XnbEIAQSn++aiYaQbZixvhqnj1wxhZKD8UYkI17jbfKieHMydsW
LsU54Bj6U+woiF813fhKhnN6yr/Z79dYIyBdYY57WpXK52OZNejAZUnSJe8EBKJ3BVQ/U4NWZbkt
xNYEvhEditqjHEQ9tIN3Cgy56w6c+21X/TUKCZc22DcUKNCVTd9DbipgmQva87Y0do1EiiZoiDkS
SfIMQMIHnOoQ9RFLcLctCFb32RALZg4m5FPKseMFuoqglg96GzzwJ0FRdI8GPpVhlEdAyEDpCSTZ
PsMe5Bfb+mhrSJKLpntTYuvJe+EtHw1sPb8NSbyxhrOGJPHWt+MYUtxPxmm6G9vAfRfAoeKVGHgh
IfndlOCHO604qelQArcj5UG/ciSzm1HRdNtOxDUsKXZCwkiraJ5o2xVnRex2dxoLlWxblmtkEgG7
S0L4McnDwSRpAQIcHE2R72xalmt0Ut0HJg5kl+SQJYEOUSOcy0Rx+nnb6KsTN+Bh3DJol+SxAqGO
GJp8KAdpt9Xm1vAkBQnD2DV+ktOgr8/kDLXRUk7jts1mDU9qi24xMYmSvFggD+WEvniEpmj3tG1m
VknyDF5AAhNqzHtE5o8AhGmR1gBvvt80/BqiFFHGk4rOSU641+tduDQRz5IimbdBI9YgpdBp1cTg
aQCzo8W96rhOUgc28NuW/BqpFPonK4+2LeD06EK3FOpdO4gfvc2f7nuithbX76oQLkrgDec+pF1T
IxxylLpJNs58+DxdqJRfNWArF6dydHNhNfPPAU7R28J1bV4rGtDKSj4UOZPIjcGl96+hFwbq+7Zl
s4rXihWJiNlYQNrFcfbEJ/WDaIX+bdvo3vOpGXw1l8ZrSV5ZwAmjsfbycET/cdvoqwOWThBnRMGC
5CwR7gc49jVQRGTq67bRV/EKkVffQXJM8kLM097EbnGwmribXiskQ57PDLTqh1olTZGXCoq+ZJj5
DfW5/7jl2UH8eD46NB2hk4cmW974jXfFXNLf44r+NumXf4cTXUOZFocJHUF6Lh/7cfrsQU7tvKDO
sqmmCyOy588e0Fp63MDqrF1g42llfV3BuXxTORomzc8HL4SFsGtni5yGRO7deSqgJcbYpl0MgjWr
0SHmBa+OESJbYyj3wPzXB+sN28BHdA1s8iA0XYZLSHLdNuVy1jeyv/OhLrhtD6ZrcBOMydApLX2S
u5T7AHxYK90MVhTOpoCia3hTDdkYtw/w/AJSfTuUkItPflBVGwNqFa48NO2koI2am3noLxgs+c6C
cnrtUvX3CSWOiudvFue0R+c4xC48m+bMA3n4I4+seO1GeFrbP9/ZcI1/PryUuKnNnSV5zExYZoWZ
nANYbibn/UnPOuoiumSbtoY11gkQtrgRwUTyGe7CUED1PRCMureZwHzfGtZwJ/iwwme6XLAl+5N/
7gRlkA64o29K/2AY/3yaKmCpEiLK8gDdZhucQ04p+gA7sHjYlNhDD+z5+CzpZj3FTg+pP7fIQz+0
x1qqjbtDvDpqNfGCTtBOHTpeNpAIhxRkunTV8m3bi12dtYEJWeWCgH6gyTTsNAvVTjBeb9va4tVZ
W7OZRJUnyCEwyC5Z19hDX4fbmF10jXyCPzkpiB8Wh3Buoevs1SR6Csah3FQwomvskwPSAVNcl0fu
EafdQV99uYJh0rRx1a8RUKPqu66IIZNBZeCkozeaSy15uW1VriFQi5/QCuJJw1EZHZCdbEoJMREm
ttGXIZDzfNVz0/qCm7g/Wh4OsLzAW22hV7Jt4dBVzPaQ6nUKCBgfZQ3VD+AH5C33td0ET4bo+PNn
77ixWJcTgfeH/DTbsH1qqFVfNkUUXQXsyUXAikrIs9EPml9hCCi/St2+Bt6ERjoe8m92/TUKisNK
bQ48I8/YrP3yIkS1qHAPVENUrb2cPWYI1NGFqp0LCQ+i4IpbS2Koj/tz8WThxnlq0LX1UMEkQ3XS
1On/5e5MlyPF2S9/K3MDvIFAIPgqltwznendXwi7bANiEWIRy9XPyeqJmSpX/9vR78eJruiKqrKd
JImkZznP+WXGYvQHA66vug6MAoDnmLlGJt5UPc6waLXMaba5MVeutc0kbEarwF6ANI5Fru3izZjs
BnNhC3VH8syu3zIhgMzVcnGnuS23dQJH/QPLABLfOqnXpM9DPcDTlTeym9pbU6mhbIJi7nsqYCrv
JOmbYYHGlACzaknxbsCaelxgVj9M6X0yZ6PSoN8YGR46ObfJSRIqJmBJpsVtg45orw8JrYrk0mgY
SRwk+raLEQpoRsWFqaEAq2OcQHhi4dzMTvtQtm2ZrTBzUDcb3wO4k6eAtmkJ2+myBKqEZcOiNktL
fQwNmEamnqymtOujJ4mv8mBsKYwlpa8tVQXjOHnee0Uboo4sc5T5VMGR3DJDTSpQAriElQ1rg9rK
UjjO271XzMNG42cqFXYKONq3pTSdTPHRU8BhALY9JSY8p53JYvDotxAqtijtJBqUz2RM5FHMIFmd
29Tp8BM8xzAAwiwBinTmKIV4wDmJri7E0bdgtrj2kZs0eEMJlXPcdwR55wKqYHmGf3QzWiEOeLms
Mmd2ukM32KUqQeeDzuAWDrVWXwa9z0Cy4c60pM06M4ljPMMMee5A3oKqkIFCPlX1JFEDmZxx5L3X
wFE4hJ7RbscAI3mzbe9gOqxRVjPJDEhYMtXMESu4SpXgKih4/TlohtRe4uYBgRdm86rtbhzvh9zy
snuVOEq3cAaA300ewChzgqGBYad2tnEHgGxe8s4qxWd/5dSIGELyxarhlGvg2wI302Jaw0HcLslq
ruBAbHABBwMCrk7N8LoRDJDTBGtilIP3aXZpZsMLG/RRzCYqoEiMJ2Pp4f8Pr8rFXn4Q+J8Y76Cy
llWIKYpeBZlo4KFtN8CB1Lt6Lq4LjKk+UxHmyYE5CbNaan/a0RzIsjYWALr2dWT4WW+bgTPYWVKH
zMur8cNCvWG4eFU6513Yyz5xYX2dPrtTK1kkut5T3GzBJA5bxfL+B+lwj+Dx21lNiptXkXlbm3XF
9hhi76yLp9DvJBx5Y3muXDffjqQwb3wLVJR3OWoJs98JbwhmkiK06cxg+0PS5Y4WZEzfUwAO6Spl
fsYWnoJaopLDVMq+2I99MdNxAGwi8Yv0aQAtShYHumQ+bNjhOHO1DAXSqc0eO+wOVEatmFiehVbi
jnJbAiOjVQgpZCpUSMvZHR9dw+yWj8lodXPvdr7BBO8zFJFNPoCisJwzkuA4DkucDCB5lCMrgB/B
7mFMCsbtaDM2sUYfv7XWwBzA4WqFUUe3S3gF1yH1ieGwZgaKDq4pfQMJOcxTPA5yqGdpzgYh1HNe
91AvxBOCOViQw0GoAPKnq/0h9fliUGXits+wuHpysJX6l9aqR/cZPoN9anFfVy3FtY16pJ9l39ry
nGedp54mWV1BSXSizXBMQDyeXsdUC+BVxGw2YH0kjm7hQKUaOEVxc8iqnMRj6jLIBIq5tQtrX2hi
agIqHZAKOmy9xIaOoLTADH+ahnE2I0YLl34OBpKwctPJ1JdlzMDRKGJiWl17VFoMNSyT80kvQC3D
ou42gzOD+YaPdRgT7k2ek1ccR8Po38BvEgjgSEtoUvA9rJ7GN2GDDYOnWUyA73AADSZrWBWq6Q0F
15/GTU9uZhsqtHpnMTfAofQ4L5gLEhU31Ji8z0Wps3MB4s9wkomCgz3uTUp/lB6tCCYMPcdL73HQ
D6LgpVdUqeZZB9fRjafooibo2b3RBAcDRykWfg9YizUGbABg7p76RPZrs7W68Qn0CVobgXLyrBiB
oZhUPwbNOJn6PCjsM4dOZOXVPMfMSQAfS7MI03LxYR/cSUnOLKP9wOtyzi3BGzpO5aORDO4iz4jt
RQmaDMxeRbObWbOwaCRdM+3Q6QNjhFtW3Q0ryLUJnTlAhVXpwRNfztWbA/BY7vDaz0YUJzPV0kbw
IYNrD1zKjTQ7CTa02LKTZKKvMB8r6ypctOjJyDF70wJqW1v4GY8d2OvdqSoKAWZNBrpV4a1qolvP
jEgK0OHOkrXZzafR01ejdb+brXQ52MuCzwpgnr5sISDoZzMxQ2kZlajC2sWHCyJOc02ueb/YRnNu
eq/DssNk5mypaBlR5Kt53zpp7Z1KNabPiQEYXQWGWG9NHwTvfUk47DmFfqfj6EOUNnWkHnlpTHW/
BqdvtIPUMJNRXeE9o3cxBwLpaup3ufa5U85I6T/zZNGziuGcvPj32AFNK+ea5r4Rm5Y7DO6qdRtd
CFjMZ9b8NqulaXeJVczmVii2jHd1uXT6QM1Z9uYVKZE7oHPgIzJh9N9gPS7ZPVCUeEACq+sZaQPb
seHyGsyTVcEseumF8TKwmVkpF1YFnUIK+87sQ/jllQDvDbZMV1TawAAFqnSVv3dMBcZaMAyy0B1o
A+DmruHjnZt+6AMy1IAFZmB3uowG09iSKVW0vrFdEAI2iT/17nkxC1MDfMHAWhDAqvRpDQ9k3BNQ
S0hqQ+WBkBRwkSJLQfPgYOfBVN2vJY5yLp3M6V+MadTpRyMS2jWQA1fjMHONbrx49gtAkAQ3xlLY
j0T7wr7CxCQSGJ4AxmVImOrD54lE4NU3BdbbjIDQ4RqMLLEDm6h1L2jO2v5tvjgKNEsNtJJCEdZV
eY3yF5xdM+4CldNsPZo44qFcBqf+wSzwhGZOa3sCDqz0W+L+yJ0UxwC3crfMH0ErS8CXSj0DsQ+f
GgckqqrLRJJz0Dwz66ErQfwueK7NDLwfBVgBHq1kztlPNpJkVpDDtlNgH9SOQTDXAQ+YARFUi7SY
51XZJJssGzrcwWKeyB4xB/Ue7BJ7Y9wsACMAKbPAIu4JnutFEU/KGtuC066yk+dq8WV3xqU42OSS
oay6HaABnXXjVhTAPBCoAL5lVT3IwPCLnpSBgPdecpEAJLbwjC1LK14oPh8E3Fr69z3LphYjj106
PycLa4uBz5lhVz1oIqakB0AlDPNszgLiM94ofynAIUpdp8yxxZY9DJwV/P8FEBaTritwZUaaUwAR
/S5lH1d+BWl4YwJGmPNKoMG6diqcUo/LnDC2nQR4kU8pwX7yY5G4Yeei7R19ymRl6+MEYUu2hRSK
YdwO6fPobfu6a/tPAhSjjkw4lzoD1wPJ5Bq8ETE8FQ1sN25tiBKzC4BK9gDkKgaV54ci7wq1Rj82
Gwn34LkrH0DEMub3pfJITSK71ZM7cgtNwvGu8JWFgB4YscbZzEqMIGFUqSgxeJpnxgDf9qQZnA8y
FMLB+Vqk1cOITQT3BxW53ME9mEBEIdf1rNRuWqpyeTUh3jvPSLWcPRuu/AjdD+bNJAcMndh5m/v3
eQ6KTQVuGW2dg1H4RfFswV1KnAoUIcBnFliHr2mnsCaDwkl8B1NZsBzGDCWhH0DUGP55hkPAhORp
NExnXZsw6tmgCe31d7K0+uxt9lsPbx9bfTGf2FiXV6hiOff1ITVmQFKsNBvrJ3u6Mm+axmXmRjRp
o/atmU32Sg95Udw5DvCHBdcF0MrrsqFSYRfo7IcBaqzmNCRaF6tOwAtbcW3WnnGXNSq1PoqyH4cV
Tj5QTWoI6AjHscjwVBJhdaEJlJi5b+mQ+A91U5cgbbWe04QkH7zmfgKTu9zgLi9YBN3CegwVDC5C
MpDuxh6l56FIalAzHAWGtPZ0zy5G2k3WttUpZWuxjGWJUYTJL492uRSghVULdh/ANefJCWTdDhKn
TZp0QOKKbtiZ5pi5F3jtVYCcgPVU9mnkEW+gF5ThnC4WkwYvJBgp3NZiugB1vGq6ymORCexh2oUY
UaZjBKOGrN4j+GR6y7yUuFHVDWkaCxsrdFsttZtEDl0Ekl2WE7VPdAH8C1a0zItdXtGxhBaEjEW/
Med+8EIL+W551BBfdZsB7EgfE2ilBHZpwBW6a1anuXucwF239xUgKWXouIZocLEY/2Kg/niLuUta
t4CBs1t53dPAiCInENXpjAQOI0ruKW26oo3arm/13h0tt9nQBO7SgUUGbW5y2pJpjwlSOFAAu9JT
/6WQeTPFXr7o+q7AKoatg1iIWrU2kpqTqzvaILTyBAM9R1uWXx3KAhzBo3Zxo+syGADusMTGmVNq
LCHkfHmdB4kxMx+um5Zr2P9VA5CxL4U9p1LEkIKmmwknItxbQH+6oq38+eW/K6J8qcsrK8G60m0G
uJupdmivm0cwg/+7AQB4O6O08ovQAwycgSFOWjaOhGn32BF1N3tNcv6vrv3rkBRzllYBxjlulJuT
rZWV4vEaMX/T6PqpyPqb+s/XKal0JG06z3mxKWWZNSKi7gJPRULbZONAi4TRNRgupmHvWgYe+7mC
jtGEp/ZH7hfItYRMnWOOB6lHwRSh1zIFtPHbmRu0nUHZzT2MH4Z0qDx8QdfQNFlZSgIqI4rGYrwE
By09GECJdttU5yTDY92hJ2YuM8B+/3z/rhXEv3uDXyqLEEvPfSqmceMzpA+xbv1+WndgLX9KsydF
WMBE5bte8P/QoXG/1BknVdiG7uZuo+F7Z2zBv/ANJ7RzYsrQlwvKMNxJFuqEqCYY3hBk1L+ix5GT
GQ5KYmDVcZwYYxcRpzeAjC2Trl37lW05e1cngJ02NSbmhoj2heGDmKTasu6OuVW6CMj6vgGTDm7J
gDy1JwgGx+EIi4AMyQNAMGp71ZdJ4COSAll1lAtjKJyonCRQPFabzUByjth3rFXhpta0AraKjHcV
qAfE4KWrq2ziSZnAkAvZLPL3eaWAXUAhRi1plwVmMisZWqCQVVGVGkAcb6k3+fpYeW4KP7Bi7MY6
D39+pP/Kkf7/f/QCtpP/2cL+8Np22WtZ/q9NV77W791vTvbXhv5fVvaALPwHViwOoyhkwXfhalf/
l5M9cc3/AGoCd3sKH3kGiPn/NbIn9D9gklPAH1wP2BPrqkf/Pz729D8Os5AkooFqOajTYaTqXwAY
fl+anknBoCEe6EgOvPZd1Ax+30BHAgHYaObVpZ3MNsCxxxfTu9WgcnPw9bxv2u7XPub/2wj+ejWA
hXzXdpFis68jJq5IkYwbTXVhiDnj6mwt6QmRApd2f0BihrD5e4zL37wmuiNAQOEWA9r3VbgEbkRm
DZivuOiZnSbQCNdTPyEqySNTS7bKLeytPvmmu/o3t5WaKHGDM2BZ3h+3VbvaHyQpy4u1OAtQcd6m
n/zH3vB2Ze5+565MnOsh+tt9vVKlLLA4nOt9tb46XboMNg2iNN2Lf3J07F33vdAr3s0JcTDcccR7
7qJ0UT8N6S0RJzEcvf5k12un4G0SgI5n9cFCXv2FiwQUjHcvfffk/aQes+HG1Jtef9p044lo6NFX
jEtxRzsUinalhxINAJIBywAQW3ndM+ymeJ02CFED625oNwC90b04w29ptt9neUf1bVYfy+y0sGfX
WC3NyvNWiXOxWdhYZ5NePPiiAtzOlWXxsTn3prEqsnBg63w1WWuUWULDY4F98ZKNvWJbG1k5Ii7J
Tv7D8upmYeUAtV5u82f6WLxZaEYYN4vzozSqQ+42QQNSn7wBuDmg1YdnPs/ereO9KpHwWaNg1Jwt
9aZEEXYSdSMLicNLjzJ27fN0gJp6o2UNLkPJbfWULGdUebssNkcYog4a79gJjPkJaR/IVY8o47TT
1nWBKloawHN3ZrNtEKDfIIa7ErgNDLCk8G2L8SykTdgWO5qEbHyG24uLKq0R5nIDdN8vu9PNX4/D
r1wJ8ndPCer7oF8Qhkmcr/aFSgCHWKG4cxnzCoV0N6HIm+cknE2a4UFIKESbub2vwZnkMyRDEgW6
b67hj3WBxWBi03EJcYFK+0OYdC2XFbNLL7332s99FvRjtwRuM/qAvVLrr0PqNzzQr+/4716NYIPE
srevi9D+fXNzDKsfABlFwjL49wlAqahlDkCGarGfIMf+5tX+2Gg8bMuY+cMrYt17X0ddk5FpY7Cn
8m5CAZYjVQxpz+4Z6hk9JkddP7+f21p8E1r9lDL/tvTxquBW2xD+4YD5Q9E0J2lt0oIVd3D6f+7Z
Oqu0dw9CIICkXqEiAjIxbzPwZLtiXAP9hme5ye6Qv51dAD7BR/TsTdUXMoLNX+hO4vLPD93PJulv
1wcaC3UpSs04CEGEut61XyL0HMPtVWGl/m3dHNiwwqfN7KD31o4Vgq0DGA8113Oxhr3Exhwj4JE1
47DWND6ge5mhMUURA/WT234tjEDE1aHdka3aOFu2Wmbw01CJDfyDO+A9BvhCZLz4PjKGaC2SAEhG
u+TGFlMuoD1z+CUa78a+20oQBbh77N7S22xr7dqXcpvG2SqJVGSxoDZABeVEhMnFef7nu/FzI/7z
biDLMskVTPj1AEwb08NkSeHfevfjHNg/UhUI0GqxBFqe0SD5ZDt5j2KddVPucCOmiqPO27Sx8jnq
Ne2DSlCID9Rtcxh34kO+4X2whuvvnqqfblD/dJ3XlvUvn1qbQv216My/hcp6j1L46AXZpo3lTq6N
dY1t9JPg3j4VxyVOzvqJnOr9vB0ihpr5sbBWSRYkh2zjr9MksC72xkaRNgeEce0PMBIL0WEos7DJ
wqXYCwrc032fhbXNUV2eeu50AU4wlFABrhg5W7NdshlvyHm6zChvM47G5whgssPRhFLDqnS5vZzo
tEN61CUHX97Myaspn/v+Aq44rL/oU3lMuIzpulmJc3OQJ6sI5G17ECsj/ufP96eG7et9c6hto2WK
+Sz6dWirAPCvSjLt3eYP5hYlhM1yggf/ER4n3Fkbj/QBiF30MPC0cpRs04k7PV+6QEO2TQK4hY4v
1RRhvtGTQTdt2vGmbVelEdQEVeUA31e2q8GLGGzmnRUakjVQ0GOQD+EsVp4TJMCZoxFAI5IF3R5V
4CKsX3DuMC8ysq1qsOji8kXdGtth4z2KF/eRHJAmxMYNDh5bcaAVpwDj8yM2j9vhmn/e+nqTOSHW
g5Jrm4aGjA2IGhfUx6MSyB+QlzMuvpF3/Rz6+/MuImqBjQeQeD+fzl+evlkgxqnQdLhNDskhfxi2
9ia7TwJg2vcK+c4UAUAvZQyGsIsOScWrg7sZ4nJX7/KVCv2z3EyRFVNky9x6BB26PHwnOSZfwWVQ
/wNaic0eoTukks7XMStU9ya1JGo+l8DqVitJtsLnUKK5WI9paWH/3xVg+XU+crJNmm6bfFOys6vP
ot6Y/tYdd13zTP17CMW7Dq2sA9jBph3OyVrkgfrReHAN4r3c9p/zKUtCQG/tc91zVAUswul7obj/
mt40n5YbDfI+nZ+89gScN/7dboNy5iILMO3oDRFYNWjhSxKDmJlbt4uEPiGcx60UR7uC41mYoHkJ
Rl+67oGAtXGDCZadb59KudXmPatIMIvjUqAOvgJp/Lobd6dcMHSojz3NA4x4oAAH+fXR90MsTD18
4OJVv2JmJC5ex4e3jnDbvS2GHfTfsjhrY+Wi/4NY0a3X9dKFA/gXitlRgVl29ObQIcVbxMVQMIO9
FpGgCJKKG9gjbSfAI1pnBTfFsgaomzuh26GjmKExzvbVdGHZjR4O4HXE2nvI2Z1VTyiu426N/zKU
Ad7QRYCPpW47KHF+natOKqtzF1ArLvUV8z5OYpO4sx0B6tsFi2LfnBxfQxnHQQ3QBZgV2SDyqK/B
hVkJ6qL62V5SyFK6FqEbuh9gCCiINTAZ8I2c6ucQ0K8rEC8Hr0fbs67pIaq01yrLLyuwz+GNAhBn
eivcSvGBqCXM6/qH7dJrnL9FFdcMcraptbb3KQQrYCWEFNjktd+wbSvt74x3/+aCbORSSFQRWlEK
ycjvF2SMguYotZsXAtlwO2ZOjMCRZ8zdpzb67RmqW72NQ9Wozn5hHHPFzo4rK2Qj5pnNMOj/543+
a6yHCA9hDaCKiLoYkvEvkSX2pgkMZ2u5JO24osu1nDT23FUq9hdw7pdKJhy3+Dve0rWI9fvHgiI1
xn4JQ0JL7a8S7Sm3e+bJwbwMedNFJuwiA00guJkaPHn/9h26CFIQpUDBgxv/tS5spCVF07IaLr3C
zIxMIuiCAEyCWB6Z5YttCxflO/rN+YlQ+Y93CFSzi//wPvGyX+fBp9Zq7BYD4Jei2EovqMQmo+9+
aQeFPGKAgYr14B9Z+loDrm2j9SwWbArm0TMPDqrXjXx21B3tL0nzUKOFNO3q6XZuHubuTfV4Sqbb
rITg5S13d7TfI1ou6l2xrOH2WKvDvKwbA+XX6NppJXbHc1oFTxUL+0oHYsMU5KMSmx8yPO+0tFG+
rFvA5Jszy7Hqb+rh4Ljrynw2oSVT1DiqZU3nQ2F8SuQci+UEGG7niREzHL30yU0vg39Br00xZELo
UewK72SksWX/KOUDVF9yOnZpOLprnHGanUtz4zu7tgpJ/ekzqJe6veufPIY3XYVGuTJz9BHKLXb+
xYh849ET9+gmWNkFGTZzwwTvKcddNLYW/YB3qaNfiTzW9jlXdyXSW7ffCrLKxibU80bgXhk4aNuQ
Gfu8H8Km8iLoVULbOcwyHn5k0gi8+pUQ3FPnpcvyACaojbvCICrK8OjB1jOSnXWbB9LZNF5k0Q3y
Z5fd6eEuw5fmhRu09m03B5OH9lhM7Miy16hR5AkS5+te3TWRLXaj8810wO9SS0xmIiyzKMM4lo2+
Kv74+zaC1veYMieh6FamGLuZ3SpoGlRua2k3fHaM9qoC+M636Y9o2gHWF2uWgqUKejeihd9fNQNI
aphq074s7nutedUugVwiU6Xck7tCfXbGER1zOuEwTc92v03tbVKvSHKg6qGvYmwo3fRseHHJDtV0
sCqUnU1eOGcPqYBznslLkgaU8gb1BASN7XYEnRKlHXc7i5uOQg2GFnQ+b5WMtR/qrcX2Na/se0R1
y02SBK5/xmRiZGZ8tEMnjbUdW0loGkHnbdG+QosaOrTt1H2kdUydCPw++Z64KxP3ztz6Z10cjovN
2/GUiScJCYJTtlxBh0SG/ULPDfSOrH1gNtoMQd6eSjtmaHR+535s/RyZ+n1zhGqB2K6NZBjY0K/t
FA/Sq3SubeuS29sCuK6W6325cW6SCAK2T625hP80b58oC8kARiVPoROZXa6Ts7lA6aY4zPDsYGKH
JtuX9O36h1Tk0CQ8QLhX6bCEXr8JLRviT0zUx8btfJTLVrBDVh9OErW2IjCHGlEz3VCczfb8Mek+
Kuynqxcbk/htL6dNRZrY1twvX/z8dRYHHzUf1PXlas5vszyyprXx1tyQ7sCMkKS7VEPg85DM93rQ
gQfRpjW/pvRsQ5wCcScF9tY9oZNoIw6AC1lQjdgQ2tM8v3rD3pcmEqaLkQ/Io/c6lCpI+otpoGYH
BcSwreEgDmcrYAH1ErbuKrN5ld51joyS4Y3kYyiMAoDcO9Ofr7dsRj44FGsTx0B7sJBcC+TwmE5J
A1VMEMGE8wPZD9ZB2Str5Gj00fzSvo5hSm7GMmiWgXvGoQSxKVUnJzkmYgyBFnDadxt7W3awhmmd
9zpIRmdftzed8wDp8LpIkY43J9VHr06RQV/5JidnP/T5JrPxAyEZbKY3ASM69gGZJFdVgz54FhO5
qlt0rVXMIKzMMf6dYF+Ha7C8pkJJu5oXK4KV47Vbj47ZXdVsk3kzFWEzoK43DDcpukOV+9aU7459
Z2GKJQTSyylWIMS05VrMIXzvQBC0p1h6/B4f5qp+ebDejCbOFngzxaYZiotxP5gheU9F7CF5UbE9
Rr4M/CJqp0ORra76qHN/nBakwLHGKg9x0JSrbDOLGPIlaeaAl0Sq2MLlornvix3KqjG6c0s0QQbQ
oHO9MUMYq6/GAFNDoEim3SEfoozF7toPuwj7Q/YMVY18SXd+LI/Fq3GjMl5BYXDBSONmXA9X7/QB
tVR3w1B3uWQvac0ng5trdZsLXN1McZYF+abZiUfKzSSYzy0N6WP9Tc73c2j+y+plWLSoTZrMQgb9
pU4kEctXhV9bF9EKL9J5Y/JJ6QAJImRKmBMLB+JHwqwtLFDUtUDfRVvP35UuCju5co8ZJfedwfad
WXxzZlxj3d+uDPVDj1k2FIiOT9lXMxNftVUO/eB0gehwCFLHkmEBR59/G1HirYNnTBjDgIBLvs42
QciWKA9S0ovIEVU0zvBgZuYNNTWS/OW1N5ebUfjfzMOQn07IX96bg6KlizYU7jx6CL+fTLbLDEuI
mVxA78yXwGRhZa5RiMoX7ASxqkPUvyc7csm6to7CWGV4TpeHEnssqvDNxvsgefiG7acBokoGQ7lj
5JIKGUzGM1MqmPQxd7Bn7ObsY3BvlvGDVE+s25nlmx5ulLiR4qHWn4sXezaqWAE0fZAnK8xo92Eh
wsEJEHMSVOHRb43xDIgMrpxBOwf+BHhVzMQ2bzc1C6cxtIagzAOsmDHHzsvRecjKrYeycuwEdG3t
UNBYIxA5dxGSyQD1whClqxWJ50BFOu6i9Oidkxf5mdwXn82TjJxQ7tBHwdehaxSryI30c/FYvZFn
tSMb62U+G/jduRkT6Nkgm0IbhY8yxK86XUO4VCwXbUBNuLHZfhrP9cqz1031posfc3WYrJ2pY0Mf
THHqx40B4T1B9ytv1tq5FWpvyifoOtUeCxwzsLnakmLno4iTbsp8XduxX6ymiePArlNu6gD/1xfz
Tj0XDa+eZ5S5ZcBQ7yTY2bAFgo3J2XP+9s8JAhLdPxcGg3OQbV0rIH9mI3OPuQSvHJZLRkJbrSd3
LcSe0phMceJHCCrx99QNrXyDFhw3mwAPNn3xVdhCltzc1extkEfU4r3l0COwhuqQrDQUnxkmEmMn
5ynSNwGDh6C7lM/GE6ZV5BEyzQDFUGyC7m2fRCMJRRVZp+R2fnJLCK1jKblzpk/6gXxml/qhwtNw
TvfNGhe0VYcsLvAD/JdyDGH2IvfJaYhZhGvc1A/Nq/OgVzLGWJ7hBMUttvtPp+UMD1zLCYDvJBwa
nuMC19mJQeDFzde6C9na3TQtyKl37smNm232UssAMq0y6jb9JyqBODgJ756dA9SBzsE+OJEfGFG1
KlZu2MXp3uU4TAIzbiNkMMarQIEGC0oE9gtqLeZtsk/uzBH1DlR9zHdrk64Eajwi8ARXB7kdj/Za
r933Drt1JGPrzXoUO1ivOWcMmNA7NXKsuAXNrQgI6qKIxnnroIZKoqVem+hZ6feGnWe9me3brFlW
zrT3s1h0Af4tp/x6KNScXczn+rE4uM8DWEb4SA7VvVIcv1gT4VebhK6xdmU8QY7d884NMgwjSIwN
ROO49rudNnaePkhAyvzqqZu3I2qY2N/f9BpmYlWAAZIij8ZsBYMifS4A17kf350PfbB6dDF4i58E
JQV6lEWECpKh160blBiT1XEDRR3QTf2xKA+mB1uQEF+MSYia8uwjo7xWkGMFE5g9c2gOceJsEz9s
xc4msUPixN4QEntym42w/Q8wwOcO/5u2M+ttY1m29F9p3Pc6qHkA+vZDDRxFUSJlW9ZLwWPN81y/
/n6lfYBrUrpiu4E+w96yJTGrMiMjIyPWWvFbjYinzgol4h5W2bpRD4XvKM1x4GoSe23r8pedYZvl
uihccOmcljPm4jsktikiDlQtKN9RibxV6Xl7DukwpGWyTTLS+wA4L321qtHPx/Cz+ZR1BgCUgR3u
R2NqA2EZ3DAxdm1ykuo72r8+5HTL0jLZRdlScDJRI8WrJDdO7DcZKRgjHBuKTiWR+tp1Ka9WahRA
u1A6Sc9Wbk2eqJVUWAvKGqN545yi1PfG1eiaTGRgWeRcSA1cwRTE1FcWtOx8Gt1sU+1A19wNn2Uv
Xlne8MDWiMClS04W7rrxqUycWvYkUsSf5Af1aYpt84Esedw/xIkTkzEXuI9wE15FFqwQR47WZmib
P+ZPk2g72rcMUpxm660DtYOOq+QyG2z7QTa8rD2mjTP0ngGRq3W72BsLaBwr6jXiQ/x72ejH6WvX
b5T4KVDvp95TcM8P00O5l7/Wm2Cb3bXevAvW0do6JWvBa/fTg+oma3KrX/i5I+79c/5tuCvvET7A
Lyn3qmJX8b2BSfpuE3saTKt6N0XrNjnM7cOYHDKV53DVhzF2yPiqwMIyz1cof3mC8Shx5EiOCvpS
c4YH4dPiGw/iA48fvBSE4Z/EB+pr4rPyW8BHol1CuSWw/a/z7FKH4UKEj9EflJPu6m7hSDYKg3fE
tyvV5rx1wUr/rqG6WLbwKf9u0SmscXje5NPAvjPt6hcTvbiazbzTn8NTAyTtqXjiKiTsykcQnOEv
WIqcmtZP62EQHFVyBAgHld1873FalJISLhh297vw8kN1jJ5Jm+zM+25nbWj++CvgfB529V36pP2Y
dvIh+W4pJI5t44GkMP8Wxl38SVEoK4OB4wptt9JeU5atOut3af/Y+HuzuR8sV1gl0Jj6zTTejfBL
2odIPQTqKqpXne4KiltKq8jE6eAe3FSgFfTaUhA22szROgpXg+GQxVBLR38hYa03OG43axyNVqmt
nXyx4K3hFARbh6n0UHYHWd5M3UqeTjJ8zsYJdYiOjpDfCd0hbY9C64NfPljR5zLYAbo1buR139mz
VCoAISG7Z+iieAXGhA5gWP7Yzqd5zsqjoET5vs8gJvj9qHpVq01/7SMs2ZQkSiQ0h6ZL01XiIy70
KYa0mpx8EspOG5l4zLraFWLycwIKeiMj/ypJdhnNMhyFGdGSJFoxmldewopLpe9CMznFjV+688La
kfPuQTGS2pnaH6KEw6R9dRC2hWcBfADeD/8szzlSdY6rNpPJPTWU6idh3fZR6JRW166soPnxceh0
vQzMPNmgJbsu6poqy1fZ9WrsxLiNs+hUQligtNNhprqOaJOqOPNwE2D6Kqb257ws45mKQk1ygUEY
r7eAP7L5CXxGUN1pdAKOPOzTarobY99cJfS6cqNo/lEhRu1NsYL2pjlTaAlNY0VqGJlVNa33fc2d
kfeBMBar/ka3hI60XmncldGtfgHWm5mRFvwEKApOFeZGu5qZJhMqP6mV+Sy/dIy3kETs9Ek4qmvt
7K/NXeYVj9RLw3OwK34pX3D1FEWjlzRxhIx8rV1HKz1+UItVRgCW4008qbvPSLhEKyFaJYlLSKL5
rkzqR4o4/8+deq/2G+uUxftA2ue+o1V7orwKakht5wBEtZVlOv3saSZctnQrtauuJohAN5M0JfG1
W2WHXCZ5+yj4p4FwP/YimKKvUcu050tFsKPvhTc9Qr6pDMg9i5cgk9ErpEiciHCJWI7z6EuL9wNj
ZThRDAfVrQkCNVhvt8KIpTRxYQxMMVIrlHX4j6arVz4g0SWD9GsqnqFf3eVdlriKAdY/DTkoS2GU
bXbttz7n/IRVtG4y8ahK/u/YSootRZGHj3fCUra5fBgNqKqIlIeq6HS8uYppuAqHOls2P8tyJFHF
SY+qOvRrP/ohyR1R66epLzbxMN6SbL3OA+sS46rQETFjS7RerzZ/7IhcKel70UT5uYed1kqAusoR
EmqkwzKVI5lklt54H7/qW9OmdCUBzhPJJOjSteKToEoQtZUqO8OV7b3a2E+K7nPJI5qPs1uy7+8M
tmwklR1kkey+lhAcg1GLSk1jXuPqOQpzAmzF/FVI3acpjW5FptfBGR9PEgFoA+HgcqxcpW6UShFJ
bgfDGd08Um55Q6wtU7L5eP5eD4srW9Es8uiUhkRgsa/wtj/WLFYVOIm0vDqbB5JupF7t8Yl25AOS
2TPbn6DPMbn0RhszfUD8JBA9jXgHQGsO7Xxb5Ps4PAnWEbJnqXkojxeW5mgpinOenLll63WjO1T3
Sv1UNm4auFKzHgXXUjdQldtopfn7VvIMLorWPlC9SfXqeWP5Hlwjs3al31wnqVrTC4rIUQ/c6Cl7
kj4b6ITrdN90EEXlhos7+5z0tljY9FqUKicg+uydrnXAhs/pfaF4bbQZs/vYWA2vl/g5gFvq9EBv
qlWleIGxjvdtthH9dTKs+0O+7m5M8nVdk6Vc8HIK4GOwYCD1ru4YopCFUSp2ZzFBNVbvj9T47NmS
R6dv6+dOK44h6fyPF/YNLlGXdEujzowZLcZ6LZuVG1CrUOMXz1RvYq6BoztlS9NSDbq/1TeqKyoi
KaF+3NCXO/CqorxVXn772gbXKgWItmZJ6hvNMTGYoXdpY35OBfVzSocQp1ZD34mrvPLaWJYhW/zu
DHpNfvzmb3cpLhg8pkxABvhaXFz1HxbddIu4QF/W50mvm11rrgWweNBCnUwKhBv5xXdmGX6TYuAV
ZHCC4MwuBxNasfOHumCwwTxXorSBZRRTEvgdDg+FgKyJIHWpM0OS3KZlcSMQfGd0kKeKIRN+EJq9
EdAqOO/DPJrqs5CLFjULKE15cFA6rXK1KDpMd0MVxxQBg89U5p7/dpotC+whVA1dFrmvXmEHZDUq
g97M63MDIbRqZO41ooW/6HR7tJqbfurNkcZopMVUEPVAzq8T2dYg1kD8tOYMtKLdkMga2u0IU9RG
wf6zAvPNkREwoMCcmDfM6Q0WFAg4b8kSk8gFlaLIl0sc8jaGUFIBy7IJkFstPkExdvLu3LXCPq8V
drFMSRq1DciwHAgOCFHTU6OtbgVAMMtUXLWzuDIGVT831Nk/XoY34TmPp5mqwmlPYV9hu10+Xlym
AmDcQDxNVWs6wTj9DvuqWemIVtlyQnWfYMAAuk4p00pGPHPLJboKv7QR0g6amqmr1uwKL9MJ90rl
BJ2+8+oMxBsagR8/6puNCVzVIjiXOKxNIvWrJ+3zGWXoXC/PVgl+e26omFhlJaElkfwIKxBlHw/3
5gBdMNk6dQ8NXDSh2ZUfQAAfsn1gFOfJGBUg5eBWUujLN/agdo3/hn6iAqEhb0MhACTulXMfNNQs
EFaJzhVgNSjHlvxVkcZTE87bsIqKO10FrRZMM0VgtSr3usZzWEKqHMZOP/piYD0USISgjgu8ZzS0
Xa8nw32pRco+kcgp6POzaiKJl9exfrToJ2x3cyetZvmHCZBXCP3vVhAKWx6DbClJYTkd761KI9ud
W6qT1hNoA5FABZGrnZD4xcnKcjdWWhZgntV1aYjNY0d21G/N/hHhhtSXrROwgklriwejaqf7NroR
nr69OTFlwBDhx3A8cThdrUwTqabZNWl8ntssdgI6jznIzxeukUqFI86k/KK49XddlzzgzJ8g/6CW
I1q/xFY8JLLvKaPaf1Fly5lr8gC1bNUrFWjwjVNbvs7ELyvLtQ44DXGYyeX+cmdVch50lplHZ22g
raMy9MpRagvBC/pWtieEhtPOL0ATlLlNgRzoadttmirEoNW2cGoSAQ9B/jUr02w3W9FdZvTtNlG7
dZQ2zZ0qBPvWl+TNx0b/5szFBGECWMuxCylAv7qsK11eC6E29Auiy1orGMUdtTU7QNnCNq2hQEBk
7Ny/HxMHucQbcEVxkpfzRKc1ELpmX5/kuP0xp82vLEy/pH6yzUyfQ5C6lyCGq4/HlF45VBeBK8g9
Tl2+sSRK8SiXoyaKUss6KiYnWHhKftDVswGDUBo/57kd1J0dSM9adoCH1Fa7TAezAzYzspkV7qgB
LL/KiyIUF+DzTJkjwsmIzMZVuKk1E7gCHz2fGSiG/N1ogf9+19FtKpR9TcIP7o/cH3sZcQh1Q5/z
KTvJ430PuqdMNv700KauMXl5wl2Ti9Ci3OD05adM+j5UCNlUTqdtVWtlhb+B/aYhmUF97ZNRz9RP
erExv+S6u3Dilf0A0UayQUk1D5rpdROVMAA/lEl1T+8cK0YoZfwtlKeE7HhWufm4TYyDqh+N+pNP
/k7/otIWzEyOAQ9cnyZyZsWqDJx6JBN7P5XuhBjEV7wuBa9I2/qomi0wUz7KS3LIFRznACHXiCl8
vHJvTwGLC6gJUYa0OzHalb9MxWmYOsSpcDIKyImR5KYf3QfAaouhT26YJj4YM7g2k2UnWJwGFiNf
mUmkZZkYVepw6tTVID/Sh82fj03D4omVozWelpIo0J4N85tVHnwWsfDPYfscdrtG+aqov5A6GJEw
gGkelL9S4RD6djV7avJl7lAupta290VqMJ8k89M0dbYafwl62WmRmLd8OqBSJhNih74gzgioogcz
MiRbvzsN4aGQ14H53MEdnsqfclM7s0L+ghVqOuS9dOSdqhJ7/mL5uymsbQ02z6BrzpSTVyeTMjbt
tg8FTxlyZ3IGAHTq0JE6GUjKkVhOWnfqgUdQS7MK+AxxYbcTOUlRBR+M6cDjF5RfkvYzEpBIkR4s
tJjgQsD7EgDy52QLgueKDsg9jz6Rz675rgyFafBF8qufQcXYYjShkcdpklDg7r9qL1AHBnLxtR1/
7gErpY5sPtblKU5+qhSPE9kiH7A1w9S2gicreIzqr4V+EkHMhM8F2B19X1ncdCEUAXTL4pPPw6jW
1irWXfkV+BQw5tFNFdATWGy3hohsgksnE11tTQT2PheceVB5bctyyLNQR+s+yb+l8xi6VMAlNCST
5E6GqaA6Bg8cel35KDxSFey/K/sxc8jPR+sid9TaG/AIrY0gXUO+BvSa7BYg+TgkRTcxvw/yZ8Gi
47dHLSgL3X5wu8QLFKcKXb1bG/EmzdcWd2N/FwFjHF6shpTkVja21bSK69WwsPGmGkDIXfz61+N0
bGtA6PDjmvGLGE7U4752xdeROi4o3CF0jc/Dz9lwKed15hpyIQXaWn6yUIhOEcvbBe1zYG7T+cXo
v81Ypgl5xSTcWGrV9LFO8GPYCVVRCx0/TzFdc9yDh8cV8r+8v6uFcwIyKtlyJ0PFIkkBDtxlnReX
94ueTd58T5Z68mgnzTaXHlUeXih/9tJjn5798RxTbGw0D7KIWW91TvQi+ZSHh9y/V6S1HKzDbKcG
az++S7pdnO6qbrneK/MGdGQ+H6V8r0turq4y7TQNXyDyKf2nLl1l2644TuZ6VFdl9FQnUANPUvfQ
Ufj3v8hsj3ncapZnmXcA2TNtI+cbixIpMKidTkHyZlO+5bS/ciQGKDjueKIsEe69iV6LtojaqT/N
FAAjsKVp3NpG3k6rSRLPcZwO27nSh6PaVqrdZMEdogaR61t+iCAVWZSqQ3ckQhSEjQBirkoIf41e
aR1Dz8AxZD4lFBtRkyczzp9af6nfyoWXGiLohwUIlgPWaiGtr6sxIAPTl+KqbzimUktMHC38YrUK
AjAG3P8M8ILCFUSvWidKaUGkzcU66YFmfezJ314/iYlgHC73QEsUtVf00R83baHUmlgKhfQs++Lw
gIagWym5K6t+b8+9xGHcQ2Yxg+9j1zT0NQi6W7fvN2vCAyz8wIX7uNy+r7KuWif1xqxp6ZnLm4pS
yAPZgGlVturvqAE62LZdB7mH5HA9jYOTJ/NPSOPUnEoM/eO5WFb/wjqWJ0HcQKb8YxmAfi6jkWFO
QytFTeeMQOVXBMUXxU5uXAWh7lqX7zULv/7xiG/D02VIXREpGIsa17+rC3ieKWkzyyqpT0RpXJO+
ag7aLz+U0jIfMqRHfL2Tt3qdZ+BhG9/z1fpYj/KTwmG4q8wJRJ+efQpktCdbc6oJgfLeaRG8seRf
xsihBft5vDFLr6iuy2mCZWASnRL0g0m7Dqmj2Y+SKaoSYHDYB2pg4bpHkcUZ/K53pSFqvTLtZ3SB
uC7poHVjKwseWiAWAeXGLk/7lRpYKFSKYreWO9XW0J1f1B+lFWo66KvlhbU2jYUDk8WAMZq2WTdS
qW+mAtRVGEY/6PjS3E1Sth4mZEc/XhH1jQ2oEpRMlkRToXFcCxY3Uzn6hTonZxlShT2YzdMkxpuP
x3htw3U9g38OcrXqfqAlspz4AGkakULHbGSrSKpLcDT8QzVh/BmBvNL1lFRsqtPborGeq+6YjynS
PIZYr1Ju3NIgH0cTfhB9gryl6uSIQBncOZ7AuYLy9Ue4S5muQu6jQRoqJ9ASSoHWPC6rq9wK5d/u
4iWZLpPFMpUFTH61i8vI1EMtnIWT3gJsKoxw9qpF0tEyg2EbllxadOKCLrjTUE9zgiCoodXSozoP
BvPGEr6m8K+ml8qFDlhyKWFwS73cx62l+hPXJOHUVelaa5V+XbXMojCr20KTISmgk7uaQeXRkweZ
okk5WlFLkABPwkNlNrW1jEpLbNwCMr77YNIi8YDQg6ggUnH5YHk55DFSvMKpsqbZaYPhpCC7S3yQ
uvg2yL95+7XvfHf0WcMsFPYieQTHmEBJ9aiXOIoQnotsfL5hjm/uyJRduBqzk1k3LvNXd7+666N4
CsrgnPpmfj9zn9WVbu2n5rCfc3+r+1btlokZOKM6io7KTzl6U+p7TZO8WNiPxZ1ClVQVc2ETNG1G
rKD/Rg1yWlU0e3VGeBGvD/z/Q2Gl/JWf2/rXr/bwrfzfywA/inKqI+rY/+fyj80/fw5+Fe639tvF
HzyUg9rpsftVT6dfTZfyq//w7Jef/L/95v/69fopT1P56z//40eBxOjyaUFU5H+Koyx5yf9ZVsWu
v81Rev3z/2ipCLL5LzId3I3I5Oo4r0Xw6R8xFcFQkFlRRJkUPhd8cvh8Ky/qNvzP/9D+JS83/oVT
hEmSHeVM/LeaiqAo/0IWBLyASEZAJBVj/I2cymLb/70pSd+BOnhNNoMXljhlr4xMQVI1lgNEmCqt
pQI2h20LY7fL1WIXzDQ0uuGQ3g6nAiOQlnyesii5XEV6ODq/I1+2UA+aSfs5pok0p3buR4J6DlSr
nn/8sRIP/7zIn4IKl+fG8npktbkSM8OkD7XryFKM8qSeUnTqKmQoT62h6E9VpMc3giWYdJfTCLtN
JnNOTXhBAQCGvjo6+CtJkELpcb89ro4bd7Wy7dX+sFq57urg8OeDyz9d17E3fOUe9qutveVnDgf+
uHNdvrdxd3zP2/ElP73abo/uhu8e+OUtP+o4Wz5ttbb5SD5++ZFVwe9vn1bH7ZZPs/k421u+vdqu
nBd+hEewneVv+Jo/eLbtbJwN4/KzfOLD+sjH712Xj3rhb7ae7Xl84rN7sLfbJ3vrOfyO53mO5zjO
8mMev8/nLR/m3PHFgTfhiU7L8OuNs/vs7ZYf9XZb23PuHZeveevNuuDlHZ5u5W3uHGe1PayWB+XZ
1vzmyfnGp2740d39ebM5L9PERC2/7R4Omb0Me3b4648N4xWy8ofhX6/YNWU7i+tGFdGoPKyOL9vV
Ey/lOd+czc453xjpiiiA9tGlbVxvsbapF8FG6XHlPj5/Pwb20fa+3juifWOc1w6oH73REgv8cWWg
T3IZGss4LNHz9nRinR3mmyXZ7A/u3nFugByv0oRvX+zqQPeltopnBjy4L09YC+v08Rrh5z7eVteF
1kYuEZyPGOFxv9ovBr06vP6Xfx9fVuyNI7Z6eDmsXg7HymbjHF5eWEv7bo1hbU/r7Xq99tbrO/se
C9s5+w3m/PXu7tUc72znfsN6s/PYFq7zuHds9qe3e3T2e6xvt7kRX940hKs4A2pE78fMl/vsPrFv
mLFbVv1KB/zIBpYJ/cMGIDRPucYQ+9XLMfDYlmz347LhmbYT/9naa75adnVg84a735vSGezf7maz
+T3Yj+dbJqJdXt7e2siVw89aU4mzxSiP26fjyvm92Ub2ar1aJv2wwse558PiJlkYFsKz8YHO8kf3
uHpyn7ang/tc4NvW9vP++4oP4FWOa3v99NAzfS5e5LRdY3feDjsvbe/+W2zvziy168q2+4hBvFj2
J+8eT7Jy7Y3rPeKHdofFwXxsqtpi6x9N/FUuNCnoRSFhqTjsg/2Mz+1tnvvremWf/vHMvB5OdO+4
+xUP4eF3P34C5apa+Xaqr86g2SD7i6zA4+oZ935gFg6LXzuc3aPr7LdbvPXmhd2Cs8bjc0qsPa/C
va5WzDlHz2Y5BdxnFmf14m6PRxw2dnM8Bbb9BStasSacEt6OXfiM197Zr75su94et6df28D+dVo+
9PvT8SWyn2b7e2BvcXb4oeOJP/76hTXi8zfO/Rkfy78fN2fvvPnt4PI3Z/uJU2S07cBes1W/3N3f
f7nfbbxP293m5/mRk8J55DhwPO/s2t/uOIg2j3v3zBa1vd3uDp+92zD1LrP6Os28+W+mm8OVETlb
NgfO5cPe2Xj3bPXXH/x85q8Xp3B294/Pzxii8/PGinzsvUhfXG5GM0DH1+CI4ZTc839sd31wOfLY
+rbj7v455JwbdvAPLut/NkX5GiqW9IbRFwzLmEzH4cj+Z6stoy6nd2Wzi+zvy1mPu2RfbG1+EO+w
Oi2nMgvNwvPViV/Y2vcEBCu+Wn53u13f8+/NmUlzd87ja2DDtK6WU5Mddc/O3b6GC5vdjg25mPpq
scHjanGnob3BhJh+vPXKxR/vl2V0N88HIh13c3T5nY8XQL3Yk0BHF5lAYIM6dXwDZMPy/T+cYY+q
ewC/tbFNus27U1si/EY/B+/jUS5X+d+jcE1DL8q0ZPJGl6MUflPSvCFrbHSLLXioqHPWpARegnGu
SEpawo1S/9u34jZIKsyk7Ip41/U1OpUQKbZGE6Xk2gL1bQ7jKqSxif3xW703Cko2YKokri50hr98
K6kzo7gWfeoNaih/ocyTbdtynN2PR3k7d2QNLdjmS+JKBed9OUpdpWLYGhYJ+0QNDSe00NC2k1pD
CbywpgIqXTWETx+PeXkFWdYL/OYiF4JGBCAu8SpMsnKlKrOePDt5K3knChXSTU0SH8TO1G+83jtD
cfPjnoMIyBIGXk2iXNKJIesShkpJlPZWPpNvR1uhibP0BufznZlEh0IlfcU0Qsm8mkmtpKmIkGdQ
yKMm3nZRjAwD17c72gdYR1BUxubjWXzHPv4cz7jybVNbzAVCrwAjcmkuNxl60YIX93p0Y5z3phAi
DUxWmddDZePSQvzMnKeo0JDDSasQsnFMIg10Yze/KEF/S4v3vUmkzg7dgHs5WNvl+384DIizutnE
SGgHk5y4XV/L9yGqg3B6YWPpo3kLBvHuywEnAIQKoBiYy+V4PRrpJlihypbSJeFqxUjttrJhBxHo
q4/X672hll67UGdliVjh6p4v0UwpQaC7sqdaTN0WFeD7Jp5pH5MF9Y0NdhnyvW4wJGL/e6irDdbP
Rlk3Em9FbeQYhrRRoNdU9dlY6giDmlSf6Wzx/PHbvWeNfw75ZiIj2lIkEhMZIvKAHrW2ipo2uLGd
3x2F+hTIR0Bh2rUtNlYZ1jPdv+wysrqHpIDyKJi58lf9qv89fRg7mxk4NNCzS6PwEfuoQsuoUCVZ
uKBjQam7L/QbKYv3TB11JpWkFGwX6/r6W9Oir4aFjuB/bSm6Y1ppskv1zP+d0T/yycJftf8PO5mp
wx1afKJ6DeOPhZBOMDqibS35snXad1/RnfguV/DU/t4YKFtRSsTWTbAJlxMIbDUMBqC4dugLSIll
jUmbJ1ieH49ydftd1omkzoKwsqiPcZBcedxQMOmbpMFZrRSYD02uoGkwh7FXlmWwzocCNoSurX0f
ToKitYNgV33eIVashn8d5gD7U/UlTywtj7WY7Z9eK6IoSacGKL95m+qPeaOGzaI1kTU3VvC10vbf
keU/r7zIlYgytByAsVfbbGwCM5RGNM5onZHsxFTuV1VVKk9FXx8CHQJb3ZS020oK5NMYnxwztBHW
oJVaa0v/5epGKPTW01gcruxIRIvRqVGunmeYiI+EflHUEM0BNcbAynRbbodAcenaJMN9rnv91HTt
zb63b10BI1MiBE1HYfJNeDTJyph1EifFqCD6BLwgAWICsPNjG3v3/f4Y5crEAJlYc1DhtLnW9W6H
Sh/gKl9YU4KEtPu1iFGv+3jEd9+LBWbi9AX3fOW7TRqJKESUFYoEUHwEa1SdXm3zG3vnrfNh9qjl
wYpQ0BTXrs7ZvJD9pDHayk4CxH0Lc4J0lDTxWuzS+Hsb1fPq47d6bx4x2YU/CCr/jUfwk4IEvsaJ
pMeDimBUZQp76upwFcysOcj9ZLXuGBAF3njPW+NevafeBWNVFSp6Blle7+OhKLYlLR0PMU1j9h0U
I0dMqKV+/LLvTe4SbcIxIIBXlSv3N5ZmVqU1qLckkrTnVujGzpOtHhHM3BJL2PFC++XjEZdPvHQL
sCHAAYOLJLIGQ37pgDqYNLnWoPTT+0CW0JSrXSWLe1vIx78POwmliWAQMhQXut3VjkjUeU4GXQXX
NXQpenJztxpb7e+DaUtb1H+pvZjyUrS5fKF8oiubKlPGF4xyWCuJmtlJbDyKVUK/tFq8YZ3v7LmL
0RYr+sN/D4GsN6OOtxKj1JccJTIQG/Plep5uWMYSK1+tEwQ6ZPuxDiqwr3i+PwZiH0dpGIIPT3sR
SURTQAU0z8RdkQGCLOma9zQOAgJKGWmkWyy+d7YCOBaqVcTXXMivAepGMppz0nL60/DVOqd04juC
YehAgWrVtqj1GS5f6Gs33vgdy7TIu3BCLNgB/Rqnzp1EB7ozEIpKfmeXigWQVIqBuIm98Pe+2nq9
K0NI4ppyLdRmlrTyUIOSgCos+r1Om9ktHUq1XaRa8qb1DXqapFXT3fAw7ywpKQ7yDgQiJoqbi239
saR1WMlz2zKqAu4TGnkUme4QFc1OKxQ0B1Rwb7lp0eA0Qqfk413/xmyXQ3ehbwDMkDgDr8xW82lr
WVV4lCAGFCeLqLyQi+lvcQCubZZROF6t5U5GuHXtW2p/VOphXjgNUYuCc9MhCsIVN90opZHfIJu/
90Z4F8LPBZQOneJyMhN6nUVaCXwfWacRSm0nzC+9IKfGDVN5Y5XLO6EYxZKRGaABwuU40RyXdJXs
SqwymdymnFT0hbpsC826ueFb3hsKPUxaOwDoFqkoXw7VDn5eFBkSY1oVoOTcT7TjnqevYSFON4LD
9yaPWIgtQLcHC8725UhVZobRKJfgwVQRxTGBWDccUHz+a6NbjhmORiZPRFf0chTa0IV0Po5wYRqY
STRfEVArMvPvF4iAesnnMQbMk6tRJikoZRj5hT1oPcEljgpxSzN+9Ktg/vrxC72zQAvMA9Yrxwxn
jXL5QoacVbQ1QgZJrTp/1SZt4yQKwlKkRG7UYt5ZoIuRlu//4SryYqr8mc5/gIH7z6aRK14u++UN
e1tOxosjBgAN6cnF/+F3KfFfDiLR+ZSus7R6lPRCvKvisTpnylBsrYD2aHYxjOP64/mT5PdGXNDu
dBOAj3l9DZurFHhoxYig15jASgrdMc/p9UZb7EXs0w83+dgH3hRpKN6JlfxbmIRdo+XogihDcvr4
cd6bZBZy0SYjPwuk4vL9A9rwdaaP5RgWCoVCKcQeKYJffz8IRHhkQaGAYjdXNqNXwxw1JVzhMYKW
hGp2jBRDI1rlLX2K91bTWNohIB3+ynm9fBtfTaBJTxhnHucjci0KzOVBWElav8lbYbqx696bOxOk
hAWBDSjWdYjQjY0+0vwcQD1NTPYJnVm3JV7U/fvJQ6mX3hz0eMAnXvkpIzVqZQrwiHGT1XcFbY+9
UVOiG+nYd96FaVu4wVw7SOYs2/6PzUbDOJo+RuESpxrhfTrAF5MiLfzbVBH4H5EMBG6Duw0ddS5H
MedeoBEytp9ESnbIaCvrln5u3vC5bzMdyzDgg6Cyk1gGvXc5TEYjYk3MoFHHnR/dCRMwRalKd8WA
8rku9vfmoJ1Keu16VWj4e/LdO90qyxvny5sAkoeQNDCQ5MQWecOrw3muxM5qAzTMZr2XJcSdwyZ/
UEdN7O+0bgClNw60Jd3WPcpvNwzznW3AbQAslkwXKMKsq8UUilATu8wqoCPFSuKEoj65QxndKWqg
Ol3j88+/tlEOH4QXQPKCXLo+tTvZGLNZxIuo4GrtoVHqlZEB2/14lOWxL301lFuDDBkWhMrw9XWA
nHMw1gbLqsNgdlLTKLZTPhv0ibTCGyb0dgYZygS6zd3bkGmvcmlB+EpdRCcfnleiRYI7FWllIoIQ
Sp+gM2s/wyGjRfXHb7dENtdvx85bMo24L5oeXA4ZJpU2BhVtBcs8o6sgvM3PVTfM36vOSF1JyuXv
pEFQVgiVYkPn9ubl4+HfmisdGAgMuOkQSeLVLofP8koM+qErbDFdZJh042daGy9aToKqssCNd+qt
qPKty1lG5NJKNY0s67UQeTNEcSRLVYF4k8yltepQfNL7/MZKLu7xalpVsPiccNgnZ8+V+4SGCAoO
uoZdxwKq0FA4o+cK4SJ07EpffajgQkR2YobkjIw0RWnq42l9x2ZhXhLOEgOSPbrGD9ZzaSQ55W1b
SP1qpQXJ1DqWL4VPRVMjMfjxYO84PkolXJWRNyWPwp3gchEV2liqQ4v6xaQ3D/jF5EmCT+z2ap0i
FNmE2jlRMq7Koz80LRLUvm/YQtNUn8JaRZ/g46d5Z+apx4LRhOsvLaDRy4eR06at5wrEdlKFbNe+
a78POvF8LsJ7SSc/oYfEZ6kKwr8+ypgEyuhkzsBror9zOa6YWalWlViyRlcCNKcCX5nXVi9FzY3p
fm9tuXiBQVW4TiLkfzlQluexD/K0sIOm8z/1yDsZ3iRZyJhEamfciBvfGwx5L0oEJHn4/9Vstohc
hQJdpOyZzPqulIrufsgNgb61xfD08cK94/z0f5gk5FQp9imX7yX5qjbR756YMDb8n3ErTfRQMfp1
kqfoMoOg+/LxeO+8Gjl6UMcaGQFUZ65OylQVoqybCvx6YZiuEFLArOuAijq/8/dLZlJy5kjk1f6L
s/NYrtwIsugXVQS82QLP0HaTbLZhbxBt4X0BqKqvn/M0sxAfGWRoFoqQQi3VA1AmK/PmPWSLz+ZG
GbQD0nL6H2PtTfDm1bJklP06bCqdjlzg2w/2yp4aEVN5p10OQfx5I1CFwQHO/wLr2ZZOuAyALrT5
kcJfmsEi/S31tFrHkbPmnZvTa+OSbmRIOHSISc7myiI3u8EqhHG3jgyOWkrvg6MpNE5dWXzeeq+/
iWgXfSe4e+UzIlAgBAgJvvibs+WwhqvXSpGz1UmyBFnHKh9qTN/CcA7e2VpemaER+9zJjJ6sMaL0
5zPUuBtQ4q3tk2w2JsUg1znqYI0ulimr6JjOxTuJltcejWv1qXxCvpjL4vPxxi3MRxVhNdjPXnDp
CEOzZ+73DyYqm3dm6GkGnp1XJxcZag14/vIuz85hLxgdmesMjHteNh+8ifRR5fnvtcy/OgrnLl6F
VAMx83v+QFY71G3gs5uMFQ5uY2ZF14Uotv+cC7MpOpKRiEji+k54ugr/61IxF5TeAj0wSuOrMEWJ
3ugLr6KuttN+REP528vttVlBhup0jyGowJ3r+XCWZYJpKdm3hJSfVmnuIW3jkk88lYRjNb7zoV4b
jRzfSUJFmph73fPRhm6uAndgcU96zK+6cnIPc52Hl5ZSw7XZaAl/++le+WT09pGJjjFppXR6tkvW
oTNsiqYA+rSGgbpsYTnrLu/t7L0o4pXJzhCnxBg5Wg907vMHU4NnF7JkHat1Ddtdi3ZgF9Z9hHt2
mU2f3n6qV94iL5HSJJX2OKY8/XywTNmqk3mEsWdc+N2OnzP+6iYPU/RMkMgl8+8V/3135MQmW0pM
goL7/Ng2PRYqhXIgja4lZqACrpKTlWRqfbH3MuAoSmH3+/ZjvvZOCaoBouAsTJ7p9Br+tRIKWcHk
FR4x5txcOVQT903r5kntOe8l2N8b6XQ2/GukYEAWhioIpggEh/WSrRqaSKfrdUhLbCrf8/t45aih
xZW7/Ck24Uw5e7BWTlFT4K2TSGUkwEgfHCyNXjvsmca9ULG+Cscy+/r223x1UDws/5EgcVs6G3Rq
480uI7dL5o2XWCIF+dzq4HMRdNPBCkb3sM2F986Yr1zP2PiJqtGnIlvwTr/pX+91jkw/V+4E1qWj
kz4vuqt4UM1XnRXVr7512+9+C83HF9Z06Ww4CLz9xC9j6VNViC2UiJq+q/PFb3k9vkVN2SVLqOz7
xcE3symm/IfIxuXWRCLbz9k434phfufke7nrnKYrK4U4moTC+XHUSY+eRvKTSeYgHKKkkQP5qJz7
tx/v5S7ArRMUIapXzj7Cs+cvdw27pSydgoRNtgDIMMVa7CR0dmg4meq/y8XPf7w94ssXerrnklID
70274vm+U8hW0IlPBNHKst3wNOz8u3gxoDwmyioH3+0gIoA2W3H7yKr3VAuvjf5PFG/7eOFZ58jW
VQAesT3CUGsYCixiBAuT3H1fbGm8Nfh0ll1mtt2gLGxkSBbbf95++pebBDbETGROSXINZEqfv++A
igRhMpuEo2oXJov7ox687egUUXT4zyORIiUzRCnnnwT785G4OzixaTgluywOu11nok3jPUZN/xCs
vi7e2WdfrlLcxLhGEBfyTUkrPB9uBqdTKQnsIXCa8TcHCNw8cNN2nZGBk11/zFs9Pg1bCKhUu96X
tx/25WJhdFLpWMxYoU1C7PnocgmCGnuDDhtbHPDpNQfwWXXvoQNfHyWi0E+1B4npWSDAColQaW9E
iJuIryrtfVgjJS7/H48SYZeGYJsLxLmuZkbrJ1Cl8SI3M9whSofmVFrW+p4W7JWVT3Ib2wYnxNPv
RTmJ+ilN0h1Mpxy7v1080uoY2/A80fupqyiS4j+HpAjO6JmmTkYn6QtF2Jw7tP+fPpEQlbtv1qj5
4JP3AiGqvLu3X+Frc/HkOfm/CUt06c9nQ1uVFvctvJbCcJsvrQrKD8mEduforbkc5sm6Gqm33/tT
NTzRBze8sxRe2WMI43ilZJ0QxJ9rg/2mXpF+EHxnKhdQqMgo3nlRA5/aUuH06DjCP3n+QafzylxP
7zz8yyOaCIsW1lPZGEO8c8VUL8xASbmhrmZ664mPUQZJ57AY0wUP4hmpY10/5EL5/48Nh4HRF5wa
4yGqnFbPv85pWZbzmK9cArQ9zqngF16ukSm+2eFSvxO7ni1EVl6MogdSJCsR143zZEK2Fl0be7rc
Wdvs7+yomY92v1bv7KDnSb3/GyZiP8PYjE37bB7RD45rlevC5qFGIWOwTGsOgbC3KpGOwWx9oJ7Y
XdWuuMtUBkiHaud9tsj/OJ1f/Iyzzc0brE0S3Ja7cpraRPnhdCQw3I592Lq7Ojb7PnBBS7ck/HzE
jPu3F9PZifXP6Aj8UKzYZFLJ4Dz/rFNf9hBxl3IX5fly5Y8BOIx8WQ99ub5XZnjts/57qNO6/tcM
Cowbar9d4WHFcbmXbhPtHDX/n/nA/3b03/3vjf7fjd5nG98/D4QFGZ+UaI6Lz+nf/2sUsRa1X5RV
ARx4CrcrCxVslmIbUk+XLnhm61M4yOw/RnOnQVHSn/yHKZARzp4Fsa72xsnvY6CXWQEPGXnT7pS5
eidYfeXRQvJ5Dm0Q9OOE56HyQrNIJkgw7WKlo/Z6sRu3vpBuGzoXtOvP9ACFMODeSQmdbTj/PBql
y5NSi7G5jDx/n30WZkWpIVi1yqoyCsDDAm4rNPNmQ6xXIQbnMirW7ZgvI9X2t2fniylDPZ+5jy4C
sT177dmRPK0y9ETWeak/yvzCmjKdBghf3xnlbEc/OfYjEieMokzrUgs+G2VpShpYesdO81JDetRu
03+sRhXvRaDEftac1m03dAfXMfk72/mL5cfQ+Bqf9HAO5RTvbFeNq97K6qp1U9vqC/vO8Yd1/FJK
6YC/QuMyy3eqUa+Nx7rgzCeWQ65+tgYL4zVOJgYn1bUHn2Az0Q7bhwY4oZl2b3+7V4Yidx+Twkfg
xDo8ezQseYsJOzqcOrl17LOxA83CucyWNk7vfMCziOD0AVFBUGLnL/xozxsdqzoYbbVsPNVs9ddF
1g1HkeEs6Ygwf5ArNf5sW8DMtMq92Vx/e+cjvliXp+EpjRDUodxhpj5fIo6IY2LgAvsxMi5HYXAu
9YKJxDSGP8QHvXX/9pt9uSrwdaIGzUFMTfOFK/SQqzqrMrY1p6m9i7rp1v1YFvKdl/ryqZ6N4pyt
ihpwkhhrDHOp6IcYyAawwRTKO7sAnLq671nxvzYc2dmTOJtGCp7v+Uv0O3KnGA7hPx8OVlcdBm/S
cEwKv3EbaJmdp50OEk1Tvkdufu1tnkgOyGARUL7gcxekGtHwOyJ1oz54KmrKmP38H+VAfCTcThBF
k9GhAsSKf/50Ta+bIoCOnmoe5ym2ehwdVTe8k4F7+Sg0QOBHe2rLwB/t/BiqsBXIYS1WO8eh6uNH
JcjQsrQv/+v0Y5RTjoiSKImp89TU3LtbMUSi2g2eQ2RGy+uhtOb35sPL7ePEO+aKS4smFdd/cNv/
OsdJ1Wcag71qJ1a8YovC4njb7OpCZRTr336gF0fcP666p7lnAfIkC/X840z9qcu2LOvdSKvYL1Mv
7aPv53ALKl/t5qgXVzlJ1HfO1deeDyWES/0WWQCtr2eDGl5wPvIWq7IYKRkjZZ+dLsSx0t7eWcmv
DcWK4nzhvkJe5HxpNcVa0vpFBce48uNQ9OAI18h+8hAYHt5+lS9n4Kl7Dw0SGfVTWu9snltmLPWw
RMBoN/wQ47n5O7nBe9KDl9+L+UA5At3/6dg8329n18Y5iM5WJmCoPy89pqJGeMUNfa/zrVUMzW1n
xPRebey1R/v3qGdHZxbonpatDCNkezUX61DKYz+v/81bmgOEkibJutOxSQs6//B8WvhKl/WIq/VO
REt519agZHQI66n1BufaLqoMWNCWuRdeIbMf//3bcYhxs8VxkhzI2QMqMw9CKMV9KAgULqtOfVNL
671M0muv8QTDo7pPtpeGtbMHrBYUT5lf7kJnXQ/u0NdoyMA/v/0sL6c8dxo2QuB+pEAAlz8fpQ+t
trMlLCJrMTDj+22Ygb5VUw2Dr3WkfGdLfHl4MRwNKRhocYviNvl8uDXvvHE08MozM3rHvB7NfeeX
za6aTrmqeFnji7ef75UlQNYP4scpb054fPatCul5Yg036JAh0YaUNjWrUPTRBRcVeVjRld+s4Ty3
+7eHfeW1sh8jumHUgDPz7ONJcQq+xrUCjA1oy+/w1s3KhZRuz2X+vab5V14qwX9ASY7lzq3q7KXG
naXDOB+r3Sxl3tN+RuiXnhxKg7TErLC4qL0eVvt/fkKucaSxOOCwCYvOYjkv3LYZiDYMW4qhYFS8
7DHYpHth3H799fZQr6wEClcscxLFlHPPFVRywdjWK9Z2h44+TFd7BWVl4t//n0HIRJPnoBXs/Dps
2UOOnk+2OwTQ277ogHt3W2zeOUFfzAvSJxxj1P3I2ZyErs/nv+LyRnER82Z6y8f7hrT7zpqn7Vho
O/j69gO9uKwx3088Fuq17Mbc154P1U3ddBJXg4vswZtnKLOyy9Jomlx3fTZZ8Y6Te4sASm7DWH+v
tgW44tu/gBLqi0/H/QmpJAHySQlCh/vzH8F1rqbp84Se862aPnBh3MZp7tbGzHmdBq03tyYJytY0
cUL/5FwBm4xa3CJTm9JdNu7jEnNv+5NpXV38KGu0GN7l1kSD+FKEHRmKrzhMVl11EYp1Fr+7thKY
OorSygTE0Hrt6mpvbQAH3LTQ3TpaO7lS7q2OMq4m93FVQyz6NCiK7fTnCzO6T2NYtPKvLa1h+2oc
E7gfpjac2t9j7ckldRZdnswi+3KsksoG8Xe1DFV5ZYUVLtBLWK36myo6SYG8W/IJzBNsmu7EB65X
PNOpsEXTrdWc3BIqt2iiL6R3HO86yNfZ+h0Do4g/11wI3SrpaYuyu5Q304a7tREV1Hq59iq7GqYK
Ui6V2277ZGsR0C7ZyyrLdi1FcvinWsbTZ6zsp+rj1PvCvWjiOCNByLP0/tPY6MU1O3fcVOhfTKPB
3nYv10oJeKhWAx79YipmsR3BYVQmmYn5FSgrXUY007bxGLeJ1gPm432RufqhX4zd/W6GLoCyKnEK
/DrOXGfXXTP1g/iAXrbPoHbEBrHzYs8lFxWconf4uU7VN3vJLZpaXdN15tMQDGha4xzriD1+svhF
LyGG+PfzyYemhdMplvirn+lw/j4sU1MsKUkmyDdzX5F0TdaTJSnkHZHF9kXhOsAYglLJmltEbpaR
emVlCa9KGmdazNdAhU3+uQT5NwqYwdm2NpfNAqfuPiyWYV0T2mYi737bQELB+2jyTcMup5pHjF1q
AAxfJ1BTFveubojlF6PdLVNJufpG3Eezmze/PE5sJ09bIaJ83pltqpyIir/lL5/6oLD8Pw7Ik7wm
KQ2mAxv7fA3Bu5agK+w51cuI7+Uuj/stZ3gWcvxYZbpFs74MQWSOOve77inya6uqoY4VheZsaRYM
3tkrV8dK5OLV5m5cImSQRzHHGm95p+omP0/rXLrLBHbZONmfeeocPOCrLJhpWxBYtFrfIk+bmZ51
T8E0SfNKjPppKGJjX23O4JnPXjct+Sc3zmT3SHeranZ+nIkN12bXgE22ZNbt1r7U1m2LpRMN/yTj
QcoL1CNy1y8Bg0/bGN5oXQXeF1lFizlEWc8OBIF1mQtrRysRfKyLUTdUXkE8e1o/dV7LQj20lsam
IQlryyAR6SrRTda1OzntEKenEnhs7QopinndW0VEGjAxgIeICRdBJydm/Gu7mN9+Iahi7bJiRgWU
2L22eu+ARKiDXTvbwmg7qSzTbU8oLEUFwNbwHDeOk58oWvj8IEtOdB/l9Q9/nNRQpmFuGeshKAbM
E+ja0VmMJ7xEIgOFYRv85Vdb6aoo4Bnk8bSkJz3EPF+FdjN6kK17y2+my0k2xbAcJ0Vr8JyuXArC
YDeAEPRvOrcK2gXvIkB/xaVkt67QSNuxHBIXDxvcfz0hQGWWyxYNzqVxW7YvyBu+XpaHrnbHOt7P
XRxu9ucp67n7EN2BWT3BrjsRgosyCsN8REOzsx9y423JFuvF3s+zxhZoF4utmu7aatTjxYifR1mh
KJR9XSUgwbb4d9Q61DwOstLBXzmUW3htW/VsfQ9LZ+4f25COfFR/iJUQHtJI2v+GAmZlibMSLaSb
Ktf12gpwLnzUXJCXL5bsp+bYNHngXM8RflQp25f1M5QtBkfloofLKTPNcfMzoL/jNuZ2EuRbfhtk
TvExpvPg4DRx/ZG62nCy4w/j2X+MgG/Ue9JN2I4nFL374mMwrIBraXIdPfHNccl9/+KZSvebDCpQ
xv4iRHzkZ1FysIt60Sk6hMY9Ire2mutZd5m/CzbC9LSuYmf85i5OJKxEtO043Ai/jpsHpy6b8cbm
BM7uRq9U+ob9bvhmPFsXX/IuHrNfoSmj9r6qRRTey9Ey8Te0QGN/mHtRhrvCHlZ9JFYFjbIqGNww
fEWb/enj2Z7ukK2W7UHlpYp/MmV75lxmI3e5nwKn637HmVcFNBZOvId9b9bJ/VN6OJyjAe0nh1nN
HLHUve+2lKdEB6njU6fNaK4KKLC09nsqa+ovWR5Jq7vwtjmYw4PlT7myL+CCD5lKzRZV09810pv1
Z629EfhLIW1vEekshef8dCalFpcO+k6Bg6NDY50biCB9nkPhjYvSp1ejL06q1KlwR4yhA92N3Z9w
aS0L+Ek0znTLFrkj4x+jV1nDl7D02pKIoWeiFwnKMBM4ad1r10eZYi+t7NhIIzUdo2ht6EGn7jHe
lsLf3AShDJZBUa/Yz5EezMtTiy50SuihAoTiVDZ4+BodCBpLuxcUklRfIiuy6tKLvqicwumXbBPt
77wbKtDXXrNCOlgG+4styJilLnPRTcMxn9pf82KiBwRenNhxaxXqPug2dZGzvrKbunCLLmX3Gb9F
NoVfDti1fpoR9Tw0uq9+B6UP/nHolXs/bFtwT+NpDjmBY+Epj2x4OY49B1fdNhbLJyKFiJR04cft
cTSYWxwxNMnk3gozD7BOH0/+hZktZC3IfdsvvR3ysbQRl9OkLXtHbrSwkmLA8SBFiIcdgT82TXWo
Aj+74Xaj22RoG/OjFJzfl4N0Rm8/FPOGBFvKdj+Ndn0IIm17AK8ALHP5wDVk0PVgIWrLAJAMbddb
YCVrGOpUL2DU8BxPLlrMJh0zzpjUr1c+CsRmnIFWVK0y1dO21JdzuYY68dYI7RhucXGOg5Da1l2p
xayucmwvdFJVXXhRt5NUWNZskb2zBMdQYp+GSpfeqdF82EvmpZPdB2IHTUnZiOzy4oHtzvk6u323
Jo6O589eFeaf/VxlfwsqO/f2hP0Jb0QI61CUPXUkK5ws1kNfwQOOo5lgFeOYIbgZslbV930PEPXo
eHM1XKqeHp3D4kpHfQatIcedN4aiTCp/3igD9UzNYI5bb5/pyOrTiv/m4+k7kAnXdQ/zIMscJyVG
6cOdZ4hF0CXq9oTyCdsV7sbi/Ig3v73O3d6oHcrmkmewlHSPpTAjXeWmrL73fJoyLbdGQEWeG59f
2yEp8v2hQ/bX1k7KZac9VF7D35KGJQbP6wiUj1vZ+ZeprqrswsuzzUlCIhUkGFUU92lsN8PHugmi
4hA6FZ428bwE8gBwzqKkH5s6Tnoz9zotVpS9ifDtwmPpt5a/N0s7PGzh3Pqf2jqv7HQLBMCSVoVw
AetiVOrWD/OBVuvcjfOTl35o73q+5/BhNJZz0edV61/2bqOA9yrhEV2Gi20Sl86gNZGhZDObTek1
h65dxUcHaVX/0+5rnYiIPTMZA7XkuyIf+d+6dYg9/hqvRHxBWPo5SvEuvAaYEXpHYtxIgOmIu/pP
bVy1/QkwXvnWNgPnSVWUpbvr5hjEmzS5xbPYcweRljaPpNuQe1xlavK/OL6eo6suow8gLdw1fzBh
3mHLj/L+Wq0ZweW6bQR5qxliZxf0Xq5SjKfACkSFKu/06DjfZy8ubsqmB3ItAe9KNsMYSk6XrWyM
m7G9z5Nj6e+ir6HmiNUr7QdnAWie+Egc2m/1NK7kxupZLt0HlqU2mC0qTr4ATLu4K4hrH80isHax
eqe87m1/iSHlTPy5ue7rfJfnReRe8Kn89WCWYpuZql38sNJuUu0zVcosyalRFxflJsbgUCPVqZOV
NqbwkMmMdLARWVskRa/sb94mToIoujmrA0nIeR+7K2rQTBXZ0TirhQ+Rn+ftURBPD1+Lyt2SIQoh
P8z5wt5FZSOs22SjRbK9mOh3vSP35jQ76kerfTmG0qZDTHBnYX0FpViPGJyr6qLzomm4Jlbh1lbz
WSrs/WL+P1a1gA6elUc7PA0sxVfK+u0fxzb572Lot9/YvxQ/trxubjofbd7B5ZZ+Z6qlfuwy0aid
xYT6tridNR+t2u2AAQmLPbO1jXsIVdAQFFhZLHY+AYV7DGxl15du086P1Nn93KTc97m9Gdm5DxM9
dhpKcD7siqwKOAsEp1aKjBd/rKzxopJgsOOCujZucEdVHnMKQzNTfECjDz1DhFOoPlddHNWX0qsJ
h+VqhXvTrJxDCexrF4QJfnVlEghRPFU5nfMJojWrfawWvc27tR0z98hW3N8iosho8XVNQNvNEgeJ
Zyq8AhBSxH8hBqm/lhTx39nzudmuVTbqdLEWn6JlNHOeIbBrSu4hrbPPfK7n6F5OhpHKbscf27bR
6ZIXblsnc2zcXxRLuAPJ2K4JkcX0OcrC/mfbaeFegZFojlA7ozIlnT2NeHGQBT7QuVIPaeVnaE+K
YrS/rH22slx6k38PoFF8CIyX/YilFveL6yz3sYi3+jgQ8SCflD5dxWFL0WlfVtV42Lx2LvexraIs
KZZS325jo6xD423qZ4glaZ34QstflYtPAk4vnRvsMuWEx8aaVovETW5+zJa30io/RJ26WOvZ/blt
3hLS06P7HwObh9mHS1TdOpVj/XWWdvuwCvLgB3ec4a7nTQW0FZcMWhqb+WoJckIkn2LKmmg0PutF
gwhX78atbP+q0RI/u1lVkACN1p/KXmLLMvcQfj5WkOQom7Zr98du5gnsmo7req+FB4YDafByLVo1
TFwQ9Pg3D7zsu3aH/H7hCL8LmkI+FdKP2mTlrf2CrTmBHRttYv2Ob57gwaLstKnFCU4HGJC2XW9G
tmB5uoFFUBTLh3jiGp5UqpbcqnRxuiZEfnlnO63qDoNV+mTkbRyNDuus1yWpxtIPj1Qu7adA1n6A
P8ksPnqTz3J3aLsMSVRxh98p2toBbYcq5FaKkiCi2iR0vN9cRQtHrVR/Zaj5ngB6XOz3zigpe0pP
SmBnvOsklq0M0n5xFni8c8gky1bP+5iNUfEF5UXzuDkLeSAufsucuEM8WkmGA0OQtEGkHuom9/+s
fdzcbnM551eqEK4H14sg5jCpNpIAfk4VFSuz80t7DBt5UCqOHznT+3K3+iUMcjq85eUE8OZ7v7ri
VlXC+Ac7KoqvOQHrchXmU/xQxBkEPF4vPQbkWPws1QUYyMhWYX0x2l4Hi9QbvN/R6CpEQF3WXHtm
Ml+8bRlkOvlzAF7O0WJLNF/m2FKK3A7rWphvGdhddcNu4beH2KmdfetFcktHJBOEs0PO5S7j4Xk7
OtYg/1z30a/d/FM90eiblHL0QXQKYoCdU2vrb1NW7TXtfqctnOxVcJjWEkYPXTTyLgRBhnkv3g68
ALMFqaEt6yO+bnCIi8HA9FkjEYz7nLDdT0XjWZf+uvGYMU0QeEG2WxgmrGfvFxW+7LM1ePNXDzn9
d8oE+jpvlkqlsmjir9G29r/JBDZ30zK0PyvfuJc9jzmlVMm5/iqqRLhloPlHB7fF2aXbzU3EuItm
RolMbvvMclcnsb1s5M2yZ5AHcfz5ocHcg8u+gyqC3TMc71ZuqVuCkW9lXw9a+N9XPfu3YVBNP5qy
9r66ISW0ZPYa+bOecZ5KVEP+M53bPmjZ9qrGSaZljn5QYSZIXoo4vzH+qCbAinZ/C8zDKmmtUsvN
sOQEKZa92DudhU1PW9cogkRz73gSSLOeojLw+N3OQEsIwo3+6A1VVid6nRRXINpKufybsh+PWSu2
2yw6gUECSrES9rwTgm4s+mjZEzVpOIKzqb4h08/unCXY1qTlfmTSNj9FbaO39hddgCdhsg5B2Kc5
nC99FU16+uGs2nsMTOyxdwvT3fedjL76uWvry7jO68dBVv0vicT6FvuIXh/KoIxV0uOC8c1SJFIT
hxOY5v9ytB+ateMIyAqsM9lig/BedVb4dXEHrnKoiL0vxbpydGy9pusnmOBDX0mrcq+bmUsysa/b
L8BVbfGtjHqs6bgzwAmltwczJxia/U1rOjkng9eMa8ISD34KsTX5vhg3zI8qbsRpk9f1x87lPkEe
iJrysRkhAU4Go4RjJmL7Mprr8E/eet0V+nWimGYlxLBlpB7JLIMkRYYMglJFArZV5A8I6BsSYthl
0jd/W1Js+rU1Mg4OUvbOwQ9WIvpOVqZMnWman6xxi+8CxH1o7TssSZLab5spjfF/vKaU2fsJhbfy
U97WckgH2TkNpqwrsVeEcZSbSDdvPy2xCLe03QYX8JJnqxsvymEvR70sHyKceMOkHWQZHtwIMDPf
eDBEbrQ6t84snhAX0e5O0zv0P7/x55uG7rjtoqZK9BiKbSqucI7kcCwIqwF72kpcxIWl1qOVD2Aq
Jz+iS93P2WQ8kmVXmd2AL5XNGO+NKupr3enJ5wLmaxeqtJ4/llvAqQYEjDJms0zdRRlSKNoblIff
/GwwP8ZYWeOOb1jfLEo69i7eZiZ3U2ftVynq4WfcNl6eBkQovygy6Nsq3GSx487cfZBKi+bOwopB
5g/xQBJ4p3pXQubJFmietqvBirIDeMsHL3OghkVdNOqftRHWnHS1ZBWISPIVLEJ1boazW7vHkwCA
Fudyin8Ffjl1+3GazfYEEs7+FFE4vNCrVbBwzLp869st/tUuPXiyyO66L5ine1+XXlRTurmifbJK
Tt3E4sb92YgqxngpiPuDPQXM0jhYtmYvQLBHe7VkQ3kxkesGkt55trnJm5iYxXAt/hR4M+lFWzk4
A7gksMFRg7BSCXalvdpHUdXXpDnc9lOtME7APt10IlFToZ6kVxGGOqHdhfu24cfs+nVkaBWN4byz
jFa3BM8jd1nd6DFtyeiVe7rz25ac2jD+EHoNovxXY04pBW2N431UiSjaO9j1EGxsI5RcU/odmalw
kVYqtDI9h8owDWlPTfuvo0G8kV7Tbelc+PE2fB+zBafTLFxGNyXHzLVGhy5U0V5AiL+aPUc02HS6
LtkhzPXIEk9D0aadMf7dUm31zWqJrdspuXEVyg2yvbRQE0byxSSH7eA4xBgoYHJkwO3QQg+saO57
qKbFsfjja//BdiviNl0Zqz0Ysr5eGnRlcN82qAYSpZeBjFvdhh+wpXPDRA7B8puGeLUkJEOsYRfw
mYddC9SahNUQ53erxhgnIVFSW8cV1e628xUOneSh42hi6jjebZNl8wNFFdDJUvedfdq+mx+l8ha2
aTzcTuRaoulEZPb66Bgv/ji0Sqojcv3qbu5y29n5eETcyxgDRzy9Ja7vXbA5lKvsYiESsGbHFgfI
vb360hZVjsajylc77fuuNLe1V3NV8zkGIS/KxVf7wQjMO0Vjtua6nCL7YhoGuSYD9f/HglklUdY0
UUGuwutBU/clC6pEK5MnCrkXF9HAz49L7kYQagNkCTs/q2AcRhiPZ2mwZOqH1zXSOhbcUi/Jqbof
+3AL/hZu7C3sW7nU6cwEChO/aYx1qE1em92UOevj5otWJLZd6hlvDK8JKcKUIbzYdkDwrfHGUhGi
C9dspHnRw9YfNjzU/JQ67TYS7W/RLUUigNNI5CwK/qRC8LPdDFk/W1IIKLfRiFRnM/pRu+Rsamyv
+SmK0pCU9OL6MaNCP+zbUMQ6FdwP7mJVETnRXTQViWXNhjyzbkAmuw59vVJRlkl8nBm6XUjkOqUL
NT6QxZnpuQAoz59Svxq8T/Fkc6+2abp8oORjk8IY7YVACKR8Iv+HszPZjRtptvATJcAkk9OWrCrN
o2XZ8oaQbJkzmZyHp78f+26ssiDBP7rRG8PNSjIzMuLEOSdyj57U4vb6dkhJeXd4cjOrPE/IMcZY
jEzBnpLxxYwWoyDfm/RllpeFPDP7SDy0q7Lu4P6uZWD3kQ/CalRtuy/p9l2ttQ0AlsR2//W/JkPg
j75+NYd2vhFV1D+KqG6Kvd822att5VynepzXl2kR7Y3FVOfXpsbCg+LAim70UjmEoKg2H8dC4dk7
gj6dumZt/owGQh5LZY/RF12H3TBX7Q+3EgDz6zriuDUwYhlJMlYu+LVl9p57Tt3QQevuKVWZTGrF
9vIdkrT4UdGZ4CLzk7ljmL0U2RWOpfST4r4Zv+jFSxb4/iujD7Tptq+tgWcL2brzKjByNEKKUe/a
NKcMpLedu69iLsmsk34wropsizRzkkR3FddnH069HC9ojqC+hcjsCmZ+d9K5mu1VMchxKYu7WS7k
uzyyujFn4WBtOHLfee42Arl1HeO+8aqsuegi15xpMJWjvYvdApgSG23PPB0ahVWWjcOKvetltfzm
DW3BilQzDzVw6qOcEsDSfKDaCmwF7BFjTWKfcglKcO0yohFurmV9l29OAwe/MpdLwp5VbfNF5yVw
PFH/jkSpVFjNSUMpPFr1fTb73RTSL0+7g88EVYZkz6m8a0lBjNCB5XPbkf4zvZuPQvMJ+ciAMn42
WpLseMYBPir1GOTEOuRJY+ouZwpF4KtnZ5kKSjmoMmSTLN/HIRMPsczalFZw2z5XeQRaOzJMLg+G
edS3DvakP1tunhuQZnmLZ29t3jZw4Zmn3JQ54ze2DvGcVbL9FoH8GSeZtQy3pSG78iJy+nUNGo6X
c0CMSP8vE5vp8eY3vC+7jlze8lI/hc3TiTSEYpu8VDnYLCLKloJWtHlOm0jnya2JGnbYt/3Y7hnJ
Sot/hsrH+11Mkoq2MJy7XOZ5w6uOyRVq2KAvRk5jel91hOJwyWZ2rFcb7u/eMpZ7tQxjd6E9hytn
QXMjQ3e052dwcFeFHSTkEwfr2+QsVdDjt2sOT0yta4v0r47B7bChMaMQWHf9ns2jfFrywmMippkz
e1Kr+tVxJ4BnjJ4xXM1oAX8bCnd0GQ5f0sO3Y7c5KzvB/7lsx4aUVrmFHTa5Z/+m72HT7YBFsDWL
SzRXleooszCON36CnQCLVwS1McxpH5qXS1saXwuhGnMvmFmYhlNaeBuOHNGMdxPw3x1ecvV9PlnL
ywyT64kFMaWFYqOo9i7qECdUzdj1DJ0vnHMAH2MKarbQF7KlqtjFViSMsPZWYZ0ssreeDLtKH2Gp
Jj8GsNkn7DxlckKfunxsstR+bdc6mQOSHgPMn97ci64bdTX7XjO1e3v05U+I45pJvFGGCQDTKFR+
ZuTF9K1ifJd9biZV1O562CBsZISdvzmPcwN62NAnTsdiIcWDedPsnVwket+1qbrocJug3TRX6jWy
SpAAWXvRLmknZzq46QqbMB1sQ1Ax1KKLr2I7K1kznQERzuzX5VAPg1WEJd/uvJK1QS8ZQeZrrqf+
TlcrSa2IusgOF+Bqa29X9pyF2igs42KNijYKMCayn4Q50xGqYs/sDxkF7L2bC6lD3xZiOUvbxHyA
DoszgCETcgO33qaZ9xJ0Jt7ygCCOIn1TVJZmhv04VV9ES3uMW5qJH8EqtXtndM4YHybRlz9cTXYU
phVgdVCI2OY+Mwv90Dez/QvNBfhMlQ+1G7R9hfjiu8LJUF5Zy2Kul3mrUhFYeQTaNMa2ewNXV+c7
j3t4pdXuNQQlYQ/I60bcIQ4xA1wKhq42bnZhEj5AnpOml3tmVaYPWR4vwD32JNJ9DS9JAeeZwMq6
d9bQXAbYwzJf80d0XU4ZlPhZxPz1dt05lbn2AVckPY6Bm+a1w0RX7ej4yHNnKqMcD0vfOXdyT8wA
+tP8JeFVPup1RWQ8Z35ah4K5zW04JmaC5XBVN/oAJBTfdsnmz1FMjnwURjJ8Q+/B8auGCALKUuq5
2yXK61QYCw0VQ0WeedZlnL9neAIESOVWNLpMi2Cbk2ZxOCuz1YFMgRgwN0GnhW9iRxGbOk3PbKBS
WidFj+8bt4EbMaeeIiJQ+eIfqrEX2aW9TJETeLMxp0E84kwUFhWA6qm3OPartpvkW0VISXgJ7nBW
S1KinQcHSt2veTFcLsqo00uyM+dy0oZbndhjNaahbZeQasgcQGukHGW7K0eTqdpijdk8iW3XT+My
sJDGSuO7kqLr20xNgMRH1BgcrJ6OvjI3Vy+oKVfXDQH+aQPQ6m0vtCZNOZRg6nlYMLJ2QD5rtddy
mOqfohB2ejGbjn2K+nr46YyFvTfMZGiuge7pefWIIheCUuP89scy/bXQW30tQF8flXagTkQaR5/Q
ymOyt74hNd+lo1Y3PXQPGGL0YPFRGpeZlsOo8nAxsSHHdHNqn92sJggOCWg5N0nvtmGWpx2fYnLZ
+r2nKxVUSacefahHz0kh50ejcb0hKM1qfq4wiZa7LBnFHfnECkOl4ce7XvlVqaF9zOfa8ANitczQ
QME7gTmmWpIWZg+nWB451UrttnZ9kGIAA9SAgzwwl3ZbL5DDrJ5t2auvzOwe7pSgQA06b+x+mkZc
kY9QBOldRFvzrGSBpHTRYF2kpKROWKRjV8NZwbcas08LY9pRQ7Lg6Jf6hLsweXHVZPfYSy+rhc9T
kzo7JWw33UW8QBlCy3U5qxH7IExNK4W2jGcY/XMNYSvYYjKiFT6wClrGSl1WHnAnHblcP2IwVfzK
57GtYeGvxU1VkHnulzHWtLVo75Y7PxvVfJgz2trN7JRNuLi5YmURKtH9GnHB0Bv35h86N/JnCgJ0
3Gkp1gemVhuoVkQzPah4ye7NZZSARnKiC8f1UesQvgad6cLr65uxj5rrUpnW17ai0r8DdrJU2MC8
+rGgrHuK66X80jk5KTYM8AxOWBpZj4m91Cjwl9S6FrS5k9O6ipvnZKw3BiI1SB5M2Lj1J4NR5SIY
B5/7QixDRjuJZuKD40BqyRJsLoOpqfrXEcHFD4cSNCbfsDifFkkC2QQ9Ln9fO4yND5tujb/KXkIm
0nR0tqkaCe0Ku554z2mJ/XQwDKa8m61pvisZTqaBLlX2DKOOImTpx18zzOIySLptF3edSuvTVefV
d8aRD2xov5jTUAAMGAG9g8QPAJ2AolYnT66SXldu2Cqz5R6e+EuHJlFDwniPBHC8MMRSnKoygjjU
xXN/F3cRFItsI9oHSk3JAh9tEN+pzYsbywbq5s1n4ka3fXyLnAbz3EhW6syUPRhwu1GUOHC2jUFk
Xg/ezgVUewRU1E9GPJn23jUKcNmxTeU1nMnKCdGVAFxRrzl0pTPpLiFxFvIGqVd1twyMiNmJxuKD
Jz2t5B1HAJVHDGPvu0gsPe+sZDFOJ0H7nRgez8+etqMHmyyG9+SI4UVaK11+HDxTxsxIe6FQF1Py
KKPUjs6xZJ1uqgbHmANHgcAGNY+7sraZhUwHdmxiMnerBW8qtcNVsdTtpVDElsDt4z7f9YVq1kA4
S3SD3mK8H02vfxlVr9pTiWfIRVXQiidzqyPaksp+BsebCH9uG5/WFgp7sNi0PjGmBmbPrIS+YKkd
1AbXTJJwQXL1mrJ/eAIe7ofOYPq4Vknh7EU7Vs9beKBKo+eBlzeZxJkbzSW2hvRLnxpvkugdEiuu
uKGEBzwDRnFdtIgLoMc40fXqFkz0WwHi4CIkaz3u/KiONSmRSs9XuwLB1hE8dQAM2B+HRiz5de7X
XJ5lU04m26e1znObnhOeN0ZdUEM5+b3Rz9nPqV7dHwl8cAiZiWV869aGosgucN1RcwLbJjYNNIbx
YESk5c5ofWMXZpdQ8X/OUVc0oVVpsj03JT93V8/EEbIqjNPM1PCZ5pUmJwE7a5J95pGyM0CeSjTI
aNdBNvIn8wxSTuLtcbpjNpNTCeu5ggxHtLK4hrNqNE6TruFIAPz7t52prVsNAl3tosmanhqTW5PN
p6YXs2LcUJDlmXMxdnC/gsqv08dpoV0GJjXZV2iwJ3Y45MpkP0Dsa/GG0opq3s3pYjitNM75cC1c
jXwWD7k/xxDZNgJibftpeTI2Y0rAjaqnFhHp98nq6uvKSGfrNCu0cajE3KsTgmuTh25f94mCNQEk
yDgg8IRiPM8r+p9y6yTCqfMCF0XpeDr7dkm/oUydjghkAvYyKAWhA175tLdHK+c88RGiFh5Tbzs0
PkbvKp9SJpp1FvD4FaIy0INqzh2X2TIt/FxgCdAK7o2k34/aLawDk4KAtLPBar/XmTm9ThV3EI5c
dJx3Wb80X1xfiuISom96kREtytCdtqqKHjM/ArpMGgcuudd3fEjFBapF2tjuOmXPKlHTKz0+ntrm
Xe7vwK0K76ZVJYAwEw5X6gH8b+m6Vp7dfkMHp+2LxK7Tr5AO+p6Ea9QDlJlUwBmZkbLkYathYJ3G
QGrdJXLa7mqEaD6EHnDXesqERJ0mN/RaZ/MBhsX6QuI1woefXRV1j32cIwXZt1hwuWeCVv4zLt/T
9zm25uGEnrxX73yqYjgWg8AdkvoacDt2V/HkY4mGbZfn+NfJkPsJbLDEI7mu6y8dbXyIVUZqvAjo
EdVuTXM72kMO8aFGUZqWO9XBEaLTvR0ANSyYFZqVNzahx53ikGG7MM3o9PkPfd14d+tgTQbNypVl
olBuTmDaTlfr2K3AbyuRYUdjZLiPIU0P9Idk3oBpevljij2CtRvqusX1BxYgSWZeLmDFnU3IaWVO
0e9BDJFQxvq+h5cikpwWg2Db0L/FxjHXqxudNmDLKSZFJLhhbZi0DGnBVc4B2zGNNxNWat4B5D7n
brJMWnMKGjmece1KuVy1o0nTyhLxF5LHadwnOKieYyYjQViMSgiK447tO80GrgpNVi5RkC+Ed/qI
AD5nuIJTTEM4ceF2rZl8tnMzRz9cYaOJ2+qYz7vSGtWvZK2IgSJlGk0grBKM1s/gAAcDwfq+LZri
K8RES++p6ufHMU7K5EyQeNPbSLV158YmDluz1OzI3ql6SddQyquJ5Oa5yUbvC3bBPuQjphVF+8Jf
kXSultlft15q/khq07V3WTYbZ6sd1/qm9ev2bloq24C74cFgr7fUvoysvA2VMcAKIyMXKK8rp/tW
JQV1boYtKEEeEme0AxlXd4QDekhozKDkWlUhBOQ3MdwSptYxtLIcjqPOcDSamv/uAdX7Y1AbdX9F
aKRPDI8o+o4SozhdcFaddxAeaA9C82meFvRx3a6B8NacMzfF+B3PlWedGAKMLwQmkFwlhsMESYKL
8PZysig/MR7vf5Wx2U0k1Hn8iMfueLck7cgNo534uemX5XfsQrM75K2fv/hc0u3e4WDRiWgyr8GC
JnPhhS6knCE7nma3SgTnBhUDiR+ld/4TjL56rrWbToHEGv6RLi4YzdT1y1VdT/4z3i+weegY2w1d
gDWDsmwJ71eRletLSm3FqmQBp20o3VGFWZrZ/dbOs8fQSN3iR4q3K4N75IrcXoHU0fVMN01HN/qQ
Rat6LSGfGAYfP6Ztd95Ni9kHhmtONudAiQSWURa3e0/70K65Wxip5MVqjUMass01k8eMZecajnFp
xxXDBlI5FfUJ+WP+ramJyiRxUI8GUxP6ITyWP6GbZrfoWnt4hqlZij2M8Oi2Jz4lIWm+pExL6+GL
CVf8q6Z382A79BEUt+NlWRfWfVZYqrprsmnAasdPx+XU9Mb5S5d0HTaoa2thA6SLPjpZaiu7H7TV
gTxNC6KVxVhBG8ldME1dTS/39lRJwtmnqqZcnLvGaXdmz6nZx306Ex/9qa3OKjWbA3LcSXk+2KpN
fLCtnj9OkPP81OmqRYjXWo2jQSaX7MWrIU6cYJExRlcjNQ6ELibV38/w5l4VpQGfWm5mLlUM1h6p
BDrZAgMGekNvFC9TO0cPEZn+L0yhNph1mSdFICAH3CPFsZ7Qg8D0KJEHPTXpzEXe9tI/aYopp8uK
Qqg8neF33lOraAYbZ2YHfd5GHDTJtZFhV6BEDHLTLAoYJoAkuyhCJkMe6bq3YNNkmzaqgIushX63
Sxkx6dE8GLieINdYj+bSpC+zB7M3LAqXLBf1X9uEjeFFt1Wm4BmR+ZPk0nZN8kNtlc4XUZoQeQZM
Q247Ifs1bLxomALkb7CZtGvUD7mbLj+8wZFfHBpaxl5GqyF2ie/TnGA2VJyGeVuSmhbCqu6k13v3
TG+snwzR2RCW6jo2Q+Ih8CHT4apLJGmiQtfcWs/4yUP4hI5bnrUIr8a9xPe9D/k9xkOE5vl8Xaca
jggA6q8uT+MnEzQNRm0zlymdWLZYYFqlWGAKjhvvEoIb5AAo8N+iaknUDkbSShve9fQJDHv+pgW3
rubeo/tGcgwlPxgsfNL2cdu7131mi5lQXUgb7C/Lvrc6Tx/8KPdvaRuCuExRtIoN4JrrwHME0pY5
VaT7C5HtmaSBUsOEZRn0NWKHAGFV9OIkQBWHzm8ytVvgQvjwvPrlXK1OideFsd0wmdEU6V6NCbBs
AaPD2svSc2+2utMmqAzrWVd3cRtGwwi2h3+TedmNq/oa50SxAIPLlAlElCUHr9WkM5g3t78nBH+X
aVP25m5sDfrlqYeqgDfNhgztvomLYFwX8R0BIt94XrBE99JVPlizi1VLA+/SBBojRQumvDYR3uSV
f9fn0WoHFOsJSUMkJQfCMMXXKbXWr1E6DhJC+IYzYwY3PKuss5pwncBhwpUJFNHmK7jQcAMzui0X
HQvos5TVwWK58gq5WHvt+TGEY1eWZPaxcnuGRfl6mon0tOfNbqHVu875FB0giqr4tJCdfyeqBBcN
36djf2GNE90M2uHdLiLsd0gsuOvPzEz5Iuh6Zin3VSuoRXva7nuK1SpDhpjV9Z25SGgBcMY6RDSR
Qb8Ljdywb+Zk0bvWmKUKvRUJdDgbw/A8WpOY9tPQyuzgJ37OmUp8h0wLAuoKfS6Os50EEkx/zTHA
zH5YhRzDskYAT2K25FAu/MZMz/Ef88uraUy9WzvNi2ZnjWuBTKuGY3eD5Iem9oBOgZfRWOUvmVey
OyzJGs27ZQayOsQJifFO8hbb3UoQJ7fI6FLxYgstJKiQGd2njUsu0TD6QkD0HElCFs7qa1HNDFRP
0X3c1/2Cw8s2BuCKgQj9dziziiZk3TlXjU3fObTWRUMt9nSGF6OKJMxbIlcgaKRcy0hCeZlBUmHi
TdCydwX6oV91pJevdSGzGwUr3dgIg2DHoLEuhWitf3vRSPEHrgtWCHpIxpXZNGx6tzB+kPFNfUiJ
UpGCjq13I7XVyJNIeeuPWEzGFRLT0bhATGb9mmxpbeBMAT2TWULxGcBwstIfNaobxAWWhMNvDQlt
dgYchJCAOFHunBl3CUMP8rBWBh9sNAz7Yeha2srN4NDezY3OP1tE3E8nE9/7y8oNPp8q0IyzDPTk
rrdGMCQ8zoZLCBHckjXsk2uyA66LwujqMVg7QIwTL21aACwTNcEXMMmCFKQeTfhSVe7dOWUNGZbr
Jr5pCpjEwchb/gZDfbzZCj2oOEaBHkyIurtFJxn9zDUIcjhaMxWGmr0CmggjVZ78ZOEwxzpZXPhZ
BXBFmWGsu8cNT/0sANtwhjV18pCoqqfyNfzmCZ8hpwBkq4qfsWxaWBBRDqSEmrvQcNIr/SBrGAAE
WfgXysbzOEg7hpLvOMXLD39x1pE83oILMgHV2rBwSBvhSaviXqVoGUK6UM6L7bXuHXdQZx3qKKbP
zdZt90Yft6T4rbZ0uEXn5WBmgDv7bO6BsW1vhRiZeOXNxkFddsnczFdkLlXnnMZ0tJd9oqTXYC3X
iKtu5NY8zevaOvPARMzAw2CeEr6etbzpEAP+aiNjvXFQi/bBBLFiOO1X8LdbtGcR3qbCrXk3ibLr
PVO8evdy7Z1CP1IXiEfhA4zSBtIG/HwnI8vtJy2fimpVBjkg5dFPP85GEVB+wVGMJKKpE93AGv/m
MjXUp+XiVzZBwgIag2cbA8JDAEqXr7BLR+Zt+EiXDpZGyxPUw8Is2o/1zpuXwB/O6cxYI7Vndok0
MDkDhTwSdxdysf0G4g8NYWX+EEMdBUPeDCduPs23QhSYvYoo5tP1w67IB3ny8eOPBd/b45nVihzf
w8aWLthbrTUa1raHtlIGSK8ohwqozMOpAUvQQt2pb+hR+MFqq/iinQtowR8//Hiq2H+Lp89u0HW0
nM0/5e3TmRPm2LTuqiCPuHL3rYw4SCVjAfc5VUUKrQkULUaZTf88paJCI7rPK9gmJDEA3o3Tf//k
Fx1rz/97H3/8oiOLFQjPUdOWfI64VsRhWpi7LPbNkFTpsSEVJvDQC29Ro+2LfrLx9/KWk6oCATCn
GGr4AuQAn8T/5E0dWwD897MYYri53krrL2exZiZCD4qSuCpj4Fa0czHEjgI0Mu9qp959/BaOvSG2
p20OH+7mbgon5sgmRU+qYsw7TBDowN6LSl0LehxyKdLC2Z5fGPRrfuIo8t42xHJPOva2B6V9ZH0B
QbKr844+PHJA89aBZkKaK+Hi9sZ8BnvOP9EV2u3acv5t/AM7UDkwjZ1tB/J8ebQDvRoFIvwX2n0Y
4SG5Av5N9ddScRecgQTR2v741f690LfPO9pfiyMQpmiN8LAyJiraablaeO4FfAwLrnjT7xqvae59
u4gPHz/5753NkzGfsTE1dplHtf2yPyyfusWuZarY2UxIMs5juK1cvLr+R6+W/94nQwLZNigyAHHe
PoVHp5bfcKKtSfbn9kZ980p5TlN++uLCt/5k3/x9LnDfJnzQPaYhyNd8+zhP+ZFfCnZq23Ob9UDD
IYjjN8Q18vTj1/f3mVD4bLhMI6fdg7/v9nr/eH1Iudp2TrkbosZszshg0GIhH05DCJ6oklvg3E/G
rr/7RAsjJhTwSBOO3QslFXZTDpx5nYjpZ7QAdPl9tiGJbZLf4tbofeIz8t4OYXSChxDCw/7p2F18
YiKEonNLNG4H6hV/1Z3eabcbq/9hKzKCCE94qRRf7ehdppDJySh4l2vjNnCdex/O0dx88pT33h92
5RLyFFNQ4MS//WKTC083T3hKD0PAQVror6dZYrb7GYyVDj5Y2Mdb5L3N6Bs+7AHSMqLZ0Qlz6taO
F2/bInL076YKY5BwjmNX7IeCpOaTSHJsUrSdNN9yDd6iwjXieExJ7Q8FOTDK41bG5XNKQw9+aA51
ZdWXXldtI4lFPz5+vMR3whcXAyZkkljJpGfz7TtdI2+1bEiiAZ4CKDqlG510C3irVWaHpog8UAhL
nSgLwuMny33na2ICS7cZTyaCizpKVEYzrROv4aR30eA9mQivM+5iOZ4yrGw4xOij9x8v9Z3TsCVk
jGaxJFfScWjpJr+HY1fQy4IeurNxtjwMwvpsKvk7X9E1cXRzJC5FWD8fLQu7mjirtjMXmbmcYb3n
XXZidZ00DrIyYCOnmbHcSPi/yScB7d0ncxEgYWNYIH7pbz9lBO9/7pkGFmTeQB2NGCbaRR1nA5Ck
ky/EdsiuE1LO6JMHv3NMeJ5BdoHZNfy27Yf9EUlbJO8uClNebK7n864yxj1OsOLOB0H5JKK9s0bs
/ywGmHBUtnHhbx/VFIa5TnaJOh/t3060UMtmu0V4m9JAutPQlL/n0v/Mr/idBfqbNzzzg2wQFOPo
myKYxoN55JCkEgMdo4WOhLQlOokNVAr/vEl9OB8+UzYYe4MJ5tsFZojOwZNYYIQh0M7v4TFNjf2Z
39vfR2GbuGAwZNXG8c05tgQ0Ro8pHg1zYAQGAjf5lMPnS7Lxk1Tsnads3nj8Q/TEQv8ofA7oVcrK
9mlGu3BEtaxs2DqJ88/HmiyaI2fioWgauJ+9fWOzkYwz6TskC0gj5U2LuU69q1vRf3a+3lkOgVni
Zm9wybET3j6IjpKKK/DTYJ1wJk1Lsw0hLH7iOPx3VPxvpCh+WYyIJ/05Wo1JwjLNFSAny83PCZ7p
sk87+B96RvW/R2Gtl6d/3XKY8TKsEYq6vY1WOYobKbRu8AMyZsvSlGyJpw96mefdx095Z2GuR1xU
BpebQ5339u1N+LfGbd5QivsNLcMicS8ZJtMdPHdIQj3Hnw3nef95lAAMMiW/O3bFH01jcF1wHSgI
oqP/xzhRuqtRjNImM7L6bphb6+fHS3xng7BExphxy+D5/1fpjT8+qhVe5JJUKcrdmu5C3a//vt/x
5AEYs60t6vpHRsN+56BxR3QQDIUR3Xozgqcuy5dPplf+nRcARdlcJS53JZL4o7MbOQl2U5t9psVo
O5jauLKgmpm+QNn3T/zJQ4ObxzMtvK4vTz5+je98OdIt/AJtZhVKsJS3O2VMjbRpGFgS1I6KvyMB
sr8jzVPdoaix7QicHErR4eNH/n2tMJiCV7l1crg9jy/tZDIrf2KKdhBZ1Xpiw8r6UQg6kpfCpDy/
jVDwyqBuEvDcjx/8zpbxsPX0OIAe5+/Ya5a5lySw+A0GI25V15mtyqDTevrnPJbl+fhemgiusPw+
ur9qPaPl9yB++YVXnaBrjDB5E5XLUSiK0v5kg763dbiaQQO3Nwpp7u33GyxGYsFTpS715vQEby+4
dUUqcKWP3OwKP8Llyga0O7FIrh/+/XW6vEamjXhsH3vbWn9kIm4Kdh07Nux/yEy3Es+nfY2n4ic1
6nsb1DWpickhbUrVo5wZzydt4TgPM9nJ3aCDsPDDmnH1hH/bnKIT6U7/h1VRSmN0S9lDqH67qhU7
lRqJILtT1TrdoXLXDjQvTLI+2Y3vLowqf0s++K93VOvjTAUtFIcGHFwiNARMBqZh0tX+XJzmpW10
9yvKn8+QsHceug1Joe7hZXKFH10MqwlNWa/obBYmttGjQsK1wIOv8bWJy3L38av8O5Njc1Ch2tSp
3ArWUWwppxyVLbY6SKJ6xEVhus5N8R3tl9vMKMSXyfysqvtvLspbPHgbmUJl5fFeyR6Ovt5c+kns
0JoIfI5duU/H3riaZhzE/LSvTiOP1pFMm+4kgRnJDEBBeyqIF5eGYIlH3idb951442N8Qki3HGL7
cXqZTDAzmQ5Vw61p4z2DdKHwxTjFf/yW31/zH4/ZPsMf5zBz+mI0IqbfROs6O0E7bOZajIpUdlha
fn9jl4k4Myb6a16BY60uaEVjXO4xlSczPhkd997+4ov//2AFIsPRaa0xk4tcxZJjuOOhgq36arVN
DiXMiM/Hjhrt48W/94oBv7lLuDm3oW5v166cldkU2DIGrm01+K6hIHKXcvpkVe9tZJdB4hJzfItv
ua36jzcMM1gV80CdgIVe8xRlMX3ExoyfGbz9WSrw7oKouTaHcri9xtELxB0ZgoAk4WgZIr6LWhiB
NGqSTxKOd5+CqITAA/ZB/H67IHRNkTYZm8qY4Dj1DtgUqWFHpYUC+uPv896bY3wPVyvAO+DDURrf
ktx7iFp5kOiNg4CZvnPr0b3TKIa//C+PwvjZ3xJrZoC/XVPZzV3vCz6Snnt940V9QofTg8YLm2jK
vv4PD2PaFRAcKbY8rsKxs0lwhybhHWnAHIahZ/AlDPHd2Bfl4eNHvfetSNG4ALFj5oY/WhccJuV0
JdCNZdnlHVYW3rXjjd4nsWr7vxwHTkyS3Q0e4oY49mKuitFZ0pV9V3XwJoMBrugZwXF6TECoDnpA
7fPxst7bGYB9UBRhK9HDOrr+rB7ReOnQOsNPqwqzFXlcmzEkjLw++eRj/b020BLFpuDiA8k4Xtuk
pF90cKo3NXV7kkTNXe2151DlnFOjTcdPFvbO0zx8lxmfwMyXjW72dh9OgyWYNk573Z6Ecx6Xvnhg
tBPSHTmst1j0RZ/km3/vD5B1yeAc8ggTpevRWU4NB8K+qBG102N/0nJdwNzM6f7jz/XuU5hyyDEG
yqDn+XZVQozOvOLOBKMNB1Y1xu01FM7PZiq98+62XIhGC8UBoPP2538EWuB61FEevPpqXMZbKaON
MoHq91yVk/PNbKLi9z8viy0IyGTiVk+H52hZllO0aZxQEuAwRrJemr/Syv3HGdUAC9QDirBEQOfy
OE4pTYHZRLWOlHe1hYtuh3cM6LKqQqgYCNQMvtknp/nvr0Vctxm/SU1JinncEGxGjQJn9OHzFc1w
6a5ZdGUMkzX9c3RHUmG4TC53ie6mdxTdvRK+DwSQHGeMvt6Xefm6blSz1sk+G4P114IcS1KBuwYl
ssn08qNDhdNvKwYDIaJslvSprIXe533yz/g8T6E0JZ3YhiWwoLfbDyIobG8Xu+EWGW4T5JWHFc60
TLl1NQ4a2l7W+ZDo0Mlz+HG6bD7tk723zi1sUJETQeg4vv0FBZXOJviFvdQWcGXS1kouVWqX/3r/
c51sM7a4mLmZCY1vH2NgDz+oDcZDFubtfGt6rSAZn358trZc+82VAuK5jQvZeuH+9u/bh7Rp1bV9
5/wY0AjrWtw56WlpuIdamgFT6klwEH0xr+GTPfkXurA9FbERsK7aDIOOviFcQtx6Z+fHPJz7iXdZ
jnuzjsLCyXbr+v3jBR4/CuzYoPvAkBwQVxTQR8EjxVdihRqKKtiZ42vcTqJwmMrxQuC3vjccdGog
e8n+44ce75D/HkqPn56mSYpxDO1luA7ZUz0nAf4d+R36gGK/eou3+/gpx7fz/z/FI+e1rG2w3tF5
owkdYwfM0hJkThOkErFBsbgohejKPyNMvPOwbVgIOjQ63ozIOIr6bV0zpsze2IhJxLMm7d1zoXFj
zn30jxufdb151NHGt50octeGR6FNnBAxlNEJ5ir/mrJtTwH5YTYGuBqR5CguDoNMYN7jzkiQsU8m
usY021b38PE3+nsn0J1FBUGcAm0CH3l7vlAcrJntIE6MUq2pYrsEh8XiXyMvnZ83Tzk6xRQkeALM
FI8YgkYBvllPRi6fPl7J3xsAOAJrVoZzbN0m9+irzIXozXjFSo2hRc4vOePnUCDQ3Xwl3M9GJf23
df8MSyQYPAyIgG4J/SV5tKAJjwS1jHSx6KLjIkPOKBBru91lK8rmGvLt/zF3HsuVI1m2/ZW0HDey
oUVbVw0grqKWISYwksGA1hpf/xYYWV1xwTDejjdqq5qEMUmHcLgfP2eftYtNq3fdDvir7IxRLO+h
5KYn1sZ3744zMp4nElopc+nhXN1xVkFYz0LjsxXRAVCBWXRGPTkVTf1yEBQePFMqNrq4HgTsCxjh
4EsyVZnlKZWiHXK86qztb729RRGjchCihMJA+J+s1oouTUcr1MfBxgwvRLlcmg9wU2ghVePwxBlv
dUc/hiLKxaqVGjZ2hsdTXvGNKMkJbm09o/m74QbdLhWk31sk3kah9PN2M1hgrpUIc1GAkcpDOm1C
GQIbHdHnijifKtit5Xs/hqG6sJjvcVzVVs8Nbk5P/UxARt9r9S4eq+kcilx3qXWBtg05MNPZNWo0
YtK/NSSYqNAo3QV7DW6Lwys99aGvPsK3y9EpBSyfIAHxu3ykmcsg9EBFFNOY2o2apGcjOINNRG/b
CUPuN13YT9/g21jI5GQmDsV7YuPj96iqGejnifcYxvV9R3MP6CxlO/vJDmTxTivqr100fO0k7HNU
/y7Xus8jFeiJqK9qkz1c+lN5imWtXF0QG7nJhm4tXrlrtRAtFnTlmiDyRam2lNcM/mtyyBuqnNew
M/Nkk0RzJt/ChIte5gga9Qm10i8e/mJjKyJVQjABfO/4gfj1LHfgP3sbaRgMX70oXPTDpVuFcep+
/Ln+4hs6Gmq5lJ/OWJU0yeG0TLuw1YV9woQ4Jxjtfv9LZRSLbxQl27IXHo9S09bq5ynfUDcH4Ua2
RmFTyrCm/j/uhWOVRAmQIoS+mkcWLgsp6DXmURHHX+mKbi6FXtBvPx7lV5MDqQefBPkRarerVQfB
RVD2GV3VSSTFWyxbQ4OOECnwAjVoz8USqoPcleVB6eP+4feHZo9CVYbW4/2HQmt1Lg0ZrYUKybmL
UdKGJ3wRhD2t3tp1BlUOdJquX7P2n9IGvp8mCOc5byFXIphmSTh+gcJAaUeoY/gdplpdxEle7EKr
OVVtef9oTSqAvDrRFDngrfP1oVj1ulhmk01b3q2oa0+9at77s37oIbjAbG13hlr/nqyFxYeMpAwt
gDSrjER3tS3SfzRw7M4nOk+BFXy2SsDgu1JSIt0BMVuGMBubgCIMiM748ePXucyU42XGlNi30DNQ
fkFSsxoa8QzNZAlDmzqCbGX0Y68ow8rD64hmh7Y+lXlY/t778VRKIWiSEa+uZu4kzb4ayPBwmgHc
gTxm8ac0CPwNOuuY5kaj3MEiPuX/934tW8qBSJSQlTJz1tnyEK9BGqPhKwI0EpxELAQ3URtrU8LX
OrGW/XIozuw0gcIyZMc+nqSA2mb8GoHMQA4cZDYQMRE934rybCPFs6T/XtSGy4zJXo2ggim71OpX
O7Yw0jttanRgaCPsDqGGb1UmGKf95iRZlOoMweqJSpGT5fFNWT6CsxkGFaC8zGy8aQjj3E31UPtG
b5gJC62MT/kMv3uOqyHXzzGlAdDE0cCh1bN0JTV5jQ2pdbMq7U/c3Ltl5U2Gj8SB6Iq6tb7aF8J5
CkWQSLBEp6rbwyrJHHqD8hPz4v0o5DWowlPoZEuF3X78CKGK9rFR0aVsJY3mVWE/Q2zS5+3HL2r9
dRG78FXxXTHLZRMS6fEodGZJeD6hdOl8X7wdrR7TpKDbT4rR2xgQjbd9cao89G5InhgHl0W2vai2
12e+VDKUUWlopIiaWnJH+OWaYxWtcC1BVrqyzHbh1U2t9/GNLq//52WEpJhMmLbIDhkUseXxjabj
0PVighFUu4nszhm8YqtcyO6p1Ma6ksmicTzOas8hWuz0KmWc0v36mLt4b9jfDtdPH9/M23nko7tR
ju9m1JuQzj9GkbcICmy8PDzpEsyLi/+Jo3mU3uyz2j6Az7enTx+PvT58vrvDZeL+FHxxfE7VerHU
EnaqMziI4O0X48I4/O6+un6Sywf/0zhjmsODyBlHvfG3FW31jwiaD/6JebHevdejrLYX2vHjVFju
Zt7gDeIADnRypzzxLb87J61HWb6Jn+5FiWpJjZf3dVF5z4lz/6ptnx7vTjlnvpn7fjQtVssuQuZ0
kiKGqTxkpw78AfsR2ObV7BgP8Dv3J2bCMpc/Gm615Fo4VrJ8MNzgPAN9tV9y+/DduTsRcEi/WDB+
/nTXh/OsyRsDFOhyVxCwHJJFDp5Bjunq7tP2S+M+wAo69cJOLBfrBqjWVEorXMbsXQ52fGCR92m2
Xx4uQ/u6cZ84E9jANk9sLKfe31pcrwDpkNPl/U3O87wRtzhiec0mvIz2vp1uO/vE+1v2+g/en7xa
RRKVHkraC5ebDJ2M/6k2xE8HONuJx7nem1fTfy3ZUQWsiEIql/aiaLd7n1aIou4OfWKcuqdTc2W1
aJhG3Jj58qGZ2ufO30WwkksZs7M8AUVyquD8lmf76AGuFo/YFGQN4NiPB5he4dPgGhs84JyHyI3c
7zTdsxCL9vdTd/kWf3408Go9GYIML4GKgZU7+dA8FpfVQXn2r0k3gt0un6b7/BBdKdfa/YkZc+rx
rhaYoB0jvVhmjMKcgbzA/Ox3RHmObxtO6eVe4JqO6ZySbL9Ltqwn0GqlmeQ8SZvlw6AAuYl2knuf
ObP96tslj7fYyPbJffxXCwAFQUT8S7ccOu7jFbtJzCwXlymLCbEn8X0orkXkoDrWWeZg4XfTXEO0
3tZb9dzan3jKv1pXfx579ZThyUwpBRJiFXfw9Md0E26GzeQmm2Yv707lzH71SqknULRAVEdRfHUg
iAFVx1NdNnYN/V2U6L4FT6VOr11eu/F88/GtrRcCwn7yniQ7FAWRP6KF46eqt5Hsh6k6O4LSKhv4
SFCVpTrCY22aT6w56mpxYyiUnRT66UEyDbhYx0OlpqyPco9zlk+X+llh5Tl6YCU9sYaun94yikoF
i9PA0i27zquouFTjBwnuqKUr9wropHGo+7RxxEnOruIyyx5oZZKuf/spksHhWEXQThFUX+bPT9FE
ASihbkq8GjGcLD24rKypapvdgKtPT83FZQn7eaXhBjnDkbhBiK/RfrX6DnDjqWfLECbHyPvccmBf
NA/A32Ao1VqhJPep1LcAXzOjHGwy241gw0bMrtN48h+1Nm8LAAJ93++rTJdvUJNUeAzVUWnapYhv
0sfP5V3wTc2V2pgukWpCF0bt6vjBqJho5K1hYGIp9T2eI0IaTKyGMGtDd2zweQUDrfVjvMHhtH+q
qTy+BI0VmK5EdXDexKWin+pwX8eXyyUpzA/KW6Be8TE6viQBSFOES/zoYLGQABpWZBsziuwLiX9g
BEPZm4eplNl2o348Edq+/9gUXhryNPLBZOiV1e4EyVUYJrpDnLo1v1aINx5a4ENXEDdPqUR/MdLS
SaNThiergJbn+CaDZrG8s+QZnF6sI6Wg18ktphhaKHWq149f8vvvmhQmOS+DBAMtaOuSfGCIY1aA
snIMUDheW48YPFXBifLJu0MOr42uSgVJJgVktoDljn/6xAKKE0o8d73jC6FvjziK2nEWKDYTKjtE
3Vx4RuqnnizG6gXV/PRVyybpxAr2/tPjGtDdLN1KyMzWmbZp7oegqPi6TFjOuhcUvnCnJiKaQKuF
hbMHXwzK5bef7rKO0eCD1EciU39835kWZkqR+jTaNwUEnElNNllmKLvfHwVx81IsQHNAp+zxKMHQ
U5ua4h7MC36ekJCgDGOm/dvPTxUVbkQis0at8u0d//QOk0lJjBZhiBMNZX6Rqo3kRgL0mQF6qJt1
o7/53btaNBsoKqmAMHPU1ZyRJ7FJ8aKFDz9HwSEuhHnv48ly4pDwfkExZY2eTW6Kkts70SFdv5T0
JrNx8IfNXVGEf5MCad+JpiZ4ZqYNkGHHpt/7QvO3JOs/X8b/Cl6L6x/LfvPP/+bfLwWwp0U2tvrn
Py+il5p3/7397+XX/uc/O/6lf171r3Xb1a9/XDyVzR+bLv/21EZFvv6doz/BSH9fifvUPh39w8vb
qJ1uutd6un1turR9G45rXv7L/+0P/3h9+yv3U/n6jz9fii5vl78WcFl//v2j/bd//Im88qe3vvz9
v394+ZTxe5evbfgKIS//1rz7rdenpv3Hn8Zf1AQXhSZxI6wAGk///GN4XX6i/EW/tKaRcSMAQlS0
LCp5UbfhP/7UlL9Ip6MMo0kEEQnB0Z9/8IG9/Uj8C/GbRSMHyllzKU//+a+7P3pj/36Df+Rddl1E
uJb948+3I+S/9/OlGKIu7UO09ugkegmPjj89yZwbujZqi7ahSrjHo07GBrFFTQUxrWrAs4KutMl1
t15jhOE2VsU488AFguYdZMWGVNx5YTzIB1P3LSwZxvwTPrzpAKlMAJA852Gigziy/HtV6eq9VYp4
mU3GdOJbWy5zdRuUOjWUKSb5PNSPx7eBnyQOhyZkdDPGQLVU+raj1KJyMAla323SrML5A2j3IFiY
PsyieOIrVJYB3l0AZbuFqKEggVgtYZOKkLQeJpNu9BQvuFhMLtohYvNrqxY/dX9BWTVB7x+w3RJ2
RodGIgyEu1QPmn1eTl4/14ajACTgKpuruU8q4NBjsx3qCtSJ2dR7KhOS6mGgSJkjL4UHJM/0n5CR
/hJ3zaxeqDDNYKwaybzRBlRGPx41FmMnbnWVf3mbMjBygc5ROVwUW6t1LWfL7Y2kAksUJeUt7enW
ZTOKWrOZ5xLCb4il9OWA1ES3AQyavdOhXueMpPqKk+LL8wkIX/pk1D6xlTgqVoOmPRjwOwy0ThPc
IY6ZcT99k3/P+p9nOS14716PvuTOdcRzdPi+a+waFJxWJcxyQT9U6aUkja8t0Z4HsQ9bTjnpz7Ji
8A+tNd7JWPrujAw4LmAq7XnK+uwKchd+JEUOoV6Cy7KFQJqWlwBnuzNAaMPDHEYmkWNJlrqYMSoE
XZZVD+rioZZi9n0AGt9tFD0Xr02kODFgmS2vsdoIeIy6ednQhB4l1XMytvUF/s/1p0RWpu+FYgm3
FW6VBwOO1wabDvmyFBrotpCIPKMfMS8AeHzG8m5cmVNuekWHf4eh9RYUt/mhTkByFZiVfipCfOUE
I9XdTkLaqgdpdRYR6XqchSbAF3k6ORELIy7a2XjI5li/LKeyucCRHO8dmbaX2ge4jV+Cf65J8wi0
L7k1ekrTfhsNiVsYWQmjNR3ugPLGiRsKoMvHpc1+5o/ZRj8NF4YhnLNftvsAi+3LMW6u+tTa4KgM
x10FBtuJX+QSyiLFWfwC4lEYaZIX5NZTMXS5wc2L3skx7/XtOGK2nY1mfBEslR2dfk/Htwq+bdzf
JruqsbIzk/KTCet40+t9e41RXeIlYneokkqCqZMV3on5tV5+OMLCtqHfGomrRASzWn6g1UYj4EjM
Ms1+qG19LHFvQ/lVbUGz1t8BRYu7qZUEV4ij6WoQk/pi0g28CWUhc+ukJ0sz4topUafqY1cH/4AZ
SxHt+uXrl42scSfOtSdagFbHIwIuliuksotqluMjsdHxogkdWjFoXSHXVwqiy2kHkNwAa1sWJ2s3
MoOMLOpfJVr5tmkgKZ6IIM+1ILJ/+fjxHR+af1zHUn/UJGSn5BxWa+eoCEWIGS+EWkR599Zipk6p
iyxAN0kbua70e7WUThWA3i1jC18NMS/1XPIKVLxWFSDC0QAZ+wByEfUIDOl+qD4DGgheukRROuRY
QT5stXjOH5KksLa+qIGnoLuo87/01YSherhQYruGJl/OenZJTfeM46ybiBkcw4+fEDLm1QIGXIWI
YGlWRsiEnpAo4ucDSA28JidapW/T6nNH64wrLv4ZxiXy+0SGuoIy2JXqalLsMtKKbdsDoA/loHBG
bPicpokkR8jlp1JVC5CVaX2ZyGAH9VqOthCoJHdQ/fo5V4RdJBTRgeNy7aRa/kmZKtFRJei2aJ/9
O12Xs71eZeLWSNWHWggGyaVePW1hZkkYhJTmXe2HllsMAZBDacAtFfJ4d2mK/MNBBo93biOoWytI
z8cQFjJtsAbnCnMC/dN3nxoscKCah9Y1Al5Af50PSinwdXMzi3P4FVvN6VBQ0t5iYl57nNX9Df6x
9ewEZqFthKHS75qpEHdwKfxtkmGLoEV67Vlizs6MhcUXLRw0FH0pfxzyt44IS0CkWaG1IcmVDOc0
44J5M/TmUA9yfa1pVXPTCnn/TQ0iacNyllyKpRxARlH7+ZCFHQSPuERTh8MTHadjpVyEmnxTNPGw
LWWl/IwOCyg0wL5Lremia3T28iHwc9+LCf72Y5z63lhgJzkWcmLLSRYeGlIshzrV+y29jsEVZmq4
Z+t4p9LAOxSQZktDK3ZoJNVnqMqS1wb6bNoCdj0eQrq+2HTwHbf0GNOBS0sPpoRCsxsbrHvMKIl8
N8/r8kkCKu62SuuYUKX2mLt3l8iHcTeN/PE8bs09co52k/naZ/y8lDNMtx71IBZsubYwEe+jC3Mi
UqwyGWTnkDeXePQU5wt2fZtos/Wcsdtsc73Cu6SHYZC6Y4DHo9J3vGetMC9as37AmNS/aIrWvDL7
2QIznKcXOCAmeIOU2rYxxGuxEb6GTTTeTnh7QS1t0FKXfU+ZtuIA3PhxzZSXt7GErKyJ/c9BohQ3
w6CbVzjScrAjFnpAtSE9LvrAfRHQ+iAGyV5RZnOL13jrhGYy3SMJEBx4keVtO43JGeDmySlj/VOO
76+jC+pwXevldN1bQnQQoDrvZqwR79PCxJ6qH5yya03D7U2ssGHlZ5Id9mbODLMaXG7ywQ1A6Hzl
HQ53qdZ+9cs0OljtKF/3faSda1lTHNjmjM9VoqkYSOvFRtcz383wznYxNX2dhEnYZkWHa7k1KoCY
Y4pCB5ixzSYLR2D9MXjWugpfC7WVYfdkRrQZE23kYqR7UMpk44O5uuhEotNNLdO0gEFBfQOxOnnO
i+CCfvHRq9W6eCEWEzFuAFSz6ZAGHBQVeaAa4j85m3X3mFfyXVwG6gEPYKCMqZIBDdaYyPi5xZoN
qBR1RadNO0ywzMtcCNUn6E3mJ0Fvs13B2vOAfQIAyUYuPhOqht6sxNN5owQJkXEiGPFWj1FptkM6
5DjnReGw0XD/Cuw2lhAQ4ofgfxZaXd9gLBe91katZC4NkflFhGeRHRXqsE+BEG+ZY9WzMFYvaDAo
PtSUeQQDenEK6Hcr4Rx2ZgRBexalEa7DWAucGdoo2vh8fkIu9b3gi9/EerNla7Q2gShnjhSDVE87
CmLWaLl+KunbzjLUpz7S8YJIZUcsx3pHNJMYj4YVYh7bW5j4EB/Ra2jIXaW4I/g+V1NTqdpEQtJe
DVURvExk3jxFxdG3bEA123Pez1iiYjuNL7vvWWXr76x4CqMlFLgMQ5L1PKhBuBwA7N6hoBFYFsom
2qbEDsTXdLv4M5AGRceltZdaemHNaXyeusA8q8oivxAiLSnJHpmx1/Zj+i3Sgc439Zx9MjHBsYda
V587f+ruwk5g4Z9UD7dD88nq1eEi1qsad+9Kws+ltLzBsHgzvQbh3W3wwULdhgkerGmjW3zRNV2E
NzzW/tYY0iSw0QEWX6Zq6hR30of6ILGOxQ5CS4EvYPn2y5KKA7XOcSf6YnYV4ewYe6Um+ZbX45MK
w2bM5fEhAt24KcU8a91R60Rs3UkAf0MyVUhXyOui8sdI8RDrF4GiBBQwl89gMs3gkFWTqOGYJNER
zDYyyDd1pOvFt87yU6fgii9BQikZZGElxZBDF+dzAvXJ7fjWPPwiTcyONTbgOO4j4JPdeD3kU2M6
lV5AqRhn6RJWuenOtajsY43Ft8sWUPgwSuN1bhQyCzG9z5pXlkFdbkCwqMoGgHQ1uCKO9tJZEXUp
87VF106AGG2HKI+2Y2aa5+zj1iODp9WtmOBI9ezDwlGuVb2SO0clGEmIgqUSm2+ouegvJLPs4Fpn
7be+FBdheSNdlnFU794uNcFfeo8TU7RFrSzdl2JW7zQK95ekwHAgqgPpEgLhYFsSmzGHt9p0J9Jm
e8RG5rmEjFjHmJ27j8bB8kAxT7c1nYbE3HJRPBTzDDNTDgAG0xrYj9etxtMSWnyYb0chky4xDcKd
mXBSfYqxMAiQuU3Qm/EH8aVNzIES9QDOMtsGXPviqZ3Wu2asrXNNg7U/K0r6pfQtrqNHvWwbYl1+
sbq6rZy6MMtbubTAB0pp0JqO1cdM2CJU913UcSNNPvM2mjI2WlcWDB2lSlnS/hGTmHPoAxyv05oT
Edr7IfAm3N92dSNrVwVxIo7vkpWFbJxWcYbRKZldQxOsRysoeHRjEs92WcvNN7UwrMcJOVjliDPS
XiKKUXtKfUn8JKGkwoUGoz3gSIXaX9OD4n+fTexpVfyRNpqM5qooLSZoOLqmnB3K2q/wAg416zq3
ZsHLUWC6A9ZshZeAR9hYkRB6DdbRm1DMb0RMfJ9STZIvtKnGyyiXvAYmxo0FB/0QCPOAo0zYSy70
eclJR8O/V9KkHj011nD2xEjQHjhNHZQ0nXZWnSZXgGXKmw6G2MVsia1LAx+/1yr1YUilyBssazmp
NZblqkQSQJh841lqoGHbSjkUu6pJyzOpnWTX8KP0W2MQdVTyNglFKz5XJpNIpeyyHfSe/Hs+FeMF
VmLifRlie+OEs64A2m5rKdrkVdl9mVvY1q2CsZw9FBI7iJ9EGgZolSTjmJJP27pSdmRVVCaeUTa1
g+1GusOo1p/YQZXoTK7YpnFDkvb4PYET00up5mlLi1VCqUv+Thxz44xa1fiqmnHjqqks7WtMXQ5S
3Eu3sVrL6Gg5+e8KrDkuVADX2Oj106Mvq5+IMe+MMLjBZ3PxlCnrswYh9Tbt2lua+XpbU6YNyZ/6
OSgWIKlRaDCBjeCqHAmkJi0TbqjKEKWbUb2Fe34TDqLlLGRwR9C1yWsUku9pz0bfytp4FbR9d1YU
cXHVZPO4I4tgfoV0KF9nrVU4Im2dV4t3jociS/Ig18L5nurgAmcK/1Ifu+YGU8L4oReUT2Uhqjul
MYtLJe+ehN4vHmutRDCMuSnyljiK3HRqox0u0I+UHfQv3ShYqImD+hvOpxGthwg5QSKSQJ/1wSQw
NNWtLJSb2YxU9sy2vWnDXKSOXJikCFFKb4tOVnn7Cg3J2oMlTxdzG9Kvmdbef0RFUAzIssFaNya2
jjqGHIOaekSiDzlhZzSJV2LSw0McObEpUv3c6O2t2WkvUBI/5T1reiWWt7Xf3SVCjAP5ZAdJ9CSH
4sPbSezvTPNRBvV/ktnrnPd9kfH/dfL6KP39v0uLb1+LJY3crP/U/8E8+HIg/c9/JZrfpcHd1zyj
PvpzCnz5hR8ZcEn7C+Qq3bL60kHIqZvz/48MuPkXCJlF5qyiyQdbukA7/pUBN0hz0wJhkT2XQU8t
iet/ZcBVkuMkwMmz0NRM0lP6nQz4cWZwESTTUkvrHC0BSw19LT8tcGsccaMc8KivFdvC9AYHihKV
R1QVJ8pcx1mit6GQkaO1JuWxVGC5pZ/P8Elk+LPaNaMjK0SsDCdvMKlPzkdOPechBzyyvVn6AC8F
IH3Uh/ufXskvsqDKkkf5d476x/h0zikkqc2luXeVZ+nwZcT8aG7JGidQySQZwzuZhcfccGzMMSyI
FicYq5pCYjhJr7AaDwMJSnNvvAQxHjM0sNV0j6WTiF1FolWQ4FlJq42fsLVvZAr9+daQ4uF7NRC5
u7kekjqsTB4p3h0Zvkx9sTRI1VX+ffRZpPFJRZRtB0MV3jN/TPwv1cp/Doyp/9T3mvzAATC/wJuV
xrGB1psf3/JR+eooLbzKAf39RFBMUGVZ3oi+TI6fSoJTKfq1TmEa62qLDtqOiPQpJ6pFJFlqOCgA
O1I/iWwHT2lDo6drmBJGUmVRkj7QZ6X6NuNqyEYY+iQfQmzk3SYKyhf2itLAbIb4AqlZbGK+HeD9
vMXHQHmh4UqTtoGWtPd+Kw+hSz9U+qx1nGk3AgZl485sy+Lz2GF75ES6P91qVVYnnOXDkRKsLtA+
ZZl1+4Ix3njfYDZHQYa7GC4lnI8ve6yW0ICp4BKuQr+Lkw1+lVmzFysNSxghHkElZVapd+6oy23t
JYOlI0ujjaN2wyxajplJ3j7hYJEldq5PUrFvOrr7L2azMAS3aRTzqy9VZrLDRnQoyZvV0kzkOeJU
Q7iOJ2U+d+0dDWlBcK3k8SjjzWmGJPzRAu3kgl1sOxhj1jt6bTScaAjMKsgHvoLLeaM1LWF2pGLG
VUdi4sYabElUA7Om20gWFkcCJbc6TNXxnqvcdmbHO+9xbDDOGpDxleMjYryNdCsSPWMkDHLlLhg6
VzWBnO8iiU33hRvWtbPJp2TnAG0OopvEN43hAntby9/MkVlGm4iNP92kzAoqF2Iup3uf2DN1/T5p
ZK8tZSu/iunHwEAki+XWJa2UKm4aS/WVjHEvqY7UGCxn0JpctzW/b/znblbDaKO2tF6R6GxwR4yx
oKvcGTu6kEKbBVOfk405uFaC54mndumABZ4/RhtxMsVTTJdfLUZolOC6wJqiYLJKfzaxNiW92LVO
QNS61UNJdRu9qa4SSe5nuxva0Zt7odj0Ip2J+KX43z9ejZaE5WoxsiB5QqZAWIHEYJV8JhkeYBdP
M0YZBzm6jUI9k0mQHWS8rbeFRJz48XhrzeCy0C+4K5iXKEV0mlSPv3W9CiXMwVS0/vlQ2K2qt049
5vVZRIDy1FWcfXx5Vt0Wj3Xsnnpxn1al8ozlVjFtRiCAmLP4FDQ1gWyYEBOun7i+ZfU/fiCquLS9
Qx+xRNgtqxqCjOvYWFUpvr+CT3HemrQtBlfqchgkPRiMJHBpng13eQ+W0C5GWXKUVp03RSa026YT
xBO71fvdgr0apQtaNvZt9IDHzyvHiZj+tk50mkzFfquPhwC76ik+xRL+xSKsER+oC08GxhBZ7uOB
MEjUBtGcRCcshv46TOMm9ljOsPnK1MZ4FUYQbJivLzkFsQ5rCWhDxFat6mGR2jiEYyuY1NPwudJm
RdqAQK9EFy+udJsJcGnwqsy05kQN9P3kpWgCEAXRBU+GIOT4khfOs9H7yyUDV3+WlKLZ+qOfbSJs
3O+imQT3icnxrrysUrikkwSpB8JMPtjjAQWDXFGAa5nTC6n6WPmqRSWg1jHLxXtYcfVqyMNtxsn3
KraS5HEYakW3h6oRNh9fyPGkWEo1+NIob2hyWsfeQrmfN8xw1kqplOLKUU1huEnh7NtiTw7141He
iB///hZ+DEMxCAkEiUaDT/f4dqVhKFXSLJVTsPDjeBfm1h20K/2WHMn00qmlv2lJXD1kEGzO/SDH
e2wU81i0EfIlyUbAM1vaFWP1FHRzHp34Uo9XzuXi6HdcOmdlWPBEUquFpDTx/VN9Dvn1kFHn1EzB
w40l3OZJ/xB0uAGaKidtv0rCMxFf2LuPn82vRqdNjx5TkEFIpVZBZESiIVA7vXSMuaVft00x2SuS
CDOsKQwad6agcZH08kCpuhQ7r8Yi9+vHV/C+XLeE4zL1Qhqn6PJfrvCnoAlMZUiQxxzA5iufnbb0
walgbj9eFyXmVH6cRjt5anrv42FXTTPLcwc+gvKAGj6LBV/Y8bhKVehyXQ6lo8ZKEeGYJYoPmGYR
GvUkkS+I1QxPaMgEapke07YzhsO4iRZ7NrfQSD1vkOiQXPn4qo5XgreLMti92EiR5KEqXq3azBFR
SRWhc2aKAbZB9/SevGT3qKJqpgBXm58+Hm+Z+cdfxqJgkJA7LjE8mo/VQxhneRYSdjEpVyw3EQTN
w5gHG/PabO8y7BI9qQinjV9Yp0T37z/9ZWTElm8jA5M4HnnGBjU1E4WGm5hQMdD8xPONMT2xsq62
6bcHanJEYpF7Ex6uVXoDzZapVtW9Q9tytguoNl8otZI4WDvk911q1Mte99w1krEBWSgsLb/Bg9UG
4oU6SdahyYoEqzc1f9J6zTzx7SFxfv/4aTyGdyZSqIZOvJqDHSmMZrL0iuThcI23n3kTCSN48FzE
AJzwu3ZRhrS2PLc9ARzci8yzkszVYmFrhgmKDT2Ok7OiNrQaY2PEszbAb7Y3Zfb1ypbSVn/J4DlH
DjBGoXBLSlYGhm1S+JlmWSv20obwuaSItGXiz9dqYH2KAzE4Rxkr+R5OZqHCKSYy2EY1WioJe7vv
WmiFn1VhpD86b0HVeqJWNngVNmKdw8kspxc0rZhttYMp74dOy0Z3zigQuH6CA0Sd6xpLmjmVX9Rq
EK+EUjIhF4c6/Jw2Z/CzpDcxZscjvjdcrMojKtOYHNtNKcl7kZxmsydmhkC/tK/jTZqU2t1QWMNC
loI2ZteqL2O8PQFwgPen91gJjJlSb/NIapvDhCfFJosK7AkJn83vc0DB0h6H1nrQpc4a7IqD20iR
LRkbG3fM+pWOAiNzAEtqM2BYanZ53BBNBwIWvWnftfejphSfUz9qXs1AqWZnEaportbU8WsocQTY
MzdVE3D51MNkrkdM3TGErO2ZiOheVINs3OizRWKaD5/EVyz6SbCJTdkXbMz3pqu8S6XXzhzHZ1MK
w0sOx71yz81Yj32TJxwBoka96AQJxntdyJR3kN4UA8GoTPUhEzorsgH9gs6RR7FNPB2vO8kuA9Yw
GzdNroydoTIv01KJPmepbk2uLE28UIydESi0fldX7iiH1hbzwzxyirK03FHKJ1ofKMjt8zo1sPGb
gNwQIZjJt6lL5kdszmTR7gfN349Vg5UKWclWchJwIbVTke3m/aVN/GgWU/cU962lwnMX0ewQl37j
GDFVaIuy+TtE6+BzmIRtjhCC0sd+SicNj2YhV+5rIam+oFESbwoYRjdCOmCDK05KfMiKOCiB0/HM
EQkM1kjuABVZ289F4wilMhl77st4oVU9tWwrQ5ZoyxRqDlqC7nDLmYXTe12gMPTkUgv6s0DtOR6C
0jblbYPtYrDpOQk1LnxH3QdpmiQ9ydeIXHqbjOM+NsNSs9NJULiNzhSjg6JDenajPumYm36ltizw
IcdSSS+qJz1LkPVqEGcHh4wANfCRdKpEGWusvsPVDZ/MQilrRxvnznSmKDF7LxO7AqRVTwqKJ9nV
KJKaoEPtT9UtxbY1EfY9QhQKeWE6xXbLPv/sCypyHOheenngzsvxsptwbCSPPv0/6s5sOW4k27Jf
5GWYh1cgBpLBWZQo6QUmShRmOByAY/r6u0J1yzoZZCu6HtusLK0yLVOICADux8/Ze20KL20jOd10
LaGYmyEhzpNcWCIgh4j9oOj3TtvXOOxct8U2OHhOv0FMsTT7vOc5iUrRp/augl/Cgz1I6ysH9qmI
Gf/btzBBhjnqjMGrLyxvpP3fDYXXbokOTqyNQ7L3U6jrISWJrwxvJfco2HCONtpo5OVuuYP5cK2A
oPab1GtGm4hQJ+APJOv7K2xespSVG7aKs1ThfUF9bY0bD10escdNUnxl/CaXyBeBBuWCIuZ7ixk8
2RShNH/O3tA+iFH15H2Lxff2xDmG3PMlaQ4dVBbw2GnrP0qvI+WT/ExeJYYW4TdL2MHvIQyTr7Xb
rDR3K338Xefja4cC8WlZVovPvba0zk363LSh85QdpvcD8c10U8qtwS5DipvMte9JhFzrHdugO1yg
yrZuhtRpg6238tMw2Kj8GB+HoonQjs4xuG12N34X9OuGilRliDz09Kld2F5IoTH7ZesshTYiWBcd
Dwi+jOs8N92WJ3agrc33Ng62odb7cc6rT0zmYG20lZ1UUTl0Lm2cKkslg2Ik07E2LHveBm4rLuyB
rnjczx6zP1nY844uUHrB1J8nv+mL9BeI87SK53I2rnKeiHBTV7iSb8zF4VgVMobUMdHaQuyCwaPQ
6iv4YmnZr8wrrObVYHr/zJ/g/O4FcxQEe6r5FiCBDaNqLRke5EluwCm2c+gjS+DIjZF5sHhtzCCs
eH3jPk6Om9mHeTSsjbYtu7mDCjUksVQ2rUKjC73HGfHGl6KZRz/mWD8/IyWZ26ul52G5cHq9lFt3
7IhiDwYO/hv0l1V1MZsrQengkPArcI5Yf7NymrdhkXCCV32AHF6PWcr8orCHLtKt4V3qafYpqDqV
HJGzslr1biJ9sEU8lLaldacnR0/XDOD7+ypLem+zmtIb4x62bx0TAkfee0tUzfdmXf2JJ64KXR9O
4oqCAzOWs+xzldb2jamakMhKlEvuJs0dUsBsax3neMncYI6DsU2SnTT0OMQOsy7WDQAIV7w5nr2p
Q298KKWrd2aZe1+UtYhHZt7rcLlWdXljzT07Yca0gx6rrbXei7XcVpMU1xOg1vzCSUpVMOp/zBOP
CHdCDvBLqv6GZM3+ta6q9tlUyFxGzlrUNFdtWsv8XGH3/uACMR6FOQh7gFAcUN/Wj5Xk9czRiMYu
IxuS4gfZpsfpVAuhwO3Kn7lbaC+2imK9w4QIMJcpJYUB6bjIxGph6T5elmYhtzWbEBmsfqa/d23F
wHhQkGc3UPjyJu6NpchJKq2qc2CWD84fHMCPH50ur0Fsw0kBrGazravZQ/2qGGthsCr27VIzAtWo
E38ZvvoE1lQTDWCW3SVNJeNn6zrzEznvdItHo7HPWT+46rtylC4EuG50NLAGOSG9/U2HjKNCU5Ya
QS6r8tVodMc3YJL2D+TQdF7DNg/bDQjW/AtxDWQTtkToBLE55cWX2rA148HAHB/CRlJUTelRw8eL
7OHGK2m83vW2mb26lpfVyD6HkQTALECqmhTWuBwvuVDuCpH9mgavQLaXERMaW9rifUjttnpRXZiY
V2sTKjw3SEUutMH9ikZTiCEaxyX5hFxqlExelvQp4XH/0RvJbG+GVNu/6dIa36o1ZapbhgpZS9kQ
CMCI0yHZASDPAIs/CeABJxNP3MU6+WZ+8OBvf0ZFArQvS+zuW8b06JNtEj4R182oOnrTebOvgtSi
vhsGX20dmuviYMvCWTduql0mzx6qhApTxO+8LxTCzpxaIJqoJ9wNcvEakFxieNc4K/zvwditP8Zi
KaptJ4FgRH4fGmJjOWjyIpfart6SpQtxChkF5Ru1j9y5TV07MMFlAiNJq2cdkte30a7f2nE90JON
mz6syMuGYx8lrqy2uMpHcx+gYv59jKN1Lio9OjtYt+j11pXQpcjm2m2cFyVR2Ujfhrtw9RHD0Baq
rtnCcAcxHW37zUz+E0JHK2xvqE9dM06kKEU0hdlZjtn7gzH2P4f4Vly9sLZOOUbISEiR6xM8XV0g
d+ZSE89b2OwFjXtcLhHS/P1g/P5kRi+C7ilWGroT3p8u4z+6EjVljjt12A16q3EPBJ/lz3IagCY5
aFHPXOv9UuYyROMadCst/12rVksR5lUih7g0ievmm870P1Yq8NYXB3razdYaKmODUM249ZrBOtOE
e//TQlJikkrDgfkoXu23b725WCQ30dyMuyxcbtcsafdi6ZyNp7WBejAvznSC3zd8iIrCrUqunI1t
zj9ZZdp5Daayp7xoZpV+DdrFiRtTz7uAguVz2BUTlWFSPfz9fn70G+NRpQWI4Blr+Ml2wViogz3n
9XEf5u11BW3vueiN8WrNjYFsXqEvRaaTz+XYWltkWufSXT/4zkcpPww+xlIYq0/6LKIhejxPMi4v
C0ELfPC24TSNF6PjYjXNzDbGI2Vc/v07/8mJOunu8Axbf5pJAe7gky2mdEa/wlhNVlbVj78aHgGk
FGPHHjPlbTPsBjGURSwYWSSoa+fBjRKkIj+ywcJcoygBm83aWl1Douma7hQCEDdOKq1vQqvxqtjy
O04lzhRMw65sTfHNQADye7Da6mld2nKTZoUT67Vctije7ZvQHaW5wUGNdbr2O+nFbj9KwH1NMIPz
rtFnrI1F6EzAyHqOe7Uk3iZlctjvQyF7xnCGQFZo5HOylYOfnOPbfNCRInTOwA/r4bxidvD2PShq
uHccJ6ZYd03yzL5funFVNcs5E+wHPTeIg0gVaPsifTv1SQiuPBQtOpwcoRR91sDhHAE+dqulfEhQ
ZLUxZTwRhVY3nfuO7991j0oCrziWMjDS77puRI273pwxLbUycx+68wSisQjiNgyWK4G5aPP3R/CD
6znoLo4xp8cci9OpjzF2ckU8NID9CtdbtnGF2quZkzu84nMe18xixJnV9P1tZACIswF2If0d75TM
4GvJP28HhvCe3WEXCJAi8Dz755K2368otG1w6cAYO+o8TmETppZ93zms2v7S5/e888UOaSyMErMT
X3VNh4N8w/mSvuS4tWtR3P/9l/1ggwJ9h02dDiYjyNPy0TCSbDVG1BfjPAQ7re3w3tSAAGrDkF//
fqkPbiKQkpABCrsUPduTtdMIgD2yLPNN/XVBzZsCFJCpL7cBeq3Izcr+y39/Qcxbx5vHlAp1zts3
sRqEITpp4iYo3WIXMBi5SOgePCnfW66VNxVnrmcdt5y3CyWZgh4UUQa6x6nhSR9WNuQIegbPTFdz
qIrJhbQ5JNTQrxU5WnuzN8N1X056eWphfvZRpULniygLfK2ur9Aee2WRtbvEHTXmxRBhA0pzp4sD
d9aPxSDcYmO0C331ReKj3Expb56bZ3zwOB4x++ApKCTw3578ZrUmVHexaSyldICviLgq72rYEJGl
XKBIvpumV2jd7C0aPxtL97y6Z96791scixqZGliKGCgwXXl701JaabpxiPIjvgOHX1BjQzSW9veQ
lB7tAxThnoEc4+9PygcvOyspBAVYFAwzT9dsBLqL7rtwiGeLh3JlcnVlZ8V6hsb80VVQWjGk5V0/
zhJOvpr0B9OquIon/RVpZtJiEfTbM9TVEz7X8bxFSgJGAIaUNsv0qYWM98qnqVJPMe2L77SSu0Pb
K5rgnDUu8xZVsm0K/57+Lw3zQS3bIs+s27Gpl11peElKN7DqjDN39c+Z7+TVQFvM238M4CMxxXr7
3TEShyovZw2CRiR3gdO0F8FSyC+D2S469ozJ2wZtUkP1KvLiGw8BEafWWQTIR6dl5jiM69ib0dOc
EsebgQTufKw5mmrl+NjjHOtzX9bWJ7Wkvc+8qhfffBCdCR2XeX4l1Spc7qs8M39SO1vI40pE+9u/
P3wfPPEBI2XzOEAEPHQKAO7HPgBe0SMBEcmPxkmXS7v37CtjnNdtmHMynNA8nOl7vC8ejloTRkX0
7xidOSfFelBhg5/TDKF+g9EKI1i1AUYawltdVYyJd9iuxWhcZ+PY//yvvy1RsmyrNqU7n+BkgUln
1uSC3GnO16VxnzFdvRPWUiO389ILcLnDS9UU8sffL/oH8//28Qt82z8Cx8kIChhRv338ZE7gKT0y
Xj1PdlhvCEMdbqlrcixa7K8JFpZBr3GmcLdHCbWhJk+3X81rZTXDsz9bYEBk62RNvBiZ1e1oMQYO
+i1dzRHd7amgndniI8Az+6DLwHnNBpflyzaxPmAhn93dqhzSiGCEed4+m3JrZu/rl5t6Tfoz++z7
LR2BA5u6gRCGV/20/SKqKmhlQO9Q6NHdd/DltxRW8DeTXF7+/Xd9d6k/x02yiUDdoHg9jbcjV7Mu
MnIe4toanlYlZkzok0t3LHP/2weWXZyl7Ti5ZmwSnL4keVAvtTnR5qKjn28mUyWXDb2e2BBmCzXJ
TAh3aPtH22r63d+/43vZBw9rALAJ4AyEFj7D22eH/oDtJgmMrtCrjE+NmVWRvdAP7wJPXqzke95X
DQpAsTLKY5Bi3/ZFLx/MTDmRHlL/sixUf9vL4/Lx90/2bj/x+GT0znmHj8Lj0zgXI4SCw1df42L2
kpss0N7BxWx4hjIElp8v+OblocJHDn3UIxPrBqz87Q/gltqqlbSIzpBo/na5GYoMz0BbWVuf8ezX
wa/kV+NofYp7d+7QIzbFxKjUlgDjF1p+SzQxpqwwENCaiWCNdN/DuQxecAzM5jZrpia4sTitN9up
NIxPQqjxDiLzoHZubuDookJS6yaxCrIJKs4HMjbxpWeXzqQsHdHDxRYskDEzcaLzlG1nQui6nTnq
4CYsVILvEdddGGFToqG4OLlB/uvUcTgt155mYV7qb72JsSiy6g41k+PXuouYKa6vWmnMBzKrMuPQ
ZdqRV6kq6cdPne5HjrmG0V9OpTd6kRdCE7tsQ5EwsmOtF5t2snV/oRmL+o91sHTJZk15IH7basJo
oObxlxvAMrjI6roIsfrhj72yuo4sINaf1t5xcGVg1qFJbjY11ueXpEqs70yS+jAaRVpTWuqZvrw7
1up+qIeEwYFVJ4idfZG+un66HBvPKmdg4CnnZ64cS0bLoPS3UibObwbO1mGdLdSiAshYuPWO+Lm4
XqrmhgGQWVytwOjrCEqxgYIHZMknBn9uRgmKszy2lqojSAh9C0wTb6lsZKI9pyMf+5rYzJPtc3Wn
7QiVSDtj30qExxt3HJCxTkOzfmnaxvgsB6wtUTgfxQYrD0MQMdVZmgiVqUo2up/au9SZp5+B1czG
tgm75fuwJrkVKdXWn4VWnrvNyiEQcQa0jCAxjnTkAcLKShDBTQ3tYxS+2YW/mmW511baXIA5M7oL
mgdwYErVmsbGKQzC4XxBwY2FN0OQoMplltSeg/XbyYcO2jRHec0RiSUumtEzdGwDZhc1jYtNNJws
eYMorw5hWAgGnnVdQpnHBHocFxwj1C7VgL9ui4BtWtAJae1sElwoTmQmqW/vs2qaX1qmvfZ1ZiXh
ztBe72z10qniWgrv6K7Nne5rxyp3L70skLhGlb5BcNQ8F5mynjTTebntqznRGy2OnWJc4uFjWFsZ
kYhz6MUTPdgXg3HiSw+wy6IPHXpfa2o1L1qUuSKcR1yKXiefljBSgXLdDeYz/ABzn4hNZ9L2RWkq
rM+2y8i161b1kwOAvqyhEhDuXS8jfI1Mhz/pqOKQ60c17BpQI0z+Sf/mee0HZOIdvAC1y5gGc4sX
Iau4oZ2IJh2b8hQ1Ja9klNUq/OVKT32tVtrdAA1sByWLZWLdwvH3ukzgEjckuY+80KTGw/nQgdLR
mDcZ42XHa8XGRhHVbIbAHY1dn6LWPlQUn7eU/8kQdUIizKM3nFpn9qj36/Gx+LYQqB7jXYhVfLtO
5kNZV/lEs9fBLrspebb3rWjXc/vRu9qNtgsWlJDOCyJPNGdvLzMkyKiYWjIk1hNj047H5Xtlrli8
ExFc8Sz1GIOD8dA67bKvMqm+oTXgmZEYOSvjKApbLRK9FwQzFvKbPZPkb60U4jOWqPQcWfCj3dP3
QftxmGQi9O4Q3tN3G5nuGvGQOYTcEMvsf268gIFFwZjtwOAPo6LvzdjpGbQ/KsbLl40q84epSUt9
OOqesHZqs3tmDFKcY9R+UMBwyDUIjwckR3z08bf+R3+eGrRqMIUAgagL+2VgNI/Ttum/SZmdKUHf
n4C4bRS86JZBihyHjm8vhYpCViLpJ+z9U7qxEkT7VJ1B8UpXxLvTc6iwohEWzbQovckgtxxGJrxn
Dofvt3J49vTs/pQyJmPPtx/CbaXNpsm4kwROsZ+WxIoIHftmu4NzO+rWPHO0+fByjD8YRoCK5bjx
9nLzSBcy8OmFjtlo36ZGXb8AMiovMSNgbQrzc3C7d90LfmNmLZhyKNfw/ZzMBEp2GWHktK8sIUnh
Luu2i0gqXm4aI0vJq0j8iylZg8eeSdS2CxL2vr+XZO/OcscPQH8LJeqRhXbaoJdBusCqwUxlSF9u
cl37V3a3+j8AuL+ORT19nTPHff77Nd8/w1yTsox+DZlSHJje/siGqDLgB3KOk7wsmKDl7eWMLAQp
anouq+ZPjsnbUvCYj8P+DtfsGBN6/Cz/eF+ScIGgwNA1ZqiFjZOApmSOdOd436Yp9PXBz8b+G32H
Kt1j4qVL6xl5fr0mCVs7b7bzSB61fs5FYX0aRIoqCMfJqvej25qfPWEmKppz9xb7U/JgMGmHwO3W
+Jds2dEQEGtrvKyNTXyGh8ZwX9Fq+9yAQP+RGFaKOotz8mECAHuz5mNAGJIzugiqBkivQVIsY+TN
feNvWlOt+9kFGbQpKjsNtqormh+Lb2b5thZ2++ISPpoxbJ0cDmwOCplBFNhNclEbVjwZpE7ufTsd
f9N7npbI6teOIdsU4mgdUfCoh7HOgjqmSwWrwYMExY6KmfBc2+CDd8vkKfM41lrcjNNjCaOHAe6A
4kQ0V99qwLXXc823E+OEFAuFxzlc2QfX4/hDY5ODHkOoP1Oif9x6fCw5sfeSAiaE4sAPkwiEWX5b
482VoFQyxzi3ZH7wZAMjdOhh8afjkDlZrfBtucLkfUJ1u663Mxsa0D5b3qKU6X/IISvBusHL9D1z
2dES61AZIzb3S+9rGxrLBbq1YDsWhr0pRA2Y579+7WxaSAST06l0guCkkSEUNLnG4VSkzDl/tjOG
/sUw+nSwPG89c87+YFlBdcu7jcyD2eqp82DQ9ZSRjsW1wmKMcqXUdatX44DKVPG3Mtsn6KvPfME/
gecnLzvkU4aNR7MDWKqThUXLIsuFyzccsxBLlFo8Lzk0pZc5u9axRrhtfZLmO2Aa1nOmBPbJMGmN
yBwQQm6yPB8BqTQYMaKloKEVdWld/myDxK4YBBbqGYnW8MmlBbfGXe+oGY6RCu74Mx0fAImlt6Nb
lGrftoX8jTSYGaEWIwyFv9/G9y1BDvZwtgJsX45ncyvfLmkjL+6c0OGLA093X3I6UjsauODFWxNe
Spp0NX48oIbpiHItq2yEAqUYHKw1HlGWKuwu/v6BPqgi+TzAocFzOsA2T8q7zgQlgXga3WZDWBBV
LPOZiNHROXowhuTTY/3R0UXtw9QHr/PpEK/DfxrCeJliCGr5hTYNOWwXhLIPi99MZuQBZJqZfhXZ
j5UO0LAxiZ5UyMnr9EcxI2CIqsTOLqF7uG3kSK9+NKgt/CvlUH5zKO9NFWt/mR/oHM3PeSUMkD35
BEDP6TMiexGiJGmcMGQ8AMtaHUBgcE84+ZqvpTX7HMZJwH3Ewltc+0uY3ZcVUuLIE0Of7ALDQKNd
AAN9hrKEbqv00bHFyIi831WiqnUH7iLl1bAK99xg8E///M1rgaqPUSR7PJMsB6f42wcmHfwAulHr
xqiZTbnxBL5YsSb2hCRmHVEe+uYzzTnrMRBuiOgPkF59hZ64fioS33ssR6dJHyg9emeXMGXT1yKZ
6x/NghN605Y+jQqijpXe+r0K5SffL5S/ZUfNu397D/8raMD/GxHgrn1tPg3d6+sAKff/AyzAMdXx
/44F2HU/mp+v/6QCHP/9f1MBwn+hdDi2uvAXIuUCiv0fKoCAF0DL+phjh4CZvegocPkPFsD8F9an
YxGGZ9BEBcN043+xAI75L9tlvktB+kekR5PuP7yC+38/VP/mOHwMxn27B9PTddiADfZEwIj83bt+
q3KTjoh7I8LDPpeoSgs08siRr5qu7q+R3J1FyL67IrU7pzeG75g1+GlOViOjFu0xO2SMqqZrYjtz
fZBQ02QasZw7iEGula8P/7gb//ul3xjg366AfC9mZDRcj+7L4//8kxdMKiTwBMwdbeVr3UXFuEDE
6cnwsyN8Rn4MtQ1GoO8R6lflVfqVtpxwogXV72x31cvUWsj38LHMz+GAF2L394/3di8+frrQRDzG
Od9xMJsFJ0WJLbWXMEaC/UWDkFAV0EPLJll77841Jb2PtSLpvYEUflbqefze/2fh4crUQgg9aYLz
pCFNOP5u/6jAcu35mJwETbzR5UAvmbTt08peu6iVmTYuc3S6fZTjR7vTbJfmQeU6VDFMcWHGXUry
Ks0enVePrlkO55ZF822x9ufTIf06hvbxkvB2nEz4nNmRNbBTGbUJNuBIkONx3zk9c46uRPzaqTr3
L0SH/n3jet3i7S0/k78lOYA4AdCNfdfukD/UGvTFDXi9VADlEuG5/FmT9/jNz8iUl10e+RbaMU7i
NrbVtz9jHWDEn11+jMJN3MucHX7LtykOZVkZF77R/ZJVsW7Jbui+ZOnkvCj8RF3kVP5w1xHbc70U
qfsNkA8aUBNV1IOYfTsmDKXE/BB0yrtEyOx+tXNoj5uWwmKBb+SaPzRAqiEuppE+eLmU2V6lYUXi
QyCG9Z62WzU/OGFuvqyJ9JwL0hY0YvoWEVF5vxbomSLcLrb9UIT1am3tbrBz9E8S22dk5Qgl8T2l
3TzuKtNci/vMm/J5n/oNXOYkhZQNqsgPUjcaB88fPvlAdXDvcCp78YXG79LlSvSXYKaG3Qj+p9kP
Y1vAPByE78Lc8rGU4BaTscCVgYxYt711t4xNslxi5/GP09LhqGfosKnHnj+KDh76NP9I/cyrQciF
vAxHM39+veTuSoA1gv8tCw5/4touSOdGY6S4T9oa/lm/pJtqKN06Lvw+v3GoPrqbJu8lKgTCboxI
zBUSbFEee2CpLMsyMjqHn3KQpGHuGeFhApGrJbuoHvNi3i/CMF5Sj6THiPgH/sXUZQKMvrzTESR6
ddUmqYl0FSx49USnsj8E/WQjQAVrttxp41jymVJVX0zfwVQSpmHwq1pQ1UduZ8Op5RyIYIaWwoux
dH0V+fRycSVgubn3nIF1mrhM90DtOtdRJVBHR2hhWNKY0hk/gy7DG8xENLkJ0sDZeUu70GtNRxjQ
wm0wEMhwjVfQB+N2Xkg9dFaR8gxaTFvAIdDiTgqdPazItX7lcoJDtORe1IHZ8ujLmuYD3fChu0qK
csKDU7jh/KSdUUIxtWUWQmsMzDgNG3XvpnAHOKkOzbNgZRkvqO68Ty0to/nSBQFCj7hOp4egdPIl
Gue0xDXQcULbIomUGI5b9J7lYELrCn7UtagRamC2+bEOjrB+tl7S7XqjLH4tBSzDiCY1S1VnL8x/
XN2obV43+sAs7TC1w/rLrLCeKD30ezu3xp+utIobA3z5kz8Y9RpzWMRuMq7zcDFMnX07JG59mXq6
f3Y7bW/sARVDlZs11haHmr0f0DcPI99/mS2Qiyitt2mfKdTbQo67sMxqTIio4ovYaQdzNzNLwSkY
FKzjU2/+xN2HjG7IE+vZbICqYGVqJjuWR5Zb57rM/hL2iR0a1VdvSIsnUTjhbyUUmsyB/x4+Faj3
J/AsNlG0gZ9fmd0s4qUE0Ok0drt11779VDhiAfmKefG5lDBGclTD6ZYBF9gXk9ttRSh/UgPcMT6g
uu9Zv9ZpWa9QrrifnLVwX/J5gYs9c17zFBz0VDf+pcoHeS0lI5kIJbI8tK7FqgI4y2aejWpz2HlF
43a7Cvf6jkmAeJVB2N0oH+2BNlsOAI1MsqvJWbBwBlKXvyWgbFxnNorPJRM04ctJlPdzlwbhfval
C2umWyECtjm4rcChtu+LeC56kd0sAzZCWvECRPhYmSPj0RmEmWV023bK+zBuDHYuw1jvylD47GrD
MH1Fqc7DmnipfWP1GeYnrdL7oDGhG5alwewqGXpOioP1UKYrrM++ty/8PnBiBwXfFxW2eEbyJcdz
lQHV3YWdNZqcCyxwoqoILoos9Us8n05+tWi17A0FD/VappVzaTfGsme8bTF+EKhfM8a8n9j5qxco
tPYNVJWR2JE5SR4Gc6V2J6erG+HBWOoRFwPnQrFq/bDYXmbEBhaXgzuGQXkg8ifbjhhx7gVBNJFr
TDADA4OebJqBiuEpXr/bae/oqJGOtyPX6Lj7pNIJHkqoEeKBhphuL/MpXMMLNmSo5iOvQr2Z+jnb
KZ5Y3u3Sue19q4zDyZu2o2VghfJw8VlloTeid/uruXLvx2C6pPnyJJPAui6P0L4JaIdVWnvlmz/r
an1sjfC1N9tHUzIeLK2XJU3vunXaOWt+n3MIvnQ74CyO3UHBq/oADI5OWVMz81PVejeDaeS7Poc2
R/TC1Vwr/l+Jm1T5IO8dHBJbk7f5c4Kzcqcs19vRyysuxoWWDk17+5Kdjn5WmhevCdajrSNStecZ
9EENTsPLSMvgMHIJn91HerRz+R2J/lFfgDAnjIINcZEtNGN3BpP6KnLxnuVXnbvoJe6qsD3owqQ3
0RlVC6fR0lUEQg/847oz58bIb7BT4iAzRWbs/Hzqqj7iB03SHwIxHoCLJBCf2hwLJ+tzll7mhWdT
atl15V4gFjCCmwnVYbAN3ax/kgaLqlW0tKmmst5Oq9LJY6PsdeOkNvRgHkKU2yHTwCtIltCH0FBf
jypZd/6QE7dAqTHFtClgRNucoG/LCYltFIR66iDXtfM2H421jRELFOMmVDgRt8gYxgsz6NxbaD6U
72j6Wj+WsvYyTGD+ArWEWfkj1H+4eqVwbTN2stoFHe5n4daqSbFelcFQqQBfO+7gjXifeWfVdbEY
yxQ3IvDxTo6NtykY+d2vLEDwusTSbI+Z3r+CdLCPv5G/XTralxu7XQAJK5kXTz61fQhQt+7hJdn0
LffBJJwHgmJwicAJ+d2aqfisdJvrbVnlzWWfpWm6XZ2yi0vf7+MwLa3Ps2cHXzOwPPDzEUM2MTJz
R14OuZ2wc4D232eGxI9HHthmHtNw0+Squ5NoMeElWkV1F4hw/sa8vH2kUd1dLbUR0LgF3Gu75vMY
FP2VXzrWDWFs6RdrmWoMXtZgfnc5Bh6QYoQXKczd30Vv++A1uh6nTaJ/8su63wZEPwduHE8MXy/p
NogKBHizyu2ePSVN+Ljzam8XoSt8J93LbEmoRpzlYjgG7UVvlbiZyvZoeIeA42wrkimnC51W5ve2
pPMadGV4ZSrpQ0ACL3tVTjaxcaj0mW2WErGDzGbu9zxfwVgd91qRhTC1EivU1ObPhU/lt7aQlI06
BaDutzN3knTyZQfuFBnLbAIcHz2bLIZivKrpxUfkxPMXY/JfFgOTG/Iib6sTDX2qoM8frIu7Ze2a
bqVpH6alko+aZMA1XlJ7vJzmOd0q0Qb3kzuYT2XmNod6MNXt4oOvXtraGTgyNeGunGSzxQ/J+dKY
LwUT5e8cTTGLhtP8ELJr7OGPiGTr1856l9nMDoy2wGnvAupnR3PVr8Zykmu8W+ah60T/meg186JY
HHVVh0N2Y00yvVdGeUhJefARm1yjPMTlyQHgKvXFZVN0JVx0Of1wEy0/0+YiYKDyHo7UW4o4MFg0
m/eOgDId+GN13WkAPnBqe6x1nrUDRq9vVlH7G3c9UoIBRu9kVbu7Cl0pYjLBgVHV7ZM9cUaXgV3t
sQ3i7g0yMNF5aTKMa6/BNJjbMB30LdjmhuZbnR0sv+riQQVBZNpzf2eXZXI5eQS32HpaDkvfDlft
OIknSi5z07mNYG6YrcgSuN3cd4YbG5Vl/gYvjvVlSVW1D+x2PQDBnzaNdl8yiBbUIVrBzaxxhJf5
uC8T+1VB3w53uPCxLydOclCC0IwsQ3xCKpZ1J+pFPuEFbW6IoPRmdqjc386ZTTW94K9YdTkBYM2G
w9L6XjyLZbkofeFuWqGXQ82M9Slby9/hFPS/6inE5THOaN0zKw2QkMDjy/WU7CFNVMcxj6Dch7az
8Rp5XWf1ryWRyY7auzk4Hgx23xoQCtjK/l7ayRKnR7EFlXh/68+0/+QxaXU1vDzO7IIYjIbK4w/H
d/TA4Vd5ue+dcn3QyD2efCcrLmZI1rsK/B8lSKPCG130a9RoeP5Y73gO7K7YGay7P0Mqw1e/qyCT
oZjZGdAKSAVPxA2j+3K/9E7wOXSOdvxhqKaDqFqQo2P1JVhhVpWuCzm/AoUwhlb3bMphI4akuBpk
GIzRZHscrcyRrb9SRs3BZUqvRTe6x6rY2OZqhgPdeuZuGtJP3JM5yuzcRlWS9Dv4E/9D3nntSI6k
Wfpd5npZoDKKi7mhcB3hoSMyb4iIFNTaaBRPv5/nzmC7BthZ1O0u0Gig0ZUVHumk2S/O+c6blwik
iutSHZdVfxhtY4stjUvaQKO+q2p3n615E1u5rLsQOiyWYKddIxKhOF4Qc+wavJhhWdLGGNwtL3me
WwfmnPnRo76goWusH5Wj17t6mp8s2QlYfcrP3vVce6jSfNsRY/sLsI154ts2Yo+r5YiUde930xoP
vbxf2a6dOQto3WatfqZe2w6lLaswM03u0iW/mEDb16CpbVZpqKSn2O+rdQ/7rQp0n+s95fU+MPpK
dhTH32p3zva+41vvNQkGd/2qqKzaDLsj3D82FFgvx9L/Gn3v2VSdEXZQ+sOuMzBYGxVwe3M9aLxA
QTPb1gVpWvGzqar5fQZ0TQhCCozBmwdkf1tDaGR1A2i7pfucrB2GeIlcDJw1Vloqn+Qgtu0jF9m2
G20CO+h3J6ivaVrHveqqcMNVMx09DLu4LaeJ5MlSKr7CfgM6i/CMF6mnRQi8lOJDr5qvRLbv1bJ4
P3sWmWf+YH11xylzjkk/iTs77YoGduVgf6RTa58cnFD3WiXWz1IzhoeZTEf0rPPaH1hbf9qdfpPA
ekN3p/BJfkL47h6cQi8Y2mv23WA28LsBq7G9pr2YjVx/pKEUp8QrmxtcvDuxSSDwIdUy40bsmE4k
D8x3Mh+WRzRyw32f+/zPGpLdNGnWs6wXjdGGPX8fbGV81bOsI12T07AXzVy6QTmW6wGwY2kFOFT9
o3Dckf+iExgRycU9Zd1r5276zxtyIvYnb/1p8YTvZxwxu8Ft2VKMmVGdEb0BvtCmbr9gkW1iH2M5
p4JtG3AbUVxn3GpL3gfDWFuv0NPmKU5aQdG5Sf8d4qeRh26ti19KG0EPTknfP45dVbxZGz+JCBo1
PSaki56WAXRyVZbDj6Rf/EMJvfMDvyuiwEb81PKqOdmrDxqEne0LZftzpUR+6Qs62gB69OOMl/E9
cyhls26ZDpi6sq/S9spfXddxvpkOZdYg9y2SmZMCQH+RA/T6lUyoF0/13qPu4qEreGjgKujYPwqE
XkuHMrmZpLnHrqw9mXPzuKzADWwxPU4ATX5U45KGFkFS8Lfmb4buo9TLDF2CeVi07gtdgdL3nEhD
2JYIKSO6JPFHgZgc6knrPpZB9BE6Ge2cOgWAE/7Cu2DS07vaGN3IqTR8UTnpWCcLCLKF3q1mkEMV
y3LDq3je0X2loU9I0UGuw5o8ddValgdl+VLbbcMCN8hcnV/u7Gxxb8zFHWCE59pKlvZHJhfysQJF
nIPxmNauAlXOWOOqykok8Sz62cDGqxsnYxp6qvNpM714uK3tMU+VS/bWM32aA8NBNWDAFoU/Vc3T
dyQMU7lTbO72iZw0nkJ3M88gKe1HVQ6Ml7wV4Oh+tW0NFnbaYTCCKbIWZX6wBjcl5VhVVMfoJB3v
LHqVIB4aytU7+E3iy2OzMXC5EMbCKK3VEkW0TC/MAg0dQUuF9OiyjBl5BDcfosd29qcHjtOm/OxJ
Zrvp0HHKIqh0ffEBGRdGfgZo0fnNBK5EzAKDVq70r4Xk8CQ51p6SnVVTcgelM3TGFc4oGrp6UmOx
K6hafirDql9MGgKESdX0BEFqSc6uPVdvsh6qN7qnHn6IXtvft6F0pn3eeGK710Hi5vtcdFksxGzf
T7xltOeFifwTdjsG8pWu9S5t12U8YnI2SLiSyfhAFFfSnFxzkj04fjOPQCDUl6bqtBWRX3YrN9tq
afaNl+WUmip9zETiEq8xMSPm0WL7FzZNV/0mPzIlRgXxl3iFAymrfZvjvOXJNSu8zWbH5BA8vuxj
FphzEkgy09p7A2T6bRc4OIzhGUyWB6t32CAMJnqgEBAG3+sIXUIPthEwnNqAcUVO6tjqKctNaV6X
ceQfx96J0L9klPeSdDyeKIl1wKjdjGg4LgHcgd1JM1tBIhkY4yH6Z+wPA2JDDms4+q5Nb9ORwtSW
O6cYXWKADHd6Z+ExHxQcHfHkYNVmeyo0vDjiljhHk0jPLBrLu6Mqz+7SlAVEaE0LfP82Z/UUjjwQ
ephTfboAN8u5DN3JRjlneIiag2oumKIrv25wLxnlNkXVInPwMFRgETkds/u4WTn6u8BLcudoqRyu
7S2L5yEVqcbfTIMCtna2sgEFJrEsQAp2mDhBOXkp0O1RJW9IbgJHrVwgys4X57g1cyIRZZN6kS1t
9zOzB6PGp7uM39BWZw+jZTU/kYZPb445+8zAu/Fqj7pBokbrVnkgtoWcg6ZeZoiiibAPwkmM8ZhV
zuId22FgTpthjJxv+KfxAsUfgSNl1QPQ7FWEk2qqN4v6/X3FhHbvg4utw67vfIKnZCtehb7qVTj4
MFQCimX3c+tnf6cxKeeWJkzHCbzOVfV7LuEoUfOMbv6bkBlG9kZGDuJhnMmQCJg/N/WOMczoX1Lu
W6yuA/Qb/EEr6BrOu0+lfCEDS0s8nnjYTTGRODx9VmnOp2HZ8g9za4cXkF7y3hjKdM+cgUcG3a3r
RZL6MT1ISVD1ecO3PWMxgUQUtVZaV1Fu17zKxVZb5r7GNfNQaZphPojera0zWslqQCwtYABrZt5g
9lC9y8WdpEsSuUzj1zAjL5rcoJFRPalzHGyyRIMPPl+cplxa9Qm3l2jIlhA83HNBvR85aPi/5+JW
duZ6PT/Ds2gsCKgTb4VO4847N9XaEYwiR/1cuZQUuKsZDOaZz9Mic/KPANJQribLUB+2oS7vR0/6
5hWSq24ykDAoraAM1YCQXJtfYeCtxEbcabSB5p/nHSJI9ov4CtOJbdq8e7jhMK47xZbTGxH4hMs0
tN9HMVvE3s+O0QbJKKtn5rneZ97L8vtq9tmyJziueoP5xFuwYYp423RmAcGEjpzhugtFupOLunq8
fgUtgbu8G2s5ztHoM1w56jnpUSeyF/iEbm2WTozECV97keJ4CUwr1e/toRFfiWLwjImOF3RKJV9d
Zix6RrwMvKUgV5Td/ES/RpFsJ4RfiNUikdBrqV6LXqsv7DDXLvJt2763fcJ3wqnS9f0sB439ZqI5
MeiD1IryvsNwQYuRyKNumuO8b4zWWva62CpujCFju6IahfG9nat1DGtF2kVc8evMAQdX5cZTbfZX
/DKceVzCU8Scg2BhGpy6uUzFPF9Ge/PoE13pbh+IX9ofK26YEUWdba5nQX+0PI5ZA2QuAC3eh+u4
rXM0eG3/OmMEacO+btlzrFrhqac/WyzcOnVNpmluW6SGZ8ZXO87+vSq8Yd2Ni+k1dO9mytbW79Ln
slCmebgdnpgQUHYGQBT8t9JeXRR5pSeffDROxhEHb9PGuZ/+Gn1iLbCXUNO1ue0fM7SrHPnSk29C
JNsSDdOAJ74FscKcu+eqC5reni8JQjyiTsbG3wvNY8gvmfI3BzWa3AyZU6VtkDbNJTHMJjmXnl87
Pyd3zNaHwpd9ej8QGpUEoAg3edFJBeQNZFBinsGdF9uhVVgwbv2zVR0RfiRb1A9aN/IF1cPvodVS
yfpMK986q9fX87zAMfxmbg5BPuiwkwrXnzGAOAcwvr2Zya068AwE8zECEt+NPWYUsHzQMWbcgmXc
GRIWltN6mR0xAcph043MfVTSc2ewRMmzo8/fEu3l3E2lDGuXm+LLJhR0u5EKh3p6YCpfjI91n5uv
G2FFbozgBCSX3o6pCPEATOI6aeTi1A1kKk/BVGwM82lKm3I3MBp8d6uSaPpcT+4E2CfaXyHOxDVv
77a4kVAxtj+56dYeutUDXZbe4quk4x1KyqVrb+ZDZGK/6KIm2dwLxRw/yez0KWIr6z7bliN/lLWb
8viAb9/rWdY/sMeufhndgMhmAz3NW7ViqqlU/5QXXeGf56km7bDrnSHSynkm+QTbVDinyYogZ8kP
Y9HF0vRlHpVEO35fbD/5Nuqu/6pR+kau5FFwy6xHLpiKX3VeA3nHaGveqbWQR+IQ9GtmW8I9oOGl
tZ2BAxEa1HZDRNaYPHAYiANtFbw0RiXtV5d1qN6KadaW3aoDuHKgyX1am10ctGphAuDNPvp3ezkJ
1BuhA+XxtGYI49OldO8zH4QI0BwEb8DxkzKyF4EeNeGS3NdVtj2jzXN09lg3H0mKp+rO2+zlUDEh
/DTlmIXIhcsrbxB+CDerKCrdbJx+zJYP7AitocHSWxUXeRM6EdPFY8haOkd8lNLp7hSRE2VMgmp2
3Zi3pkGOh3jfCzxFgW10ivCsPqmfSX/KfrPL5rAzFB1bViPMChkpQw0a6gyficokHjC7tGPq2uY0
y84aI+T9WdBXU8vXapQEMOTJcfVnLAGeN31zgLpGGK+Gi7lt6dFoK5ZjRvIuPIZbx1UkWhG6RtsK
PKrz8L7Oxm/CXXBgTuoVeMnKVdiW8cpE68L+dL0uXVYuoWYP+VMr5z/UO3hYTD0LAmRHcZJI75md
a9NLttre5wqh7GIgsXhgmHpDss19s9PFoEeL6Hk2/BT/0ZCgewn5aH5KfWUmxwrdvRVCppt3rtM5
beTXep991daonVi8AVIbEDAStDrss20eiZjkB0a2RyZYMNMdh+UinvXFqy8oSUgV1HXPDThP7YPJ
3xnbahr9B3taV4IexNzebUnnH2mQqzc2DkTO4dFjyNZk7OkTL7dCe/b9c9FM7fclx88dzGvWvs6d
597nW7F+A3RoxqjoJ4w/A1E1hjYz0ZVcqXk7MLCwSj3PdtPMIAtCYnUWGjf52phOekufG6JZ635r
rqnI6OrIUbxJhML/kc0G8WyYQoGS+sxFJ7L/yPzJ3TUU+UDNlibtqcgZSo1mkYaVR6TeP9HmIO3w
ICDRD6BIMAFM/FfExMB5qTddxplb9JzUyKbFeUsm9WMWJvs2MieuxWxSWf73P/bvIqk/PxYYiIP0
Szeo3P6o5v9FmNNM+SK2VbLQbjTXC+oKcXRUMfPmSK09mgPoOd7/5Wcaf7wE/1sOxE/Fs+J4JvAO
C5ko3vG/61iG0YGHCEaHS8jmZ6ii1dlD6RxeAQoiOeyyZZ5elkSyxDWoqRFDeMWBpT8dnyqdTcbZ
6uhfazX6igYKgtGxccelexemFNrR0ZiYgxXzi1Z8sW6mhu6EXfyuS0igLL89VCqCEApm0IUhf7g+
BMHdBJibBACchPVBVG3zWDDW0EIUmda9Mrrp1aPLxX0iKWsf28EhtdDUp04esqlWUyzxBIH5mRO3
jwwpWM8VNEb9F1FuNwWJ1pWcorx0jMp83SCUd2KDCmFIO+rJCjJMznMPg9xR21FYjfO0WAXC5ZJe
4WteZu66bLnFPlFa7SyN4jLsU9uyo4IsMspCrU5GZnC4x6Mh0w1x9HJdwQYbm/WI9ZeebRGC6Qci
n+5klE7P3oT++r2Red9EnWi1X3VDYhZxUOSO7NlY5d+cqjHFnuAOj8zoxFh/VBg09FAblgm7Iokb
elyoBWFAT8JYJDsm0TSa7cIRwHRMC3Vcdv2xqiWhiINfMjj23WE4+1vJNeNtM7ErizcgeAGkQuJe
1/kD/ZgGNSCtRwRzLUb8Oi4cOSmGDcQY7Aqj9Dm+kc3AEQb5erKNSvd3/bJux85f9WX/5+X4RzLT
l/8Ps6nMm9L8/6xCfa5a9avJP/9Vh/rnj/xHPJXzF/eZuJ1lcJ1vurr/FKIa1l8WCsmbMJ93HuAj
p9F/6FBt5y+kprSOIC5u8PebPWdsJ5n9+7/Z4i/bNOCWufyHVCmSq/6BDpWx4N/lfjcHIrkggFos
bHNEZPzXkKJlrJSzTAK/nEZNCwI9+THp9B90rKJvggqXDmGGvfDzHbGq/ZOeDRvJ1YvBpME3WMkG
mTa7GVbfLDtkHrvBmyZnuA5wsnmCp8b5GtOGQZvmbto9+3+1HvQqScGyUoqwNLZMrpjVyDHf2BJ9
Tm2lpBQXvMKTae1tCN/mvsnK/DX1pNHGHYwlZnd1T1NN+qP35Dpj8WxSNuJiHqD7BlNPjRjUi4N+
qiYf6W7jPab7oksrSAsiyTYYK2tIgnKp5zFi1VSis6RHDEZB7X7InKSZwULmxn3bkeVIyI8zIHDX
ZX0yM5GeZwYwfcDXZ34S4eexFmiKqkH37rf6sUcd18C36jcvUOmiYTEmcPpi01NcLPySl3IxTPbC
/JZrmJsNgsDEnPUiWDYu390yKcu8ijQXMqw08B58YmwYRNk38qNIU0ODp+Ko9IAixlVRvxULowm7
f2Jsi2StR3bD0ngt1UcygZOMR2RAH3Uq7G84D8Sbmy7z97L3+2vi5AovwOLMdXiTv2kkR7aMy/ql
uLcImM8Vwi4THlvib4cOOq/ELk7EYOuRTDme26xgWoJnGAXPDrNeQG97dSGXLYhFq3PSEcyE/o8U
8wOfoumdsLfz41gMeezb0ZoTTlYtn15GuKRxaaG9g3l/3zLYQGa7yfutyNHnQeoSWijN2o11q/7a
8C0z98L0i+wP99dVrIhQ1unOEHLv1NsVQceLnvinTDPeqvFXAUW/T98qJ/9l90g2U/0jn5oL92fQ
bDhUADxV2lIGVK2G0pDh2dYeKN9HXxK20BT3/Uz6o90/Gij9HBacgeU3+75eQ8Nsyag90Sr3yLMW
9M3mDnFAxlQu2zPmv2ywivemVXL5+X1cYIBi2cJa0ics7NmptvYHVJKjtfDMeSzWo8yttCJoLeMl
gdEXNbYRq1l3n+GkdmQYAVrYAs0TdqyMVaOxZ7Fk99NvFAZ3jlc8CM/rzo1AoKWYbb6MuE8Ht9yx
2j9lqRruXYXzhEyhVPVH6V8GBrqMQJ9skw0k4pXN9t9941Nf76mbQ1jNLIfwx71jfo0Neq6Kqr8e
+CLRkJrJA4BINv1kC3j+FjNufUaeAKOkDnwY3YVO+tH2nVEs1gj5bLmkTBVOSCotT4gVISdk33Ff
OWLnUa3rRFVi0gs5JyMb9VAJKiL3nLOHWAcKP1rZ4pwyYd4aDSK2uHhjEfn0RJXeHIRVTrHNZ7G7
4dDK9nnSXrPqhzklZ6CoYbp+mA6DVZ+o5gLic37OCVhSeNX9haiu9EfmuHysLHaRszUwoxU8VygJ
aQKA8Xn2jZd+aVokO/6XpvmfPGpnVeMSbDPUT71Z05k+kq0Ftm/oXxi+K+CxyKXZTIUk9T7Wi7tL
nIb2yGHEJpoPR8qLugXZro5Pk1DsKAXMo3Q6Rj4bcgS5REtObvtIs55reyeZf7FxvC0TJ9N8pOye
IwamZNak5UNue4hAqkulsrtNt5J9Im4xJEsJkJQU5vOCffFp4V899+qbq7VG4BXqbi2cewS776Yj
9q0iasPFOjyW01Fs3nO9raEa5x0INkbuV9yeJx/7DVZnjNQ8vWqs7vUq/4LRG4AqmWD4En4SWH3V
sLdUK4WH65ywyKB0S3hdxw9LGd/7ejm4TV08N3O/Z6cW2ZSLnZtf9foCEuSSlljrVfWytO692wy2
CMrVVR0D4OHZLdQTWQ9H8IixMT5ozKoIG3+aHYVbqzyRIqcU4hF/nIZnMgfuGCQEoPjfVmtgfXby
b93v4L5ScEVocALC8hpT7peZJWXezcs53S5uW4ARqIkJLvLrVvSXrdAvjFEPts3bOI+7tX9kxUfx
pd2SpGO/uq/MA/ERlznz3BCACFEaoDVslbog3kgrKqRLt63jR15p3GD1qMHcFT3JzRZZB0FDARjC
Bt9NZvJ7XATRAOWBqT52PKAYnzVq9khX3sHt+qurbtJQUNvUverVnqEvMBq1BBH3KS196ZA3PO+X
YthvsrvIyt4LhgPcq5u85ujOxuTHUOkXY4Y717Q7qeq4LDnrCwLZiRsHFrbfyumrJydeX50HA5m1
aW07m1ib29TTFF+befS35uouiKxSVi0Pem1Gs362ETY4tP9Glx38tk4QQmn2bSICxT7Q5gF8fjle
yZYLJiQvaNTmT8YOF1wxH9uIBnKbPurcOENYdwJcg/gDmB/KfNdLydm6DDu3PhI5FU+p80JMq/nu
zUYKXvSiNVVIiPMVrMuN4WXVr9MgvnnbAEjE+dHD2St0+bUNN8K61n4N5GuP7pvSZwoW2yZDmj1z
4nnxuNo7i5Y/SIb2I9MGxsW5/rBuOJTX7cE3jvXkB6Ne8JK1kdYCydHH2HPrg1VvnIL5Z+4Mn2Zi
84WP180z70y5HHoOc8NocRk7JDm46SX1tQgeBgozV49R2IZCzz8YCfN9lZd07o1HreJfv77puhy1
cGEzdL8NKFv0nkwU1o5i8EMu0OXALo83FZGFInp4tT6wa3okEkCTnMXd4g6/kV5fSuj70dKbgcRX
Ldb50N7u0hIjj3eFumATOMn9+IYv6pRCvtm81X+UyQPzyPelKI+9j4gcTfGfYJGc/qldzmCd40Kw
k0hxOVj5iZnJSzF1BXNOFdYbhEubMBkKP+yEzRwj7H73fevH0HYRg7zDMIz3k2TLqfEmtfLIcpUn
2hI7y59+po7jhULkd8hNT3NXPjjI1HtmzDKaV+MF1A3vJoqHIzF0beSN4oLE8mi53Ad16Gyochs/
uy/43Rw0oqW/n9juPTBAuzHqGWMxVPrZJpXDZQ021mnhtSBzkctnjQauUvyC63NVgLEF69qX363C
46c037rUDGDFPXmk8FjrdwudXr4hgd/UI8DuuIBZ1JTfbmGXZCUFCFzue6/BWHupJFcBYd66d2DA
8HOCgmZywOPgvlQtBW2d8nfCwEswkjU9qIgWUKRmJ25Jyh2579ry4E8iJowitIDRSA/6tt2+OW0D
Nebb1r1nxbgifcjJr8cG5GZmMDv2Ll1X9D14OFkYcFq093M9uR6rPZQEveWcvCylNidG+pCb/bEw
9WhV/KLrOffcj6EXzzOMnXfRcR+jmKIqQQlvUJGSx+1ocbatOGeJRBvXCOzgrkt/KtOOthUGDNWj
Xo3h7XJdEB3S8IfL1sZNolh7OzyekrtO314Nw42hDtmAOx+JsRwe82J1IoWcuN86EcydSGHsW3dk
Ibyp/pdmp/u1vTKlrjuJAqQBDk9qe2Hvqu4LrHjsZBdXfS5tvPpexNyPx4tJqhNbza9EqGNZX8cu
OwnZnkcdU5kium4kbqhayQG1swD+WMKhT8ymbT9XPsWWTI8ODgUDUcEvDG2cO7KL+krGraDxXrZK
BGmbxlZKh1HSzwSNQqs8Vh9Wjw9Aax5y5IsEkMu3fO77o9CJh78JBfgIhHHrdgTOGhWLtJ6b2qFy
ipqyP8wuo3zcA1nP52Pi8umOrDJu0dhhs4C/n92fI+NvLC8vYuKW21CwMVuQ3OLonE1XduHU0Dht
7vgFyAvgpfWT2cD82LASs3run8TerUgibfeX7a3f++FkrdTkJfMRdYZRdLeiu8oxHTw20Bz17Zxr
5q8au+7Ygn0aMvwolEIsveJRZ0kz8QYlyXYwcXm7en9jLcS3egd8fzA62w5V7Y7ApZd84YtimZYt
X3PFGLtAYJ8Ne7fz92Ml9mr4RQ5ALNC4OckPmP5Xac271JpDwtPDYqowAjXn1K12zuCjp27Y2T+N
7qGun/isLNuZGdeZeHO4dOhVH02/pj0zwtZs7or6ZtxyD3Za7vDvWiyVlLm+MF+7U6l+8Tgs79EZ
7+FlRSiuH8jKCOHesTW2MCBmlhWNhva4OtmnMWlBr89WJAYDNxhrdlCwzHZWXyPPJtGeLXCpnSsu
6BK/L6siSaxwkRt2yREzk4ysTbsidaP00QPC7D4q9wmQTwR8LDRKBteA0QJdVMOnBVipd70H5tNh
XZ6MYnhIEt2N1YZQO6jqtDmxH468FDkzqhHcgWloIIDhHySrygi09bbFjGpBpk9W6vcJ5U8zRnNO
Xc96YOyLu3TTQmtBtdbb4x6kdYFpwkUOPs3fM4/z3GyGw0apeNPvpvpnCVb+UFiVHg8mRDC0WIAR
mxeTN72m/2DIDC0cKA7JaOoECq8gDcO/mAPvoMzzAyq58eALhOokEjzXa5H0saPxAns0qaG9GIR/
DRXYfO4N3V9/ugzHgrZLhhN8CIlGdrIYkTOA0zBhxLmhYYbtf/RjsrdMDSAbZEJ/hgzneNka9X16
LqzEDpD4eGuI5zreoOBcNK+PUXM2e0WiiTOzLV6ss9j0oz0Rajd6d5M9vBMJdqgZQ64svYOtz1Cm
oqAw/fETz9be7U18i0bvx8NWhcxJRdsMMaag8qG3GPWbJtX6HLjuoerqiLyB/epdZGIT0udMoUmd
aqOmBdP62I37iQVSrJI28Nujs06/t/x4++6m3UYYMK4B4r94kYaC9T0lz/KWYSIbQ1l54zcQEeqm
oU3k7wRVtHlY57kgY8HXh2Tng6e7RWVvkweHCE0g8rgJgcy0+fyhdUbHEJQk7lyxm9BLVaas+f2h
mRFUVbX+vT5J8pk4xZa7CUFAfkTA638kibGkh1Qsib53WgdNnYTSdlX1wgbqJrK7JE3P7SN5W3PE
hUZHQqWxug8EbdIXmAi/YJX3tf8xb3QW+4EhtMKZ4UlkIvZ2k+92OmJ0C2OPGRN83RZhn3nmQ8ME
jY9DGqnOr1lOP//5/PL/TZu8If7bCeVdW/1s1d8GlH/+xP8aUFr6XwY6xltOsi5008esPP8a5b//
m+n8xdjexjuvG8Rhercx6H/OJ72/gMMQ8o6h3GUcefOv/8t88mbIpYz0EIFYwLr/yXySWKi/u3xv
TnxyIVw+iMGKBL7O37cjCzrHocc4gwBUoYjX6jmmGpGPIEU09NXKwFBgdemDBuKB/ss14ryckHTN
jryWtl6zKSEpYNwNU874qvQyaR7EmixPpI+Tw8YgXfPUT4usq0BCM9npI/lliD49Uv8W8abTj4Tt
0J1N5PAf0Jj9/eonxdOmGjtyG/tOYG7eV7jjTvrNODXU2m+T9vKOY/rZGbufvLbK2uX60lEk+Cw2
AmNk2xAgTt3sU4Y5I8hsc3rd2jq9t0UC94brUH/AO182kZGqnJxyktG8nddj6/rRqlzPXkp2q0xB
qUYOZb+WoeCIf9nq+bsJqIu8EGi3+C8Mk3fd75PV5RolxoY6hGgFFG4cUalo+zDfVj8ckIzfKbN/
k2utMbYi7+ypQzuwxWrBQhFmKHyoy5f8CD7QTgKncEbEDD1pwKN8xWJEg5ZO9gWOCrAiJif8n+nK
JsNqyDQzRoAek4XPAS5gwRf2WZXoq8jT01U89Y17rRTZYIG7JA4NKlkAY1ZT6ZXDTEIzV/rSsaDi
DEmuaWNl6jSkPrKwmo3aQXOJ14kzN1lefM0QjyNIKwaVjON/wBwpIufmPA9srR9PiWSt2wwllg62
JKAYp2mePkXtVpdsRBqtIAEzWu0FQn3fLuLe69SPTAzEfU6k1+TD0HwvE+Ej6C6RKokBM0TtaOJM
2p84Z8WgXRn8IQmf/USd3bkWAEkt+zW5ffjJceBlj9iUx7XsuVlN52n1H1rKStLWGsWpLEXx3Rxu
oy1y8qqxNJH5LpzfTALyy1j4+WFRAyt2LHPhykYKmTTCCVSZDov+1DkoXsfA1KlVe0Y6SKlyfyeH
hTZnImF8rKfz0nrvqSNbKmG8fStOb8ZSTOfmfKLTtKO0X++ccmU64tsOQ4wC9cmMUk5LkqhMGpeW
xA0bRJ6DU+zsdc1CbzTnsNecR/wSj86Suhcer8gaTAtxtVsgscyNoPXolTR9SyIk/N9SuiZUFjwN
tBbrvkOGEfW22m2Oz8abVm2nkq0md4iB4NLp+RHnyGWWycln2lY14riii7lZ3rAojsAtm0TKk9cD
5XKsSTtJc2acW/rPIlsHHE14fORUmREBL/KAe/HNAHlGa7ThPTCQWXU2Cega/NO8Rtmq5NilEZl2
adBVKVc5vwRf8nrWvPY6rvl1XZILjhWPZD057wD0ARMih7FFXqJVr7Aq81dWrflxtouIxu/VZcKB
/4/cs8bD/JriWQ0Q20kMLPnvDUlgOHjz19a5zq5Sw6uJxQ6+ggu4J/tIfVXdIXniCak3pCkQ9NFr
LwsDqS17aPp1PcJhirxq1XegWp0vqYptn1o1Yw1tIJa60yQzCU9/Q2fIGwjj9HXwDHhIKQZCs+gZ
XfG6/RZJQ4BY7Rg3DK1aGG+lrH8iEgzwLYmKnm9s8aQm+f223ZQgvLzU3lmBIzv2VlW9rltnlmj+
Rpo5T5XySlZYJI2StlclF6LWaQjHGmcZmemLVZfIYc3HTWnbIyoqL8zn9NeEre1UZehqNSN3MAo5
LBRW0+kOXequ90ZezZ8WlrLz/2TvTJbcRtIt/Sptd480wDE52uxuSHAIMuZRig0sIiTBMc+O4en7
g5TVV1JnVVpt22pXWSGJDBJwuJ//nO80RAHzOlccgKhEHEQ1VFfJuLBXLrngn93a43iVGnn20PvJ
RDy9nLDJk0ugQrXwG/Y6KOvCzdI7LhTywEsvPjvmjE+Vi3sHFsm5I3jMGQxxVp76vK2fawMQEWqZ
iW7hsorKXYFBkv1sznSCRlw8tn6OUD5S1XcYF2pPa+6NPbMU6yJ3EkD5Cx2KHARFtyXB5CKPd95b
DMZ8v9S5s8Oi7B59sqebSKIoLLgzseYYIF93nWsBB8gLJIA+CoqDqet2l+sp4uEHx1VnvriumQNd
oqoTa+6z5T7WhnNJCDDaBSaLXK2JG1UYtcK4dYYaKdew7xPld/hmxsRxw177yasHA+GmmQaItS59
f7GboYFzfBi4Da+6rP2ECqNz3rnrtUfbKjFReslV7Xm31dBUuzV5SwJKL+fMEAQyx9LhCozaFv/A
lIWYy6JtgxkxBGwtQhEzxN4DCz30TBnIEBkvZRQbJ2V2FZkjC2pXOke3S8d6ltglO32bE17vbGyv
ukxwLoHlLW8KPVGK5hT1zUDVZ6ZxZuo1Z5PzuDOMEFsXyTFYlbu5yabLSDTpvhyGVaAlmm1Y/cnr
8vh+tWzjj3xIpvg9kbPN0Esbx84PCLZM1AhYi6uLTTunQb6rlbgNbC69WdXXjGxvbTMgR5M7VHJP
hvOQ5s23LrO+aTTAyxrr0se8DGXoWw1m6vTalxMaGqrt0eXKu4eyBtvANZYHGkyZb0y9usSxaOz9
Dgdl4KXFpW9X5m3pFSnlrNNwked88IKo5w1e6/rWyE3eO2CId0s2gFWRXTD8VRvAcs5V4geP9OdV
n4XVqKPXOVyPg3huDSyDTlXz/EKD4aTvuNwSRJ2Qazl6THVzh1uLuMuSco6cum9DwoNGjFS90GUa
XSd1BvU3YOTSkBfDtezd66le/8lBHaG+Jwd8lfZOpsB7tM0MrWb8eSIPYTL867qr0lWXdjHKrTLr
GQaRekN7rR9MU6cPWTbWZ0zA9orWXy7Mmo1SaaUjMV5arvk83D2dfZ/zhPuALynaJuVMWoEFS15G
Tl1vanM6VaafXlJ1ZPAM84ILLyv0BXCf/KMbhYOLlLQ0bfJPdeU/pzHRwNYeT9pqLe60oLz1dUQC
u6fIBre0/zSOwXhTsjG+ARjwZMkEIMhal+0ACzJ4rN8bc5TszFhXx8oMqnPLsvJAq8R0Xuq02yVV
DHtaYL9EvaIv73NjO4YV9twd+EjmpD5TBg2tqzcM/MQZMb8CXtS5tpKiCvs2G8/cSHkdUnSQv2Wu
qZIQeObb0gbVJ2sk186Jmtx/nyu9M+x8eRu1ndEXPXfDK3If4YQJPTjvp+q54OR+i3oiwU2BDHBd
/4mZl3u0eZqfqcBBVZyUeRc0gJk3dafUI4On+PMIm/lbNsXlru6BZxZtYTUbwOjZ9TIUzXGR0/gN
tp6+11YJ+61Jk0NkBDOi4VB8KfyhOeFOVOgU3te0GNCSSLseGT14iJYZxtt49O57iLU7n5V/6/g1
yUU9FpQ8zo6JrawyOO46erCZeEjjqlceyhT17f4jEhhfeDqyCJrrxH92qNjWHQo2qXsbEdXlyLDB
X5heRETMzsTw7RP+3+spGdqjJ1kZjcAAg1X1y77WmY3u3oiPzKtd3hEemLJfum/cI8yXnMVU+wS2
MJqsG5DMa6cXxlXbtE2zrz2yALlU23vuG92euf7q21H276mv4wvihtFl6uOoMwRGQiqLOTRn7vBU
B1W+d2TyGdzYtBNWMOyl1vSjyadYz/vKMS9cYZ5cT8utrPzooERXH+pxoGAyuywG0fAJmt1jOcQP
TV9hHlZXPO84kae3ZjdgtjIWRIDuWuay2liq9w+x8AOUK+UdCBLcltIcjo2/vFXSuCbfjtOJuOq2
FnQZ4mGNwBlI2lNNM9k2wtoZTsf+WmCCc/qwZLLNFiS5KDt91aZ2fUhpPrmolJOduI6LG5Aq47HR
kAEt/vzZ6Lnr4ja39sZsleFg+vJOxXm5m6PA2DNEUFeVQpIF7cGUAMTQMfF0CjaF6nJcJixyanp2
STlv2OqQk8s0+g5bOrVYHxnxgg3RrDtgNOWuwAqwW50euZfvbKrMGtOd9ya7jRII2c70VUYUIPpm
pfUJvSe4iDhEbI3ZLh7UQg8FBlS5mQLySgVRrRMpC8LII3aCoR7jPewr5A8VEYUDh47eGtGwSSHv
0bWME7rLKttH9VG7S3mJgIV3z8Wznpntu4UdlQnjtEIz4AswOwjFMmaXzQC8pW8JIszczx37BnD8
cz++mZaVXhWGYd+wEuNKYxhawrg6kGxip0Vv1MmfneOyUFXKH+KBnvcNd05OEp6j3oacenGKY2zn
6N+b1p9uB1wgx2p0HnPFCMyBN9LCyKfQfDvK6SKJSMtEbUqOMguee9aTwDa8S6vFuV44muztzAff
xvGwq+lUvmiJr+/HxWABrYY0dJWBQSQo343G6/mUjST0CeZcWuhVN1LOnyUNr4Qkp5MfjUSBbGYc
L4ZSVy7R7mPS2f2e05K/HSe7OkSOt12YBO0Axi771jFXwHnUhK2Aw5LP9ZNjL8O2aIzxGHQ9HgKl
nnIjy1+D+CrBH0TSG6cGr6Q1hFOyDb3XoXqnCqtHEN3zjNd7SAJMRfmHuxqehoiOQcxXYulqo2lN
boaKr7R8chtU/T7Ggts2zZGkk7MzxwEfTrAfPf4cR+tDbmfzviWUkqepxe03ZhdxMw5nY+hHTpwu
JsdM8FBkh+G3ydrneZr8dC8yH9vBkkJRV0xJiiB/LGNjZ5hs86MiOra6izZUZ6VhV5YMv+P6lIxp
FxqjpNEe133Y4MHYG8agDqDUiQEAgtqw5l8IOAsQFcoTIxYYYWbiHpeyA8aM72YjrPJ2BpZ1RDDE
+1701RGga8S4KuhZuWF9ibliv+mzV152mLbmi3TKPIpfkb9BPX+BCnBLHrTovJS8mZkeRzIKx6zr
PxFZRGUu7NeG3y3M8VTi8rDry6C4GfTXkbMqPmkXTVJYF2Rew8aKePrWnzJPQzkqXrO0poJFVEdo
Cyg5OADM0vtS9cXrak7mr3ASFsXwlFWN2FacIYBuhrN7NQ7BNX6RFxsAGpWCyW4G0RTmrneGicS4
NJ2uYKPTqUyeZ+PRQmAAEuXE3S4XzOPZptbEx3miB5QemNM5tSa4aXlDB4aQ9XYOCo4QA+MXioJx
0MAC3M74v6F4of9yri3OyjTnEODdXe/lA+wSfW0t/WdfzAk9zuPDFJXOjoeX5lSJ9yNgQF+aDeay
KiHorOUd306351OImS3Q+KiyeJfLBRiby7AK75Rv9bCxhrbBgqccthMKfxr0F0WClDQymtgn7ojr
JAYGRRS5FzBARhEs7Cix7kMH8ZFrSFdG5IoYdnTnvH+WQZaFGrMH9QJr8jhY2tCxqjNBRlxaKqCc
rsFDOlf0HGF0qc5WMQWhodaoZtdyUCEMmYVlHDh3xPPDkpSz1TRyR7S2DSejudWquynq8SbOB059
6yyzISEraTKLIn88sd4Q0hin73LdWecpd8Dg7ZKY5Zfk/2NiiyuFXrPxXAXlCM1vs8wNDC5lyZ01
V85RElXdCl3cgxXYcJ9UOCH0pUO09mi50U0QkNZRnazfa8E43dZ1AnQ6VUfDSL8lTE7Ro2rKPJaM
UKW7oFEY/G4Tg7uNPbNk0oyKc3AqX7UaOWqkfHQJ9LOTZZjeiSQAAJzO+LBMi7XKqWg9WD1B5eqR
SypRHCqLQRt4PPLZntXtUpsed4J60w3FNkFIywjlKr6bXbGNX0+k9gNX7p2Uw37Oov7KXxbmb3UM
5sVgBF5Mab21LfHo19HVmHtr4J3UOsPC1LgvOJEfmz65d8cO6dHM71vV22eRzxdzEd/JivkT8a3T
jImcgOiz8MwvJi3Qe1gJdtiSaNw68No2hWgDqg1ZDsUgofpHd62fF+xSJ3ZRRXHHjIh3wyrhBg2D
D8M8KCWJ1PQknPFX0vKyGxOf2X5d3qeieIxbAjO15K2MlZWEUL8ZnDqHQE8vBFIgaw9eEk7lBDA6
HuGEEMfAAXcTqITBcMNMLHEGqrEn54b2vpPfx0/+qA9Mt/GdlPEts7oefJ5nbqnh/FZCjNcq2xHJ
bdhe6M+otUecAzfwlu/N2AA9VX3NivGt84cZdSrh7o5NvTJ37mWiHtJFvjudbx5oH/VD6lLnYwLG
fD/o+C238/2o+BQE9Jm2tQ91CoxLO1qg32UcZFRO+Z4Z33V04u0baXzWMn+FKnSLOO2EfIpJqONh
X5AZn2EpbYQCs572d0avn5ElIA/WzPWmEoeV4zGpB4bqbMQMYDJfsuiQQYLrtYs35GWuqm9thOmW
0SBJb1XcBh7QETZ2+a0IPGNvW3mDXQ21ZREx83WTPp+5O1R1Uuy9LgZhP1ucMdjhKbhEsdGezaS/
GnKYnlbWfJ2YX8ctBtRUvM1FhvcTx+sGjwsyIcDPFjUmtBHCtjzNmxAQ3rLVs7yhDv2VIcC7qoAi
rmkTdIj0Q/u1z6W74ECLwRkZAVvM3Ee/jCB6rD6sfezlEp64hCvkax75w10eM0pWZhPvKpsLP0/7
hxypZRuUuC3neR1G9kDThdkM28lCGIZaBA41ghrk5c2TMZqvGR6PTTQl9mNu188c24KQS83nfWHm
rIwHymdf+7788MspjK3vaSE9QeXDi5AhyGxrX7QbbftffBMopOxBZFgq3VM4ekOCC4d+zHWLZA2J
zirvDP7idnZHCA6tuIhMZrWuRiIlC7rVvBwJ+JTGLAdukjnP5LRarCYebXlb5sMxJgpJwQ7M6H3T
GF+cqPI3IgGWSf0x1jy75Neq0g56OHIKyKqXTDhsBWwO5uC2RY3a4PFqRsJTDRLiMeamAyTgi208
znfAigTvlL6m3HmISsAwNc6cvUop5OxolMciHICDqI1v2OwujCb7Khn0mp51G03ZResPb7EEDyYW
+znxBeYZW93MEEpaQx2HqT9bAuvvMtIYl+NwXcXt4SarKqgp0qQ0o0zNPTmQIiR4Nu8VPXA4OQh2
+xjaNylIM+T+7P67VaRSu9xY+U6t95yqHMyQ+c7pejxgD9STPqigvU1i5wlyk3PWGn8bUOHTxAa7
y79iG/+w6vSkXP1piPm2mrdEBC+yGF61E3nPRd9WITW1/skyeRZVTnTRNwo8ZGeWW+K22SGjkxT2
lMPw3y/JNdMo0XvPrnDe+956zoitHJkxhXxa8rgwtmctkeyzaqJysZ1noWipssJiQKuS+MRRsuA3
E25orPZvRK4s7OMSDxx7tpEuyM6rP2oejaHpZ8Mpt33eAO7iC6cZsfNEAblDa7wZEfre0lX0bYr2
bh4M9Pn8UY72nayNT7SpS9yXRrUTZs+gomY75LrLF2X2zRXBNb6H4VVWlSarBn3TlFGFWyjKdgqa
DV/g7O2pXMf1QJLujLyOWzQ4O3ZwWdIWsU385XO1GONqdA029JtSg0XKGkSt0Xz1l3GaMc2pfeu5
N+AEYD1E2d009MxmHDiiQwyE0LktBodQKgs1+I6d7sytK8flWBbuTV8R5y1drBmdWTtbsgfzJgEn
c5RsOXD7rpHzhL2aO1p3ekgWXhxA1qjScEg6EqVsm0wotJu0BjWlOh9/jjfmmK664F6hV6Bzj9VN
3nTv/xke9/PFl//+L8tl4vvP4y1Xbzjz+q8/p1u+/40fw2PSKCRvueI8VxIIc0wyLD+mx/yEDB3h
EofWjx85lX9Mjw1L/OHZHl2TgWAo69rr+PrP8fH6M3wCTHvhOTv81HT/nfnxr4G+9YU936YljmE1
h2be56/DY6OxNC58dpqVHahDSvDvcqBqbM9J/CPqZfFvVT6sLyc9XsQGJs503PTWrM1P+UEHSwgD
0xoqYhetkxIPXZzE5PanL+CvuOor2Pp/AoN/vgxsdZK/MrBB3P/6Mio3FsymfcByF3g7XzfxKYtY
dm1+LUJ8cXaIuq5EpcTov2kpMruGnyvCf/0uvr/K7++CHlbLYyrHr+v8ht9up8ZEMh6DTVG31Xua
swtaMs6jUfqtItT7hSk3B6wq706FJ0qG0UrvU6NsQUpTU3gL1UW8uknHqlHYhThQxaC/toyC7wa3
1Y+Dyxx0AW17mXRGg85X5daZDTh7bh9dRqogouZ8ap0L+jwmDunGdxuJyTqX0pC8xaXTfwxu7uIV
4gnGXNrrALqI4VUBzAOSM9/SmhFde3VOYwjtavuAA8qjb4hyaxk8LwtIySSD/bFVP76/fytI9/+p
EcUBov/P15LLpFfD229ZOWv9Oz9WExwnGEZoxvGJ/EL9EVzYf3pRzD/oD6AclStNsDK4/OQfnQ3e
H86aq6PPijTsD5vKn4uJa/8hA2JYwRqX+/7P/RtWFMHb+umu800rcEnJecLyvHVxsvC8/HJzR25O
eNut2U+Q2Q7rcq1OMWkOejPY2VNfWGiiMrXSj+00vcL+inBVciraLwmmqd0Mj4awmduTI+nSot4t
XQH5064MiZik4x7fadLoAC8gGv55mixjDtlYTM8/feR/sXrY/u+OGnBpnEBYqli2hSt+L5+QnbT9
BQZh6I2LCo5L3KgBchgyyKmBwg0kC1zrl4Qz4RmaWvM1+d4TGjcAibcJqFwcAH5iO+TXsc2FGsPX
E2CO5JajC+GXpRry80QVRRr2U9xzAusTSNtUdSQXk4sDfN9wuxMHhMgX4+DwpgZUao+1Gb2ZXV06
Mhul36DKSbCN5mksNNoVIHcEeICNI1O4eCyenTmZKJzE4ouAszQtQayqz6klUrAvx5gurVDlcxSh
YlO1iW26J2OWMi1imgAADdr5uHYXJuBJYYBRcoBZ1LMtf+tkIEsJ9cT1LcdM9hYBYeV20/la1vsu
jkbivnzJl5PfyztP5ska2bVHvUstoHlbDS0DCwrz9O7oBTEYgQEOwyUQg1kyeSmj+mB1gkGvx4T1
C71bzalZAvecMt/f4r0s24vc1e3n1E9bhzFdbPMhGQ2IEqSf0ofARhyvaYf4M/z9Hqmlt4d9PolE
hzAO9bVc/MHamGyDVCgYsHs7C6QBhoYimthgYf2A/hRZ6U2RaJuEYlAuX6K+bZEh1Wh/a7IW8B0p
qfERdrs2trmtxNeY+Sn89YzwXg/L4JqRQipuqqkU8D680SEpz0rNMYj/ZcetyUGKRXhFYi+PzN7t
kZBmjFyVdMVs7ydGYgSAkgCOPZOxNcjBUzq01yQKPn/LotW0Wt34BezWvdU67nNZCfmRAOrwth7S
cbJNuzLD9VtyfW6pSFsbneKA1IqXWRPTelA68S4o2+mGLoARImdppk1IFbp0Lg1DBiDO85SBDS7m
5dtYT1zNPE8suEtZQAiTK9GECNINbOIdKKxvY10oyqxMM/gMOAsIde4gv2MEp4EXSB3zAfRO13kQ
vT4gsmD4MLIZjdCfxhGnCjEEFDlTzdXeRM02tkky5xdcf3j2R06FB8MZzGybJ+tDLF+i8UU6Tkug
opDDLWO5jsIG3fcvUWrJe+ixy/hoiy79lOaV70GxItPpUPs6EcU1OMahb0KRcMuSamUYriYxpKqG
89AM1sdgKKzjiypxv9aVlId4kfm30p37q8LPqkdPMLToBlQEzRqCkYeb+GzSBv5eqNg7uQWwskMs
qwhLi/zc4wLsjouao0cKifmylcHVN1Z1/5HXJmSLYCC2xf0Nd/1ERpeoBvt+6Dq+X1rv85Bq62B0
jfwUDIMGHqAm+O5BXRfjhmp5G4tKPPm7vqN3FJ+xYuyGvkcn72BA6t9hsbFRutoaa3YDCM4D0Gb4
37oht9ILzecdSmaGyR44IKnkzh2kDM22reaNwdrNAdDENYvfvWHUvxBqjXAU5N07/pDuxS1xm23w
QQMV1vSYHgomG82GTC0OKp3HMckHnlWPvZFxM8/eOKzTuXjhQqTibdqI0Z/fs0isLGSsCikJ8PiO
gGeX7SxeL9saY2kRO5zGtNpph6gSUzsumnCBAvCSsbSSEhQJpmwVDRPhYlf53q5P9GifTb/AlZ9M
wSnmvwHX4YZ/SebRmPfelGvORFNTIHMPWBxUgGiytSBb4BzvZFnSNTejOyoXSO3GaSiTp6oxitwt
pSQYJFq6FVF4sf1at3FkOfFeFVARNmyvC/iqWZ0u0Ia14+/7zCqI/rp9fE1TQNMfjdYBwTb4oy8v
Cxg0+SZoMe4I0apHiWqKtJFn3hcxEGnamTrX+tJjQS++eIlatop7HALZEvW4NCwbSF3O0Gc5GfA4
iRikXuGEtSjnczwKiSEJneEtk5l1lUw9XBUWZufDdQQ7Xq5qGiKigCUL62dnAsXuxUOQeP15hD37
pGYboGXGFvmu6ip5w1xQ3IkIvwMgLPFO8SQRtCyzXXvD3Qtyid00tjeIYvShUd/H7d9HvYcVh4Ub
8MqocEICrs231egi1tB/6cCIpovkUjI5f5uTBWd6OQS4blAX14lSXZN0w2rQPwHzS+FRdAsJ/E77
ZA+ZxCyQpbHlNXsMVv1rg2kfw16bklYUBOEnYmluhjnRdenK1HIAnVF1URrKJncek2jmT5Mz1BiY
htkmVc/9cevZBcQ0IIGECptxxi5viJ7ROjsardYQM1aVEZ7NNuegDQCR40eGrb8Kbse27x+nwlTM
fhmH3lJnbVGdZ6tcbClra+Xu+wblP9vj/5IcT//57vhRff1fh7fi/VeUxPp3fuyODYARPp1mtAmC
bAAVsAIjfmyPAar9wZHT4//H+Q9PYq07+3N/zN+S6ykb0JCwA99Zyzf/3B/zIxMKClVozBuEB6bi
3zlrM7/9ZYeMTRs2kjDZjfuWLV0MuL/ukOuOGMCU53eCczDsLNTdV9wC7p2NyzZBZFtLCm4cK+mD
R18H7I8nQGWPZuuOX7DC8SykboG2+pqDGOKezF/s2ZTMuGE7XORdZb9owv/mAeyaEzIrWO4rSJcU
tNbOqE4w2nzjsmHHylxyHpIn+NrNKyQhyeRATOMap4y65iqhCAJDQpHHzbYlON8zkdN3XhYNTDYY
Y70G+MRLashJaKKG1TZev6HCsJ3qhcgtNIyV8VXYAJwEaXuArSoCihUkZb+VrdHa23mgrYhcSZBH
u3op237PP7mwBWtsEwW1gUYmKzP66CD6rdO6bLVmpA7FxjE8wCgkvwgdZpbYUIPJAdTlzU2h953X
Yz6I4nHAGJF1Gh8bDxnYoFqn5c7IJv1Ym9Q/94O/MKFqFtenb1s7AUOqQNEpAOUh2+DhmWawBI2R
XtgOXaN0BOH6sfugeKFGxieeXzjNC4HM3N4ikRvJjk5vJmDAxRNClbXIyxDiGEdyX7ZQqIyFcQTP
UVmDAEeFOM5+montPCqXED4dBxOUNEpNYWoFgtHJIr64luK5Ejg1m/Q4aedp09gVmUdNHtvczvVo
4C+nhgsJnqduTDyTsrNQTsby2M/0VljPnVCMcYY6Y+3Si5v1R7aJuHpbrCPsP/yBbPyYMsylejhj
u4Avp9jlRTPdMxeJT4VrgiZDsZg0295gIRFc9ZxJstRSw2aoRhFv/rOo/akfBv/yzM+J9K388ot8
uP6FPw/8zh/Qck1Q6abz48z/jxXN4ieCgvNg5XAhpDmIlP848DuoBKgDzGB8ZET6Vf/vguYEf5gs
f1KyP3ek5A/9WwvarzobJ35WRUm6heXUZL1dozE/n/hNxO8Wfx+Up4Xe4p0NHaDfp1YMnBe/hs+E
y+9a/L4Z8z6OwkRQ2TVMBzGIVv6N2rZKev8jtn1/KzbxHNQRkyev/TuZTDMgaDrOH5BFWyK5UHp2
Q9veM1MUP67Uj+l//3U15d+90m+SaVfFRl3GwiT6aXWHxtQUNwql7tOWOd1Pz7e/kCJ+K/BbP18m
1wFqKXWYgfhdLs19C1RrAfA4xq15WHAkMNhzAKkmY74rlR7CSXdD6FMNiAUfxuO/fvm/+k1/fnke
pz9/vYszsKs0eXnlq+TGtpsgLOJB3/t2P/3Nh7r+U79/fTQqup5lg8YFJ//rS1VTR7tuxZWEe1Je
Vlh7ra0nsUuHJbeAgZFXtcb+X/96v/Zb/rhkeCRDmCKHhV/lt18Pb3Hm0OBkkhnJSDgYeKZ2wgBA
21WdcW1kJhNUHqJ/I4Gvd9//86tKWi3ZCniI7v7685808JkYScl6zaiZ9s4XaQ3DZayGJd11evSi
PbzbiA2wXwordCW2A9iduXnRzq3Ur/NiFhikY6TvXWF6bRNWZcnDDJclbZOFxqRzVbdZBugDMoq+
9TGC+n9zUf7VVREQNZOg7B107VUG/On951kJEk9So+Q7GZymKouyIzaDkRisPVR/cwnK7x/Hb1cG
ehwfFZc4i9bvpEOiPAFmORmA3wKgvCEOySGj8JPkjuAMJguCU3UUwgQ2cgCoMDB84DNg/hAigXku
EdPt2Khg11MQQXANZaa+tAzYuyEJc5/jGDDyHkw/A+WwaXtq9NKlnx5n1VrWhs+8etIQNIsnAL+J
opJpAGmSun2JKwPPE+WBEZNmUZewsF1LlrelKrIpxCCnsdz6WGTD2ZZGTU7JXQNZGqJGKFMqMkJz
SMrktq2A1B/rRo6K+FVjwYsus+W1JCmU74sUSfeqlQMaOy4P46F1tfM+FK6q95ENgT/sMjjnW7sZ
GZlGNduqgMzIh0WGnJBEY7UG9X4NmsjELo+pNX723oIgDYK+6VfQoOqHnRCjARljsLJPbAmD28Eu
IhL1rVM/ubjW/atR6+qOQJtbQB4YmMNTmeY/BX0dTwAvc3Hjt13zmY+J8IEcxfBFWrY/A79g8xLC
dF3hzT6k2RHQV04iVkd4RPK8+/AgH78kxeB9gv42WQSdU+9Uu/3y0Yl0mTc5fvdPblYu15yD46/4
hsY7XbWE8PGjZpTgyEqGLWRtmDsxmcc+m4QKi6p2n+cuIFCsK1KGaVtW8LCWynxYDAg4Oya++kFm
tbxfgN3CcCMGP+IBlHiqOpHj1nSrvNyInOISVFe5BOxWu56BdesDMTZIP1YE9bT/4YGXTsHEGMm3
HnZrEqaOkV1yzC96sOFZoHExmL6GV9aJEwZwtv2oSvk9T0o/33mCqPnAEDlwlmdcC6Y+eMbkeCfO
+o5zSqQWUN5ILer04NkyfSqjVvhbGTu4mUrclKAOK7996tYpH6o0O0bIPIHDvBwXebX3dYe060iF
ehklgEqI+lQY2BQ54y4R12NZsO12LFTbjdO6no2g1kx3sQntctvxgFnt7NQ0b63I9qawmKr8w/5+
wAbDsqKBvh+8g/UMTq8hx3Hj+9GczAzHdHQtjuzp9+M7++b+yeYBBrjh+wF/6fWav/x+8GeD073l
3+WAxqE8ja01IoGGeZuvlUHGdVzQRXkUCuQNG9jYG68yZv9eWMIPGQ8Y4JdpL4FheGFjR1wKdE+Y
JucRkIPl2R1dN32qGjZRm97QA7QJEMCEVJl6zleRjyp0JSDBzi8Tpia9K+vGbfZ12U/T16gjxnUR
jyhWa5Qde/52xkCYvwtuMgcGRd5dV0QMh+fOi5S+Eb3I1I3Zju6EajZUZyeeVRcmUTyYd3Vj2C+u
2ZOOW7y5ag8G3qvtVCRliQ7DxepvezzzRLdM0JbXXALBi1nPtXfhzEYU4NbnhLEVFrg5muIUXqEh
WJL7xUM+C21fOQ+lJRTmqDGhq9WoA5PMasfAAO4B+lSfzB3MpiYwhqMXw3AClWaygrBoVq714hq2
uvXreHy33GHRn6KiTvx+k5VR1LxWngetBMllyErzSgndCOxPVusW58gGv3ck7rR6bTSlu9hyarIC
tcXox/KdmyIzhtkNA5M8EYkk/MJYXCOjMDWFZIn3mA8uxM5gWshDdnSTMvFR9ChciSErisPo1FyE
A5S7KozSeJDbEQvqY+PANzgW2FHrTW5KTZcN/5gN03TKXmaXMCWmpRovFh08HpFJe4gPFcad4srp
wKgcyUd38NBglqFRp6X3nA2efvR0GVzSJqSuwEAutHJnVoTw6TrxGVbwtFeZp0KPzostkjGf66Lr
J07d0YOjJvzFcaPdcFwsjFj5VJRvkcojIG0wUOaxnO87VXdPapirS/A5PbMlqZ8jY6ZhMY6jMEK8
bEXXk7acrnLVTNdpmr/hxyEv1xDDYhxTL2HXw7nruzyhfSDQe4fzLVEbLD+K/uKRFEGRP3ZktBCy
Bss8z3G3a9AAdyaCJgjVz0TL4tCxc4xrg+rdY1UMyd5ogRpkQ4CL1I/vWt27yTGpXSRKqnph+0Sw
MuDwaBVvxsn0zkYrMcVWi6bjUWcnb8ButcwLJVE+nl+fpF2J1qoIHHnIukW2sx290+Bb5sBfbXza
5dqQTMkcpbt9kpHT7s36CAr3ZS2HYimqJ/nWFZ3cU6JSHIeyHy6yNso/B5OYjmPl6ANcXd7D5MpD
EOesKr4FiKd2pg8Qky8Ux+XHFt/UbNOOxPwNO7SMdL33aW2+SqfVP+nb3TnratsMUyt6dUYHRA4F
R8EKSIne2c5clHRdHLNSfEgIPMjRhfXaZLBCeqJJ7EfT7DAUrclwJh0xbEbVSzSN3kvULfWjzapH
/niRd8ZMAWLBzGtj+8O3VMG5MAJ17rrmY6JUBTNnfleR2g3iKj3gvX7xLf92DNLpkBc8pbP1s8py
UDtUWwMuo9Ig2EZI9BsrL/VFpFqyrS7wpMSCQGI7lNhaNYbAptnjh/ePqRO5pzmDBUYrJOk9imgg
aJgQ2VCpzE9RYvc46tv4/7B3Jkt2I9m1/RVZjYUywNEPNLlt3OhvdAzGBBYteoc7euDr3wKz9MQI
lpLGuUYqEzOJBC7gfvycvdee9pYUNrAoycgWoRFwHvyfC8MIL1uf6ycHosWtFCiOME202t3U0RiI
rc8QsMBEvsPdEx2oYu/gIViXQ+qy4wgtrwLPOq3TkFGKUNihq5dkEJdZGJ2KeoZinJGDEpBmfVrF
/hWxloR/ds15wsR0HflgD125LCv0j6dsQ+l7roAVfVApkua9qICJoo7WCSHna5PcrLNs9hqPv4Ho
YxhxNO99eiOOJO1sqgb2Y7bT82TqsdIUTrR16uSgyAi4JWDjqsv8d7Pj32nlBP5gAUVW5scgvR1F
WnulDJM0GBnsmcORhWiUrxEmvo2zyMRq27lKUHE+jm5joLpNjjlnXZrIGZNE2u3GxiTE5zgDCVpZ
NW1kLLg7u/HrXSn9TRc4krdJbztvdMnem9fgmwXIphYVCJ6b1B3EBkJZv8XPd6ycmnmDXz7FTR/c
2tI6zQNS9wyz2zN/Qz8fBReM4Vetr56dkEimyGhujT4DajkxKkoeW5tBFIZ39Jdo2ypSIVUSP5cZ
+xtdCCwaOrosCwNJiNJbjBEJfjuORhFVD6Cy10ZTguuhAs+lLUTO8KLWDO+CjcrI+ghTx1hDo+Uf
7mMn2sdZhghyYsbwiHIYGtY0fYBITDcM1zZNh3okrV9UCbFPREJuGsgnjOGYOfvTk2Mm8Ku9bgth
vT23Aww2TAcvHAriYcViH6yKOR7uYUwTxcLMtd7L2oZiZXrDsB4q7THuHWu4lV0cwgV3Q8y/mHmr
+hGdNyP8hNbei+ggbK3GdmLZ01GGmYwJ7pIGNh9TL4pvGaHLb8ngiWjlI8njqZUxlEFhJ3Da+kGY
7z6a+3mVeSgTiHqmrmdG6Rk5sYtlK1dspTx6WcDipz7x5IEYSRHganUh/IX4y9I9DhQdHtTst5dZ
vyCprMiprnFFKTzBUWiflGaTnAp2YAd7mkebuK7FeDDzIjwxRiYzuK06LBuSea8P9iaxX2LLY3zj
wh5L0dbb9QePscCX2UqGi8kUvtW0TuEPRZ2D0UL7GKGwbwzJriHi5CnskEKtIIGDClMitC4bOjw8
RsOM7jKz7ImsT3yBUSgtqrVtWNml2U7YHWrfDp4tZnZsBHSgBC+126RrpBY0LrnLjF5vLTScx9Bs
B6Z4EZWvIE8DjpYjrGbThworvhS36D9jCGG0blI6prrAOy8ThM1mrPjfaMtDa6V6I/lQxJdAuWoc
BO6qMVS7jyttAh7uDFAcdl89xbY9bZGciYeWORygyc5ovg0LWHxDfB5PCT0zzaqBENJ5rYLYO08L
uzU3s+jBHw8Jw5u1z9blc7brygfPn9KHNC55UQlO8e+sYGQbC9ocoXLixX2xmaOofmpUk/GsppKB
fmR0eq0mX14nkw4JbOuihL0hzkcuTtzXk5/pwFv10lInRH5N3aEVjn6PBLbzcpD9MfTMAbWqAxu9
UziwCY/V9tYvQvdbW0dQogqp531OYBBgP2f2x7UaaJStRBaSYJXOnfXSJ2n4zYlC1qPCjTPW3dyI
542Novi+UQa5QDUvJuQFuxhuHF9Xb3mPh5wDrqah3o16Ou8qDgVrZ657jisdtuhtnqLp2Jl2h+29
DibnySwj9872SqwllXDAAKa9q2BIw1emRdUZWASTEXsV36Ic3rxO2vUadw98gNbrrRun8NtjTL59
etpwlZtioDoghCcy+r3jtjn75eAVeFyaDt6THcwvUelWx8mIFYxjNy4eokro175YUtVt7DrLZwZx
wetifYf2mKC2FnfvsNFtiIPHNQY8kjEZ5IClK2a6YAhmIohCArqePEkqDTcu0lejYULElhthpOGG
GgSLSZt+QHuxj5hkOAQ5rd9AFEPs8xjMjMrZZxb6ddP2k9w3QhX3YxNZeOVlKd8wSzkZK3Gtb5Aj
cEA1Z1nBt2epxdhUSPNNRwqCXAQT1CcxPvbgb6RVNW/HCbs85NkB68OM4fA8tcngAMY/Gt+LPqiR
Cc4El67rAgodsOixyXdjbsDXJ8cg4CG3E6cqN6oNhM4DwsCFn2WD1RDsF8mQxf7aFkS2QfDMAhLr
tLgvJn/RLDeMdwBBqMQCYGyXqBA8U+qtIWp16Lt+indTG1tguloPMKg7xdYuT7J2hFnSZu0+70U4
XbgF9PZV6InswajC0l/5DHSOxOYagL5ckKhb5DoNWEHNRGQhl4L9DmHKcJKp8/md8XiX7EPQDxT5
2NtvgoQMEeiiPrNvEdWoyFxVD/eeAaxn7YfcJhW21EdrTmOIJwON1JOAXgaQCGTpx7odQ2dNhJuJ
piFPehheCUp1PDIwjlb+0LCeQ/HQnNdgr5Qh4oABs9i3KKVLSbYfW9QuLiLR7Roryp//vjH5o9v5
qecFUgqNDTxTOpNL7/dzi80jGkpFNvFGBSleN7OrMpLIxMygih1ib9gdJtYWWS/lSgCwYcMBurqE
JYAYyFPGnWhyfQGeKLF+0zH9pUvLfxeB9MJFLoxY2PvSukzh1pGmECOcsqfvzPAInK1gmVVdnGLX
nM3rv38O/+ZyjosQzkIFjQrSWjqRP3Ua81jXXgelHg8aIBdBCtHiY0pPIF58BG5o/5Xf8L829pen
+uWp04HGzo/UxLeYFH++nCPo6qemm27amezVZ11FdfAAYbAini0xpid/MCzSK3vImrPber/pdP6b
tiqdGcpj2iyAfsGCfbpZaZYVbUbGChOLOJz0qAb565l7Y4mv/sPnCkPVBKFk2qYtwsD9MsEgDRqD
63KpsZ7mnS7BsNtZZzP09DCmyyLe/v31/s2tLTeFLtVmIuUtYQ0//45+1xSmq2juC0y+KzNKxjO+
e1ZiA1rhH16KZFmai7bF2w8LDXH8p0vZ9uDXeM64VIxX3DepaqTL+cCeLffsx6X+T4bxD8vj0/jf
dRgX1byoMHT3/mlqufxL/zI9mAwgfawNKBzomzO6/O+pJSw9oj8sD5aez/9ByPz/p5aGZf7T8QlH
xGaF9eEvicZ/mx4W4TN6DoHGmKkDK+IfCTE+v4/8NbyGKKQDtMrLFye+DJtgoLjknuV0fE1GS0wH
6HVw9jtqD/3XHw22/rqW5TO6Q/+PWcP68q3lvR9ChgdtF4R91K9ZUlBKxKOdvDYVHDQ7yGP1m0su
69T/rGM/LolKnMkMc9lF0/Jl93DzoMwygYna8FB29vZkcJRM0sNPv/n1X3/ff8iuvK444Db/9Y/P
i/NfV3HNULi2ED49uy/uhsK3HR1B0V6hK5XJgTwypKdm4Ha7RIDjXqH0kvKPRk9/XZMhEDpzCkif
1+Hz150UTLPclkZX1E3ktzmQitckxHE2aH06fH9+g6FJRolnoeMMlpf451Uri2zN8SIglrWR6hJU
n/tGg0KDDOsVuaI0zX7zu33ef1i1EPCzOooQcQVzSfFlB+CFNMlzq0ZOlsmZ2UwvYxKps65zH5rM
Dc9L6Z0l5Bv//V1+fVmWi1L3cEUEBj4D9M93mbQEUHtjRkRHBi2I6eK4boqq+M3L8utVFsUBu5rn
sCwDv/x8lR4PHpo99LfaUv0loqH0Ao3ny9/fytfP2sZi5Qfe4oww/cU49fkiHOgCxgIKYKBr1ffh
kE/XufCqQ8PR7eSPL0XuGh80uwwVytf74cSZJdngIkmNcxOLJ61DMNtInh6x4nXzb36j5U37+YPm
xrBNYQzFvkExaH55etT/pI42crH/BdFJFk7Rt0T13bdaZzHp5PC2IA6M5m8+tq8f+I+rhrZLwcdD
dZzlz3+qvuLW0xq3wMwQzmuPKWGjULFDeQ4ZgMieSZrub97/f/OSUPQuhgs0BSzxy5//dEHGbzqg
CloOzcASwtSOqNin31UI//4qbujZrI/il886JVtyTEsM9zbTo6UDCdAwtKM/f3jM9m0LZYxLOSfE
53uJmI8ms4lOFOez3le5a1xGOvVPBX6GDzKf9G9K5V/XDliz+AU9tlYbTdCXZwcoxmPqqeeVa88n
PGXc+3OoV1XbParSusrQTMPMsk7/+DOgVrYR3VimyUbw5YvDpCjKGkoBLZDJ39a0Anbo7UMUunN3
//eX+uVnW9Yo4XoeDqZAmF9rSM25pitsiCToEpqLYY6zvZS44P/wKgHyUDQogU+fnXHfl8eIf9lk
ilsSrT2lkMON0qCzhM/59k8vwypl2stb/uOgt6xkP73pdHzSkK4RKDdP4WIfYCZKhj9/ejNLOCSH
GY5PaMeYb36+Cgan1s8dXvJQZ8ZG9NGibKHl/Pf38suqyxcLG9lECUAlxdP7fJUJJilyELojvhMY
p5zV5+vAd8Z15jXZ7u8v9cs78ONSIXodCiohrC/KE3OMmStldDFqKEvzaio70zlMzCnFbxbcZUH9
tODipaNgQRmETsemFP18TzWSceSOHMM6hRWINX1q/ZOUkAj45wyMZxK3pnxae9ovYDc4I5OSYMiC
8Y/v16P44L13OY2yO395tHyvdhanyOiysR/j0wlXnUloFgKC39zvr7+hB9J+WT0oVLnOl+/YIOs7
rt3QZ25ZSQCGmqlnN3cnsa3E3Z/+hourDk2jsMm1sMWXqsrjHKbrktZN08/qyjcceVLBnP7N8vvr
m+JxmOaQ4XMV1vrlhn/6wCaJSMAuJmh/gQSXAVaM0cqQ/Oax0fP48qIgMQcM7nBHJpuJj5zy03XI
E8rm3sdvk8VJO0ImMstmy6FTv/nQ3OvvBqhUsEa+pj7dtKla1Ei6jkjwiJs8kbde3fjlTiCrZvlE
PEErVYxAEAWqXPM8zcv5zXd7WxFxMuX1exQV+J+cyGkYq6SNWd/GNp6IXcRuXJPnQiAXiIfYyutT
c4xmSClNQgAVHVWAztDlJ6ufED0PFYOb8JJFOobsqukUp8SXjlCGh4YeuL1hP9P9EcD91KNtzGhb
z1J21tH30xYJlcqY2PsqJ3KazLHJ3092VidnXdaoBzepEKBXcB7WmrtTV5ETGv73pB6m4sJsSh8a
Jip8F62AF5lrE3N9eJKnIegtzCLVdBibac6PRuSkemc1xkhaQa8msnmk3y0TsiEjKaOXA/ghlCsi
Yk/N3QoPFN1a96ZqxijZJWh1HM78ruEcSUavicEWkT5m1mxBu07RaIOVaQagOw3F1apjiLYkujZC
PooYGc5p1eIUv6eDkswxwrE6LZ6LxPGSrQqkvRgkYXOuLBPy5gYlGNae2un9kuoWOQ4SlSEG2DVA
CEzrUeQMoqz0Hj6lMR+CUKFpdCaan+sa90h67U+Jdx8ktP5PKpxmw6FnkvIxN/1oboC0YLsCDIPk
Cb3RxNiiScsEuF7UJce4y/1qDf+htDZQUwhYBAdjiGNi9CkCwNIbSCAs3QLrUOGNA53wsmgv88T0
wlOJTP26053t3U1O0EyHpgERGbGYlQOJJnUfZ068meDjoRIbUM4ZLww8OxDhsITHBjmWU9ZnQ2q4
9lYZOAXf0hIkVm1PAZw/VWDxXMisMMFYq+kei9QTGBvLoK1vVau79GWqXWVDHJcmIsetaysymU8Q
ChuweZqIySRM6FLHfr+NdUHay0bo2OzfQqCv7bmDk6d573RWK0madxvO8c6ZbOvSLBEFnkKpTuBq
1J6lEYn0zWtuBtLdR+gPrlHM6w+j8fDVh1XaGtilQn9kqkFOWXWtLdi3iI8aFPyvi1WfX7WrYWEe
UKh4/Ys5lILE2S4s2o0INdknRu6WJN6Qiz5sQvQ7LpipmflVLZFyHeo+LXzchKmOj5CWYVASeNiH
F2OLGmSfxGX1FvBRQXGhPW++lo0NxCwwtDxD4GBO58wIDAhLsNaDA8orMMqIKBhiwILuL9vBjuOz
sQva4iYoKsKOagYdYptghxVby06Yi80JSi0iKhlorOhU92qbZ6ydW23nZbAHd1OiF3A8drCRJBMQ
QlOIb9OrIu9qzAfrYSrA0O99/kpn6zRYS1HyJcCkAgfJCzi1FP9Ua5sdBJxG6WgdZD399ggD3/sM
cpMCGBsUWpCycqwTtxvk8N3NHd0cEk484Ulq1KV9pgh/cq47fMvet6rquvRmMEOpDriH4c0IdEek
qwlES7tQtuE37bbpBeZJI96KIqveTatr4otE6YlPs3VkugU0WSlczk5Q3Oo6KDg6mZW1/EDd8MwA
sUXCmFfJXUWscIjs0g8z/G5CXuajJA6us4J0OkHkZ2d4ApFgMuHlwH8y5IkFUr1JgB6HfI2PlW+g
xDOmojw2XS1NcgsL4zKHYX/Lwg9qqED7Ge9t0bNqSIl8Z5WUKr+DE6yspUc51nsgqG5D0kmQqasp
EmbC79fCYmiINCSFDqRUsFVuphhR4LsLdo6lNIkLY1ZHjzFVDUd3NH3WuR22Rn1pDWF6qFgvnJPK
csnTmnyRyu9t3CUZFrs5JKiZjXON633wPrSeEnOFIFu2Z4vEmjDTCYXGRndBaZx72kS/GTAn9U7n
wSJJKh5MBChs4iBLzVbqJV+ya2GI9r01b2DSIYFXDVPhlRXC48KvBED2FNFna+1qIzObddDJsT3V
fUwnmABGt4SR3tjZQZuM2FZxUWTivsVunWxG34nDU5OtfFqNUG8XiiMb/gq9Sah3tqRxswVR7iOH
LbR54VV+vOtil2g5PhZl7lRK6CPS9crxn3rSsYmAQnWWn07d4p/nl8TmisiApoSaZu5kiLuq2ihn
gm7u9pVLmmHtxI9TZNFKm4hFNNeR1Q8My5Vvo9Idhqqmkye8aT1jcGZ+HHr1e7WAvbcO9mVCgYUE
8zaF4F7HvqnJiJwSoVfVkLvxDqOO85RO9XCLL94h68pgdLouCnISFOZdi5yYjJCaokBjsxFZH2an
OH4MEq9CIx1Zu5w62/lINAUiojF34On72YeAVFeu29BapoddOb0ESjeADR17CLZ5rTvWdi8ODFSt
zPU2obIa9L9mIYoTs1QdM07EfYRfqgYivmBEumbRDSNW5N77FrQykYe0lEaH/swqyVuSQ0SbvUqn
I12/Sa4J9MAYXgsi4XeVlxVnbeHCsPdAbD/4RIKIVdlgmkKtW5gZSPJuMsl1ioZ5A924PSbz4gTl
G0D2BC2aFAxCM8nrymSOgMUv5hIi2JBz4jRdr3oEFmfxycvZxo+mF1nw4Gr7LfEXvL8x2LS1ml4u
NBR2ArGCdo21vJ7ZDEgLyJasxDmXz1PtkD2gsBzc9QECb3jFApiduWgxLQMV6taTmY/WqW/8S/KP
54B8vmAMKJAKvaZJEqPO7Fxhiq0iihh86aQijTkYVNvVlBRkBbdxULb2qs76fjjTYK/srcH6njKh
kLCJ8xxAwarQOLJuxVzCs6sCx80uUbvM/T532mw8mfETaMxYk2edRcT55WeKWqK9kzinUTHGqROl
px5CR8ByRtI4MLAqNxrNeVcaaeAcKg0sJj5ncpe6r/VAqcD+KlB/bJjPaxKbekY30MyVYTvqibJF
VAAQEaqtMj2QcOEYZXeSsiESkoUGl2i0GAMjORBoxRfIngsOX3bgqQjkg1nqcBJ81AtO4bQuyJTh
YrVFV7jyp2OAWibcpB0JE+RCJGm+qyMP9OCM4qNCRWTXakPRZffkeWaCx695BFt+Gfe0beyGvCin
LY4mtMN55dXu/K1K3Jioslh3Go5/7dzUSKZPGVZikBesUOdxZDN2jxE8tGs7/iHQqRpAOwRnhAsY
TdiPE2dbXjcRdtbOjFriPEKzJFe6T5lub/nnZoHjASOgjr03ev0eTPlx6pr1ZNr6OnFMP6L5gnGZ
BXBRgxqdNC7NGvUAr7wEMZZVEy3ynp5CvG2sNHuMzIQVxDCicsI2T5G4stFuIhC3su65ZlMf1p1G
E4iCESTlMtgfvukscGaWYYEUWlnKu2syEhW20sLAjl49b4lurMoUy84c1/12EkHdn0ylBUO0mLW8
cw1hG6upN1zYwM3kX3tm7JFUXBRMuO00yR5RrCEzDlyYQSsIJPLEk0CTuTrDmZXuRrwEQ2aUG6cE
6I8oLy7J50l0/160wgP1McEI5JXJmnrTZZ3P/8f224cGYPprlde0TGfMImjFPHf4kMGkvnlp5p04
UUQtZebWAoG1JEjw2Mib88mv+VbdGkYD+0071lDkaIKu+g6/IpiOonom8sc/m6VDghvJCfA/R5BG
1yMrnboPiR721iNcGV6lboK8iwTH2gFTNo1dnXi5tzPzGRiSL90Bo3oFeHFN0A+7Xj5l87GTWbwY
IXzn3Ec6GZ8mmTTutRf75r0KRDQgxsr7q1k79vXYdAjlg8QxblKi1pHQmb23CxPsPXjEHMKT3Emj
/cpV9eLIuLruUeCOlNioMzAdeHpeO10SEWZiSZylbAdRtBdOhwA98zhoHOl5DO+xlvKjUD3JLqXR
sHuSZkx4RWiN8nl0wIax5Tqk2qxBB05WtM5jt+UY7E8ovVnj0FNQV8cD3EQieLIx/I5AtayPOWAZ
1CVtknfTzk8DM7+3kau05UqJKYb4FNq1aK8SaRR8lYYyG63XFED8iW9G/kNZj/M9o1f41ohY3H7X
KbtAFNO67mPcZP2dw1GQmF1OoYyZkbwEvEoZSpaqHYNgNxlWfzbOFO1rZAQcQ/hasemvTVhkEwB4
p03ea200IHWqYH4eddO9ZRoQN7p5dh3eU9TrKwW/A51tGcPmZMlA+o8oP9mVIR7mdUQQEDzyuqEC
nkthP1SpbT70JA/HLLaFWe5Dv+hOMintfKuL0byU6KRLfgeFhcKnUn9DulWFez9I8kflgn3ZQMos
drlyABZ4qDMeSaEw1LXIvQFyBAQnV73ACujHO7S8cfjEswVymRuDJgJgpPRe5WPn3SeqBtVX9TDw
8aD5bbpB+tH3uxiCinNGTIB753iiG/cjpaBEjks3ITwatDOyM+kbgY/8IzfISekbc09DVr9ak+uw
tnkZxYrfdpHLQRn385ZmEwV51TrxkiuiOCn0JHiduISyePBB0hoimjXOd0hru6fYCxsbd5dpPQaT
613Iib9krdOWrSIlY/phSGsTcEptanfLG0ftQPuUCN6gU4IkP39RDdEeVi22qiwu9rpRKFS9opev
ZdjPrHxMaYFOu9lgrTtEVKcgPbuRVJIQ0zYFaIlRuau6Z2NI6vR8cCurpQ0S+PWe8WeEpUiZ3U3d
lGnFNh2Ml9JqynArKm0Q2TVjZZ7b1AK4BoQGdlIPJ2NP28/mVtF4K17DwTvB1AGEvu9pPKMXMy19
WaUkaKzToPD887604kc0gHjOU0+pFhVoKe6MykMch+nFx442ekvtVmT1GTYmgur92cgeKPkIHVJg
M9BjISjr0Mz62KxrvCLFym2t0lx0cR2Oic6pX/0qHpoVkgZ0luSz5cQAsVerDe8ly2E1hjERAwhP
kV7GGRicxe39pAeWmVUzOZTZszkX94YO5is8EuM7Jp6Zr3xM65bg4L5/472M7S0OXp9UpSmXem9S
GxunEagBC2HvnDCf7murOAnqrpV7JDLsnNoKOhsRV2+aT2XpENktbULltjXpUi+jhn+16crEui6i
dKgOuTHX323Hw6lm9WkdgJWec4wrF8YUjIIEgalz+L50N2V7sKpp0F2aKpjEJtczVsdq5qT6SuMg
K5/MDEHgOq6tpt03saJNhZias/pdThmHlUUNwjMeC8cETsxQ0SeLPFIz5gygLaheb9AxuoRJeyMD
F50PqboIIm/4GJDDwSeXY846TTj1DtUY55XU99LzHD3qu6v78oPitvuu+jAR0BQgxHxkI9X3zvMp
oVeWV+FemRrkzrdJEiu9F0XQJndey7CaLoDOvrUgvQDrB8Re9S3aaZdXw5aKYhe2H8cilygB5YoT
nvMT3t5zACFXuL0+OO8C7FT+myzE+D0Lg2ZbBnG49wCCN0vJaShrH5RjCyV/EM5rHDhTcvafik8p
ymVIxjwRo3LTN6lxbXiSIAVXZB2bpHLoGWZG036nLeFylPFpwe5FM7hX/xlUY1TXHP84oIOJBhGW
4cshcqG7CjvbuuVkZqH47xLK02kImmsVQkrE6dLl93/fF/6lk+r7eMhB1JmWZdqu+aUvLENyIQgD
I5iGp70mVpzQZBWF0JCM8Q+bwxwMmbswQwqYViwZjV+atqM9trMCC2QZaX4Rsw1unHYa/3DkzVUY
iZiMvBmLoKj50rxvPBcQUoLYtnP8+pRDkDxH2GL/5io/ZBY/jyq4DDhQWulMxpBY/XAb/9TpbuK2
dgTp6KtwIIdryVqgEI96/BpbMJDTJVz24HLwTc4U6OmM+4AN7wOhFqXPn/+AlonPEGEg+rWvtube
jRzLMPgBKZSJzWj9EFsCbCFJrMtffff/U179gynMT09989w+/8e7bNN2unwu3//rH7fv9Rf6zY9/
4V+sCGA1JnMcprsIrBj7MdX6i35jBcBvHN70RVQKiJZh9L9QEY73T4ptwUbLHxBkuoxV/6W5csQ/
eW9xi2L1tkJfeN4foSK8HyPo/3lTUX0wjLQhWfBq0GDkM//82aUpAXQ+wuc1TKv+NE1yY9sXlXtq
0Gd75vDdfRMcS0Ges47zOT7ZIYRwuN71VdBE0XlKHNtLpNW8DrM0OBTJlJD4Ps877IrOOck+WMsS
+kOPpFY3UL0jmZyhfZHXoWiL86Fq0g/6gebRKFLsVnNrXBLTV98YzaAvrSzDCZEO3bVpOe3F6HXq
oQFBTiITXbPB7dyNGH1jm7cp+TRYUu+zVkPbas340FoTR2mKIYy65qiPgTs5t06t5r1t5NlLRR1E
+ZgOB9ue5cmoyvY4MEIkcokzNG1gcY5Od95WzVzuXNC751WD+dE1r2OChYC73RRWlK7ZIm8jHDpr
eJ60lFoI6CHJzs9hQAoQrc0tEwGMcymhk0w33qIBltiAKjcldEMV/mlNuN8eDAx0jrmgNsVSYhdX
Xnw/TNWNQdL2SRK7w3U3RSUF8xCHuC2G4Zus++lcyiDmv75r33HCOfu0wJNnzQL0Ha6ulTkN04uV
JeYtnmN9MCbnrprp8uaYV9a0dY39gMRiSHCXCYK9IIbIY1RW4mKuAnU/SHPa+l5HJVYZ/V0MAJH5
iaIJQ1NqOMXySzAouL2H1h5xE9NMHknM0CHbU/La6XJrZTQ/ygB9fREB1zSIKmdS1EavXdIn+1Lb
7dG2AQ6jajX2Kur6jVLOFWGpzkZU7bXftI8GOno6DVgrJuGuzdE5yBJRiAP+nXyNS868D7HysIAj
sYnz7sW3yZOgtbAd8/yC4Fl1GkxgedpyTnYcXKotvcOzth/PNCwJo3TXRMq8oC6nJOvifCvL/r4X
eLJpgnXJuUFUhsJ3pfiPaCysEjQNQbLnwSHQfvfQAQs6s5JgOIvojkCAYmqF1gPy0lTa9F0J145x
omWp3A76DX8N84pwHlC3xOMBdmaEz28d0zXZ6rEy9symNsESDiqSKDollm4Luii/qMOhW6NJIBG2
CfZBtsBLYwOOwGA4u0qTq80k0Q82PX2G6wmeJVkMey+QIe3lCRD9RDLsVNBnBAkHc2BrMktEmAc1
SeB7AFBBDOJ4okWqT0UfvlNyHIwxgOKftWd0qWlh2xOyyNYfLxIS88iAinc97YRtP2RnPVbgzdy5
fHA22UuDk5/ZKrVO+4IMM7I24FZZ2DdsaR9SRkqXTaUuscc5xxEG9Cr39Wtj1Pd+D/fcCtyjFPTd
ilYRFNUDAWwsZ4a2aDyPgDPO8aBlN7WZ0QyY8Ib62FgE1Or1SGSWR/jEFKxNh64NH0L9zKzBO6uT
wCGGwvRBwhnrvI3iKywENJWz5DsAAXPfF9bw0KGP3nWV7m7xMl+0AYHfWWJspJKnPlSXQtofWZke
aidJL7x4dB5gHuDNK67ahhgCzFZ4dAIn2djD8CqJ1aMEM+0HdyRpoquD9AwO1c4mjmRFDAvOstTc
wZCegTkmdxHpNV6bVns5lSe+xde0IdHdP0/TVD0wNJN0purXIsmOrnS765RTdhI6FxBfD7S+Hipf
lCtCmHknW3ULEOVNTv6z3+lLty/UpZ8yEsJvVqxKwg2SIs1OXcUELe68+kDOaP+gjbK8ACtrrBKf
CljMmoH1WOSvdh/W57ipTGzFxfzBnIrQHCxI26rw4rM8pdPY5QhpVo1porSTGfkTFikzrbKKXZON
44o4BL4njQMS8f68x9dmLlYWdzdCv8YMFyWbyUv8fTkR1ZCDtd2apf0yDw5dsgEAuXLkuI9RiZ1N
dj2fhZjKbiYytp/SCrrfBneKddl7ZX3V0Ft14vxITqaStDjCdDmeXxDUvI5CRsIkMXrJG31F74QE
1AyPYTpdAsWo30Pmz+8jP9tpPodHq88Y7wXD+EI6TfA8MQdCzBKdcSMzsVAYuWMdHwK2om2vXeuA
07q4BXbyhgbJ3ziVtjdGa8kHpir9jRJl8dAsLjPhzQeswPkqpldzpC9KJv1EX7hZYYl9NEaX9B2m
uq0an3Ci3eNlqsCxzoa9Zhm47HX+OkByWDVpy9Te8MnQSoqYIE9fi2eVpA3HcUM0D2mAyY1bjZgZ
MfdjnpsXTDQFduMbOXueQcpQYQT7ZjKcQ2BgTLJ7Jc8pP/JgkysMc45pBAglpeq++wbpheHsyuvW
6PpDGObVuagIMGycDGiBSBm0ruy4r8/trIkHEBS1uFf06a77VLAMcNzuXzozGIJVJPvohIgW9SAQ
IN/h/YLgCoMYi3hTSPRobRUZzwydu5se2OatYQfyhoSK5pZSJFjRS/XWhUfviDFkRACmTc/bZNGq
Qne8QpA2X/R0nE6TvFB7N5rz+8qxHiqd8op1pD+F4HFP07ken3keCRuwp6t3Qn8XJ3XSfcT8Q9Om
SBv7HjVjjKIiFqyQTNgXP7B9/f/YO5PluK21y75LjQsOHPSIqKhBJpA9e1IkNUGQFIW+O2gOgKev
Bdn3/pLj93V5VoOaKCzJFJOZAM7X7L12XhGI5Huw/kiKNAabZG2bZFim0QGLhYeMJXqX6dfIRu61
3OUkriPGJSrbsYR+cuYi+p5K5exmk2DWbt4X9jePmammu/veGoM8Xd51g9Bol+4ySWmVcz+abzBv
RhcvHxh3ZupoifHNG7WJqB4eFFs8y837Wi6ezXrwb8u4wzw3LRHbuwTTZjTUuGAiAnvioVkv3yu7
HRifcY8CAWEtzjqb7Yb9ZIlBBZQR5pVe8DjW8yneVeCM0awvodDd7g4YnfMkuZ1Y/fVT+5ChGCIe
1fJvk7jq3lIkhdt04JiJWMmEAz0+A+DMOyZsf7gEqf7ivpG73lfOJyao97lwl6eiHYBK+8QwMiCy
vtkziHtqr44TlN3YAJf/rmvF2a6X4sHOc3eH3pT46MnZq3oZ2HWLd+jMX0hvGgLZ2dV1zSLwEDPT
njZAJF6Zdxz0mRaa+9LWCDP06j06FJ6SfjWxp7b0L2CpDTIjZ4P1vFZUn2M2U6UsSvLXTcz0JVXm
Jiuy+Bth5G8M8eSNUYowayb7Ypp5dW+vszLLMpJbAdPytZUjcX1k5j4RC2TeqKHvDk4xr57pSWD4
nKx9W6yxQpUfMdQzCEHKTfNJxUVNKVC13nezLExuVbt19kZDOVvXcWBDnE3YwRCvdjPHJzIga9Ir
97ZyCbaxnEMZOTiItaS4jWuZnJbakGQCgsHxuyy+AbvBNjFdILW7xqAFIo6GEHuVfayM9G5YIPvY
ZuJfqwVZaou0hxDxUdRPSLjBNdcl83KSlma/4THOljtkTMFtt6YvGYGWfcWxdzBxwbsievCLC4DI
Fhjr6gYDlN3uh4x4qg1QnOjIbld8z62uOwChPrswDU4rZuRcNHGL2opNfp7M5VHKZjgug2s8t54o
tyysMVNrRu3jlU6dXN+Ubechm03TcHBlMW/pjbrNWNjRBZsoOZqLnsXMF9MIpIE19V1oLZaJM3x0
c+5SS6M4Y1jescXgOk/rufkqp1Rjd48vOa3qF9UXFtfHDCAz4MKPA13vWZd5lYA5pSWovtgTnQmF
It96yKVFZDYzf2arVQeYTKHLYRvqa4++ZGh/ZHqK91hH9L7JCCA5NF3bsy7uIKJYjMyelWwJefDM
FCSnI2d746aDToxiDnXbYM+kQGoWpggKpUe8cbr3RYCRDpOkJgyvMd3H2YmJzOj9OL+f8PHvNRzb
u7haanz8VtuiXdVMPvkSZmXjEaU3p+3Kis7nx0K5EEDNrLzh+U+weEwhh/RBD5eiTG9IbUt3ZmzL
N2NNT0TUntffDa1b3vKaHUWPdG+HouFx7GoJccSXCpswhQY7P5gSmTC2aLnMa3KWmBg5l9LmTDJz
WV5bcpCnrGqKR2LHWbYyWF4PEItML16AKmLrK+/OcATO4ATJWDhbOG9q1+ApuUQdQz8AgwHjPC2H
IUEwpC3G5TiUq0+9glh+AzPVOEwJaYdmE7PTBUlFEpc2ngSH86ntnWVfoDAIPFlrZ0XmARoBZ9kN
naefI06+sIykeayypD1kqNDDJGsrDRL8UL50c2Mfs8Zb4EF02DwdMQeNW84H/ogDVWetaO1ZfItn
R41kJtGw3uut/15y/W4MNiD+qGYsvmUcan1bsI6gTyYKm7YomXQePb013yRebG6TmrRAJ9e08+hg
mn9YEvNeSevk4TEJMfDe0jB8Hfxv5hQfjYxd76B8Vv4pNS6TwFRX9zUd32Y0lX8CNuBuJpR6R66P
fNv3qn/hhb6SpWgT9Vg/ayr1IQxk/ZuTW58EFJzHClrZUjBJLRcCRcyrqZ00yOVs89AVfSfsmHtS
bxx2YaBeWqaCoZuVoJka9zJZwxe/04wwH0C7+WV0JQt32NLeF9dAOCqeQMR8LfPkRQF9sX2lJ8gt
G35X5fb01M91S4R8Fm9qVseBDn+F6hAWeAUPZt0tYQU3L9ZQ7VPA4+fWKLYEkhEFVdkPcim1nRbV
y74V9itKau+FB2F+UGn+1WLYyg4JxQM/dCq0L3o1LyE7EHvPRw+2yOjsQx/lj2qkQ+TRRrZThlZn
SySNuSHKs7qvowgiuoBrn28YKhb72Nczkqt04CdIaKJARE625wvbcPEnpEXLB3SEPkAoRHpklQ1B
NjbRbYs5agU6fDFTMDgsK6LsaCF5es9GKIe26HF6c+uEZjPtYj9rNiNi02sX1PC94ZOFyq7Cu2pp
jLyhv0J8WtzYTG3O5A44u3YenJ3TE9ZpSw+AbNsEk0l3ZHZAtGaXRT7LyL7tr/3W/8gGjy3LXAGP
Lbpw0oyzmaJTyR3W/rPXPg02JDuNcEWjtVuOoO6177Ge0lRyvdp8HK0PJ64dnfHQkrTMT8iBpOLr
iPnxabTn5UZMxdfF0rFim6N7wGqvEZo1QP9Efzu26TVCGfKl6Zfdhn/D8Fj9UKEDhZLkYiJODrOY
+EZHBI09U/DoJGvGPd997MRb2ss1GdD4mtn4UCoFxGwxZYDjJtqCLK6AGvUmFXEBpngs+9DzWrY0
xXInhuqhFe2xbXgkafbsM/MntrxFsbUTsXXhvAXIEj3kxjtkYrAGOvHLHerS9ylmSsSY61SM7le2
1Wdow2ErRLFXksO4zsUDZ0V3M8CAOJVuzZgCKU08KOscRcZydKPqYEAs2dpWtBtlf9tWfkio5QY1
50x6PUCoSDlgHkihbeKqOibM+7Ztb497oRf2nXSsdA84YN75qpkD8kuflW8PN11OQGaVei++xVMF
keMeDPQCMDO6yqnHD01Eusi8xAZr1+5JldmOBJJLXcpvDSL+UK9R8MT8XPt5SpcTkAM4f5W8Kzv3
sQf1sLHRM+94wvR7stXGa9gbBnAD7TBYKARp0UEBuISeR2BvtoUVO7s6c3oiNfs5xMB850uCFzOS
kN9p394xh4EKUaVxbAoE3waR7EDmI1DW9taijA7LHBgm4i9yzUc2j2lr21sCFeBEczyDrNGPYsWX
1Ymeno0yvsmBmJl+DHpGlgz/0jQOMsvRr1bNS2Cb2ROkzmtIYPq6NluJ9ox4/FHS0jszysuxTD5S
PSc+VGa9/RabKYkFiL4bY3rrTQcxT+lLCGtomuKY7VraTC0x2EwxZC+PrYPaoamQFnVCu0cfcIpb
NFAk/+XbmswTELes8UhACDJy8GBEtwenRtIW2/qr4OC5sUrvSqew9sc5yHrRbnM9PxMT/jxIkR00
R093DtLoiyBXhRVliF65vzYiB3bIuhE6sCXhuCgjUHkEuVB46KEzkCw3kopdCjjY3OmnaTZ5jNQ0
mKjF0HpEA7QZ0/v0kHuYaY2qKJ/LjQJzveERxfJZ9+abtjUPWGDoTkkk3rcIZQJSGO5JdUFauCpq
Iru/L2HM+mnxYhpZe1yMklV84pFTIy661tw5lbOXhHB/96A0WClBoM3yKhXlRDrSYCzlqlRmYIE0
JYW051gvvW3EXzFGxUgMkCgbBTCp5MPlUER8w/vmUpK9oGk7tiMxPk5ho+obxzt0lmf2KzurKeSG
JJJh208mM4N02yQrndutqkcrL5P9ZE3nLu48Do5Z7ZbZfGtzwnCj/gJfDMpkvTGn9BOnYLrV1ivQ
GhlW9k0oZEONTvBNf7YHqKTSM/Pzkjh308jH5SuCZbuE0gkYXgSiJEwQ3jMSzWJazio0ol3qlI+p
4x/ZGxs8huj7EFE2P7BG9PSwN8wnJzG/g94V0K9IXmgT29xpiSMvw1BrJMp81dvxRSO63o8zE7UN
7oW2GndN10N/oRcMjSUrg0Q1gCMtVb1zzpKogLhSmaYEkTa9Qu9rAAwBt5LtJwupUDjTNUPoNSnp
Y+imF1KlwS+S97NxysQ8ZDLOrlKVLBd0efYjJKf4WrPQXefWszZkb7Uxmgd/vIIRNRzYWH3kNYnb
c6tPFzV3E8qiqdgx/6ZsQYLgjheR6mc1cJhMwOCwSoC7a5zrsnSu0P2EfpIvvHsN/FZlLDtsZvor
COUNi2k7HJqoO5hziTz0s6tJQdE37XSL2yNUQu6N/Pu8fBn017EmWJOzcUFoH4BM+Jztauc1BQVk
X2W3zkKu9pCjiHB6ApbqInnuskI7xhrJNt5ygZclHldKGUt0rfiWDIYTlJWpn1xIaHeMM80g00Bi
JrosGOFr1YlyNEL1MMICqx7cLLru8XPvV3XS1aoJXWVmT4ro7t5Ozkkc8+wfNG2FwJMkK6IXw4Kc
t2RdSFhlcrbyrLji7Z922mAfID/xQuukepQ+mgXequFlIDgTpKCB3oayygEHVo5bpyQ1A+GHfLBK
hmnKM06xWI45d+KekuTDgX4f5eTfSCKjh/EbOrfr1ZSxoz36RlAQ2u0WrlChn7U63hd+zDsG6bgE
BmeSzKcV8JsyUQfQvpaTs9jeNgLAtFsIGx6mSJyTyR5CkHbW80yhtAGSi6NAkZMNNgj1KbqHq5go
pMMUdc2Odqqg0G66O2PMtGPKxqDdWAUZwBPJAFvsoJ+dXRBIK7dimj5Ml5fjNtb0mnOz04AQp6ce
5piI0ZSLsN70xX5I86PICHXixLVRDafua5P3mBr4ysEZTqBB5yvkMvGuGUU4olTtUxdTCxMVxuIG
9S/X+3A7uOZu9rMHORAOI6u4/Nr16TmLNGZf6n7o7TYwI8WpLLuniqopnambpWzHLVI19zRB2Qkq
TzLuT92PCf321qGUmPVO22dua5+lw0nFEEyerbkKYzXMqDAZILQuN4LfWueWwazJqQdJaAO1nZSh
vEV0QL5DhXHZWYwZqj/pAmId/zVX0yLlOdfHFemueKiMTOc2UdxdrdStmvSkLUQ4HryCyi9cOtGR
wQzssSBdaTNbHJMmHddhxuwRUKw9An8yD71WtgR1iRQZmqDusYSngilR/cYhROWqa9HDbYbM576u
7IQnawZ7iiAV9wmsMJTSAbdRTTl1ROZMzMTSOgmkX3eoriJR82DiDCJGuO29fTbTOouWqCC+nX+b
MXt/1/QWZ87o4eDT6xISJFpbaEq1/mbVw0UrnSDyqvSI5Cl5NiCFBaPPY35ERrgDLZ8djcmPttHE
t8BD9dBzLn/y4bbhWGH8w5M6xhgKMv1ZKzr9G6b6dQkfFcknynyC7gcmYt4wECvFG/lhd5Z+SQgd
e5Pp4uwdQmMwEkzTl5zZ85bg8ZrooKY4JQ7D/TYFJAnI2nw1LEtcMRKy9xhxqoeBB+FN5KdP5dJH
lyn3qzvgcs77qHdkofn0CYHta00wD2byhQR4lFk5CR3XVVvmV0W/ZpyTLrLNhJ1ezWpoXkjF8E9K
K6Md06mOqhaLi0lM5xWug5XiXL3Frby1UvYHic4sqbNb7Zh0mXu9xmnthM8+gQ9Mrx8o++AWpKX9
atRzifTSjtWXyc+y01BagjlTZN3MDUgxZpFKP/mkTp/tHHAcnob04hRiou6oCADC0xXfuAX1cFHH
zh5gFWQqJKHPyprkN2hcQ1BGHqbjyAHzhu9mBzXYQkk1cCyiKYfWJ+6t3KuPhtF0L5VhzxfoC/W5
Bgz+TYLiy5gBVQDzmCNKi6saRJdyGWRbAEKDZume4FPpPG6QR34b0hpLcCqiPaNS81xPX7Iu197c
qY/ojJz+YJT6cNfFGKe8ZWInV6UouYisQxXvy3MXdYjbWooLXGfrzdPOJJqV8BaQMdfUeK0R3abR
qA66IayziJGHzZNdUSG45PbxBpyWitUrIwaAhu5Y9+wn85xE+0kP/6fFjSxLj+ntko24W0bQx9HS
AepEVxniE/KCQosTHjGW/N17/o/kGDfNZ/XQy8/P/uqt+V/rl37UzSxTbI8/IiX/63d/Gez5yxd1
//vHP0IiwyqC+OU34Q9BxN3wKef7T6LKfv8Gf/yf/7d/+Yes4nFukFV81EPVr/8a8vLqF6aNhVTi
r0E4l/T9U/6aRiTWr/hdj6G5v+G6JnthFQF5K4wFW+2/4ojEb9YKFUFOsPqYfYGB9Q9JhvebbaHo
4auQQ7mAEvmqf0kyfjMBNznQEXTbxnPv+/9EkoEq5xf3qo1pFcIYEihiOwUv9cff/6Qd8sCgDqJf
trIzXWDhGorPLWpkLn9YBVO/6Q18Xet6hAtKcyMyX5Dj57e+7TdIShMmXjvPVHBMkSqXOxpDHRBL
BR95o1gWcMYs1MgoIrGyVvGKJ+VQGu4ToyRia8ZFRcTNEEPU1Uxq9DGqUxCUDeDNTaHltR+MSBId
jh1P+5wicLDbhgTzc51I9q9DsaiTroYJ7TqaWSiQhVgh+92IzLg0NP+skGU901BqzyWJ5uJgkeT9
6EVF+UmP57Kewk9KZrcelqrJDpNZTNSJdKFbp++XNMDCwXmtN9Uj+kHkVR7H1WtPiX0ac5xFADcG
SKV15I5fsV4McGanOR/2wPg5fPDj0go2Xe1/jzpzfEI7YtvnulXsgBXMLSoXgNnbtDaoYtDEx+mm
1zvvAYwbx2MCU54ReGkSX5Lr5lvV+c2x851MP8H9q99g3GtM9/JCu1SK5+gGAq7xPJFLxuiKWKh6
O6di1V+6sYWFPTPHM09urw36wRheMyNW57VVdbYauoIViuo2t4tqAN5TZKuBvmlg2NS4yqPGFOsM
Q91HS++dYzqq11aYDcfG6LE46Lw0hTHr9WBwW84yFnZIG6/sPBbXrc8jdMsQhPh4ay7kjWMuCXzs
zOzPZi7yF9eoZBHYRe/WJ5Bk+kNvldO8aXvAd5thbmKszEnBYMagpJuCUXXTTcE/QQYeJ+inM/lv
FcZjZAPEMqFDx1BAOGpVODc0KiUqaiG7x8nzl2+jPk930eBZUHJr2y/Padz0zZ5RQRw6HjFXZiNT
sbFKas978qirz6qb629M11R0HB3dQTgyJlh9nTm70Zw6HkI5E9q37TJrMg4FSVCHqCrIX3W7yLky
l2ao4BJo0ghJGFz1OqBinv2Vh7nxmhSblC7K6pkRHvpgA4tHvzMSI37q+kTKXYwg65Hul3MNuCNx
WYD95ldBbOyy1eO80TYrHfbaNOpU8YkRBMowSNQ3dhnRnsSc711oJ4v3lfpQR4RXubkKc9t2xitq
F5xrVepKgw2DmFlvYJnxAkeuEG53UdWpUmoYd17GPxySdbAU26QBLrOFBOvlW9xhhN5jjcBarg8u
oVNt3uWET5du9DiZevld6BlGX9M1yavVY5qKnlGWtlVTjfK57XqMbf1gGzWaf+W/1EYOOSKZq4GG
QyjBddh297WcxZWsfPc1Ii90YndNBArJo1IbdsRtTN8l6oeOkqRYeualpXbb4VRkMUki6xZ1uw2i
GTgIHY5WCwecn8DFLXpNe8uSlZHdGr3inwN1yLCpcK7gzkyociNYOIcmz7Vqi2vLtTctgmWk0UsZ
SMupm52mlvrRZ2ZshzNuVwTrTFK+O52MAKwgfNuWjJtIOPCnQr/3jTh58yKsO+3GXmyiDRNPZ8lP
G860tBnztLsfe6Tcux4h1HCLEsy6xsHquHeek5OJ7iNnwPPGc8ULR6uLdv2yrshyanodNU6Rreud
Tr6UsBtOTqdm7h38eKwpWp3AyTVH3NOYpm4W30vfSV3vX8cJOjP7Wz5+PrVaMZGdbG42R+kfHjNU
Wt4Jc+V9ahg59UuiL1+KYtRfsPrwcB2jwa8fWhbtKUL8iqTLG6V6c74ptb6YdwWoXpZzhluCOkDG
vuw6/HrstfvCv5GRBnVta9Zx04VVTK19Z9IS4hOYuzQJlo6kmi2FXjZf8H/MOYGPsrnCheh425ib
7Cv5Y/mA+CGz65PLhuBLMydVu41buxnRRptkG+R1i1KZLqcnGG5eJEs+w8ZuFTBuxFcjusnVjy7d
EZImiTulc+c+PzYID16ln+h3UTEzRYDsWokgwQ3BzRp5xuOcIQE5gLLur+YZquZttRBYDIt0zPHu
xuv+rcE0wj2Q0xbKOp/unWmaIE7ozNfXx7mKvLMQjjHduH0f6UfdnVJ/3A5wxW7sZZFqlxSVpbP7
ybtbjQ+SBc7II21usiwK0F8Mw14T9Xj4Uaz8o7rtL6uxXyq4/1jd/T9Yt5nIWP+6bKMWiGmt3n6u
9Nav+ENG6/0GGNMyfSCSuk2OxL+rNsOg/nIR0goDHCmVGH/zLx2tBdeQ5HNKPaEL2zF+0tEKdLQ2
ilehezwE0NL+k6INGNYvRZsLbsk21xenowDBU7AKhn9Gm1gqjRTpw0DO4zi7Gc3cgGVsgwxm7ajv
3ZYoim2TR4j1StdyPqnn0Ivk5gAkItW77NnxWodRRWPn15LBKdNWPGZVwB4fuxiY5OUFjRXDAlsi
md2IfDSQffDHLt52ntvb3pgkwPIiau+x3fo+fs2Y0WHkNTgVk0R4d4Nmu9pGTKsdkLQjRguVUcQz
E59YfCPgKH7LSpvmiVDkSx8tfNsxnvJow5JzvUHtAiVJHn0aghirATzimrfeJjupquexLHewoW4M
s7xJbKSbBH1Myrsi/PeSI8/wS0xnY76LxmFLe4ojkCxYowyTZuKEZjvQiQP/HzwQqqKwmGz92Hrx
stVc2+xvJ/DG77bxRfrrQFtPjCu4WUHlM+vF0+25zqHTm7e2d68j6KWVl52b1n9i3X83e+hRtKwP
F7GOwiEUgqUmzqTgbUAxODEH6up2Xn8JYVpIMACezizLnPkSawmihL2M9DfuYL7E1OJzhV6hRZ22
K1vWzaMW9N5ymFJCkCE/fDVanHuA9McddiyrhV1BFEZQAwkn/duLnzVTxS8CySVYcrPQPpUxW9gd
0tm6GmXZ5RSrGBMm+kyqRFYn5Iwn5B9vGtDr+F5H7H+plJI8CA28bxqb1mU9Efd91bjnIl/zLPNs
OBH/ATHAcJL0nvY3eUrJEphxTirlUPySiE6VTOqGFIpaqcIDlwaooNJ7gsgpCnFSp2c8rRTN2MPD
3O3LO93Bf6ijvNypGT2FLqcHRUSGF7h6pL7rqc9q3kHslYsK8UOBTz60Dav6DrSgZFg4Tod+dVXn
Ns4RzyYhg+KyO7Qd0tSOhuNj7itr5U2zCcZUm9/EmVrCOGo+EGmpMENE/b2itFtnZu6ui0rSl3xR
EkzvTvVUb72ppmdPVZsCR+8VSIGojupvPfPFFyZZzbMhGUgdlIziZSOU6d+ZRaaoeGoAKrxyIb9J
35RfpsUvyPbpi9WqYdu309hayMfBkn2tk7J7lnNpv8/kC+K/nOWcBhVx7hc2TsSNtHlPIwbExL6J
omy20URW/odZqplrLDH8p9kvcU+VRMpC1i+S7p0zi9wcAt8Vah62dnWYtCxedoWT4aBMG19drLxH
zDBNev6Jc1x1WwP/9aVTFogeUt750amhWeQUDQXgpS6s8hM8p/pwTakn18Rc1/I9z3KyRxLVVftW
R13IJ6o1wx55bNHuXFlH3sFtY0H+0pz34Ap6i3kl43rzhYuHn5Gn049YL4a282RRfiHKqWgfWZvX
l6IcsvSY65XTHWuwZt4VOHV7W9lLLu6KAddaEFFRUU5zA1BRIqqdkMljQENEFBM0DdQ8ReA19SVO
u0gm8zbpfT26Xrq+ZhIvGc2HE1RHknjiNALukpHptrHiBXjJIEYBJaRQFCNJhxMWmNT6pCEZFTdh
Nak4uY4FtzWhFlMLqafrWHGYXHYnVr+sDqxaL0LdgC4dNpY/0CY53iD3ae56cm+Z2oReTZEfQNAG
RJ5d2cWiCbGUNw1qZ0z8z0nSqZtUgGMPi7lkucgT1qlD35K6eUCyhHBLKAR0Z6Ly/A+x9HLktSCH
ovWKTIMaDPZIoAqxrGA2FMxbBsV+e2n9zuuPzRD1gtU20pQdbkP3xa99fzkk42ymgVRe1O3aFpHV
0SAwimSBKGHhrfkV7YztUWGdTFJu/BMJEZW6kBBZFWFko6NANuUNt1PRmddzPXdrcq3ES1+0aVwf
HKV0CLzCFVixWxTToSeixsDGakZiz0ACQE+aQqYIlyRWZCGajt1cpr5PP5n9rlZV4nvmG9epS+fi
joZIwsUDlK6PXMZYEEuX+L248awQnbFj7+wK4vsmk7nqj4qx2hvZ6+MlatHTsCQrhlMZF7RqHAFM
EPnCUezmEfnoZpn68dw0NQCBiKMToQqreNYuuCzto+brAyyQfHGtDexUVsXIh6yvsgKfhMZg1NHS
6jMpjpDcS1rp0TkPUwPni8Q956LYR2Tk9iURMXNDZHEBiCFH7D6yTURNJlevxqC1PQo15Kpbn3OH
PynxEwbt5ILYNz1FIBwGWa8hjYbIi03nm93XeXCZSPtNpNQO1IBL8nIWYX+vrExYYWTNi9iMpMr7
ASRipppO5EwFq3YWBmSnLvW3knn8+8AGBRvoMKyNfRfZl9Qfmk+SClbcBhYkEtpZOgyBFbdBJ4yH
ljlXKEpEwoG+GkJy22QTAbWXTRR5FWYgYbJdWPapZ8sq0XUYGOAX0aEt7zJlvNtNrSMEjVRKroES
KaOWuDsXY9etCA46bNr3Mk33sDG0u9kol3Q3xnX8artfwDknDI2t4RupL3Nx7Y3W9MTxZJoB3CA8
Mp4T+x9W5KbEzy/9fDPPWo/6cVDGl4znMjOnzEWQoBUDEmDeYOeB1ZD5YdY9C1tD2WhBK101H15F
zxUiGK3NPYEXBJKgn0Pb7gpPPxLb1TGZmcr+ZWZL7WLSUBhH/F44DEih1tuRMr9ZbkwYjtZO5ldD
mXYW9sA6hqCenRFjRZ6wkUkZHJZBARL7e6wa/BZmMxqIM2w7p4teIPYSzNe7JG/bLci3Ja/d+7qz
QEj4S959ICWmoXbVwMfXE4VDu1brfEimY3Aa6T6FimnMxFl6xGT0blHcm7JtSyAPRcRarfVrVDms
ybmaXF+y652zHKFVqeoi6KqJzlouqxKnAfe1sStG07SiudrBfvBSehfUTIEy6/YuiQgyQqeSJV+5
Z/1vS7coL7DJrAOWgUdWreA8AnRNZG3ZrjGS6b7QrequT03xxvCy5obETJSGdEm9oGLxojlcOC5P
dSGpPaYqQdHCQgczQFRnZA27JZi0DX6XBWidjnUFsepivHupl7/3/AqrJHI11iylTJON79up9bu9
9P+3Vf9D4AH8D33V1eeUftQ/d1U/vuCPabjn/OYajJlpqAzT+N2p+u9puPcb1kNom2v8ApNtBtV/
NFam8ZsrGJm6DNK9H4bdf0/DhfUbnZDFbFOHtMs+3v0njdWvbRV+Y9NgKanrjiMYyes/3Is/zcKl
iWeCIMb2KgGgBSekNmZxA6gsNz4gOoFmKDTTtc69y0hhh+opW7789F79Nzz1H/7H//JH8gr4uZnR
u8AxPeqGPwfd4m8skrxvRgyALWI5Eogc/8GKTTEcZ9tPmlVrY9i3+LUn5tFZBnngVJRmX5fbWMgY
z5fTlREcjL95XSvs9JfX5cEiBz4NFMX5b16XgVu7F5QOFwMB8+odclJIBimreOLgc4oWXJjSue6Q
A3a7vJz8JPDMkmqUcU6a3bLlyvHnWInmnuy6G0T4N6+P1vqX18c9attsUYA+OGu2wMoC/emToxux
jAbX8yV1SDsK9Fo3ZwximncLNaZsvk9Ig3CZYYzu8JRJhqZUl5X3PufJIIPYt+W9nxseQ3IDC9+u
sEc/vWXnkdp/w2gWK57+p3cSiKvvYUChfWfaw69/soQDHKO1ngxxxihaTMex6pvoSHezcNa3Uw+4
D7DEZ10nwx2J1OyvM6ah9qFFbJ7+Hl7xl1kn67f65aUQ5gZRHBHeeuHxH7++aVWaYMFyhDpjXCA9
sxVlV1wptZDFtuRD1rymDnyVvwsC+ZWra2Ps91x+bPZOOjMSMM5/+q5LDZkA7Mu5ZogyBsMiiYqz
0d4DAesXu31cbJnpG62y0mlfs06lZAT3M97/50vmVzrs+jL4HGzGNID92aL9md5uzg02HZD0ZwCc
ORaugeIOQXtLjsHf0cb/dHGu34p1nsenzR1tMQb69ScuK6siPkC1Z33KDO3UmqMzHEEnQTBrmzqt
L//5J/vTRm+13q/3AFh6Ptj10fjrtyNDl32GZUynPCNZNMAhtr6FAkkeIJlOK59kBcjjOKNnsQ7/
8FtbFmUKIoR1+mWuCR2/3IZI7AqTYW57csiEm/aeU6rAyBvDuWHZzvuqZTNDlJaVgPybJ8Cf32PW
l4zB+MkNTO+O4fzpqtJ0TBeSkvjUIXjXUbWW3Om/P44SR3El/ecfVLAo5Gf5+e7hDBPr1taGJLE6
2deP4adHTodSM0LwPe67WpvrMNa6+XtvLvN4MGPSlzHaRTW2Sp+EQ+lnpKAWIySfwo1srBXtfAMR
S65aN58t0VwEboshkR7aO0cyNUJlVGorGSrAa+rHE822+dz66KNbXXPulU/63CQrEeLIvp7sKHnA
3IUfdVP4xDRqO1a3aW6ddI3GRftcY7a3nWyH7z5A4vdm6CALaaI4QtC2r7kc3suh0fa2nvdXpOmy
8rN1dg9GJA7F4uGPNVBPn2Uu+j1Eee8RM6F3k4Jdwl5QW5upqd2dnjTlReLZCFJNX5J1CZfzpgCH
4lB9Mimv7xMXpRd+23xXD3Z2YgUb76uofFJNvtyNyphCZ6mJQxVDtO/9zjnEXZ28NUP/3e2RK20w
/baI93JGGkpD2OH0+Z49i7VtbTn6e94GPJiJ1Vz3Hu8E1L7/w9yZ7DiurNv5XTznBYOMYDPwRL2U
krJvKidEVlYW+ybYBJun96ezbcDnAjZwPTJwUPsAe1eVUqIi/matb0FeaRpx6N0M9o9iXxCJEUKY
N+UBg8aq/WrzwdlH4JAJCIrqlxjzDwVjVG24nsVv2ir8SrMmEmyu4/mCHfShu+1mVNDDyfJ68Qho
Nn8iJdT8NZmaaLDItTuBEw+Ax6uxwnaO1tLnlRiQzOzi1oSZMr8ZgsD9VJEAWOfZtOBIZNRpaljD
K/iZezV74X7wmucMdeCpTrxpy+FE+nQNXDVJ+M+A7PV661mha905cbecs6wcXqIgT35lpiowCwRh
dp/3s/csgsi9R/Vh3tDdsHVODODXIbfutCeZ/6XBjIE7RN630ljo90brBE1eiQyxzW3pbZAOZ9+M
fe8c0RWdtyFIJM5ClAJgn8tnHVs8XFdaVTWc6mj+VqJRaO1o3Its7o4WRJk7E0r/w4w3ZGUCnfaA
RAycDyq5/lDb7ZsT28UfF4j8sQm6cc/QJGedXZir9q0U0E/GuDdP14OtL8M89bcRpapeichKN0vI
J2QIy9oVTuqglGty8h1RGTgOxEt408tFRnW54QowW+GA1F41Knn2URBnzk0H6Nd/cGoS89jERwFi
+lmo5H0W0MPyIOsZWbnAcsSEnDol+FWVLhjHoTnjeiQJMR3uo9qMCByXaesWORKCGMRW6uT5WlgR
289RBuPOCKtb09ss17H3w73jZA0yoaZ+qNwZ++kSldeUcQi6n3g+Z7Grt62ehjugY9aw7nyjkDGP
8BlXPfuFds34DQma8nESwXSDA7eGcDb9YIeHXFAPebhKcUZcRNJDDQiSsSg+EsKQrV+pISuHPyQY
8YCAEM6SC/jIKvsjokz8xWrcOG8LiYxP4NSUtxkr3ffXIMMl8E5aZhq9tfDuaM7TJc3oyz0bXWxQ
G8bsljN33rNHnfEH0C5M0CQb2uXByCCe9k4aoANx4w7H9j+FWWWR/FjgeuuNPE4JstJVN2fudhpZ
yCKNnkak1UFn2pQNMZJAasyEqo4VGIrfMKud5Dh2RRSsb8oyeTSulUASmwH5JFgsAGrh8ArOcYV/
d91NVZqjmeAtqPBQTHV7nkQhDZYXoFxyqwFsUTYLdONIfJN8ylclwZs4HqDcLmvwb+RnS85RnGJ+
PWLgaAqVX27t8fIgbSwxGySeS/SzzHw/LoB95ZcD8VmdmrlbXquQRww0vGgpjz2PtTSyQ6C0H5MW
vDd4g/CvdDAKTotTNy6qycizOXEb5jgdQ5lpZsEd7VzR++aphIWdn4bEa5aHvpoC76X0grqA8hyO
IcuO0jUsrMegCZgMNBHSNs1Nj5JhKVAuaNAb9R22vzY52iGmvGxdWgEYtx0w1A7ksF+lIdoDWFjV
xetHVviYNdwnl2YoSwEYQn9DL1JonZUXAd0bza8aSkDuaz1OhrOLU95eB7M7gn/lE9YV4eQwnGFD
1Kbju28IbttWpBWi5NB53nirJVk6Un9Fbvt/wjILkhIV3Ozjz5oMgb74vkDb7xX07x3KoNjPNtJI
JDbKc/F8A/wL6rMqRB6fQhBg8i2cWMv+lEhi2BMHdmM6KNkJ4Ob1yC/TnvaThJltXPdpdnaqKh8+
+3GsUg4/xrNYR0iGruWPRF7XuMDLMCGgyaYriv9SfbTN40Jtuhw5JGX3FEccmMDLKdsPddLE6WvT
O513NdDreacSod3oF6uEiiMrGso0Qt0n8E2uOk8XqHKY+wCqXhUzhNO/KWULeiGWwAY+bRlJjbav
7mbn5rKspiF7sXSYvPtxBgcujaZVEYTa7En41McYLGi3HnQkr72rpk9VddGrmE14aqrEW4+paDYB
CT5vlOXviA/TIz9etRsreqBV6LKpqYv8zpPRWOz0YM/RDdXdP5AC/KUNiZ0FS8I9rjl2bD1pW6Oc
ec4QUx49yOQoPaNqj6WZu2WSuDckQHoqLvux4VzZhF3o36e+cddhGnobMaD/SbQWqxYPsAJK7g9b
AqXrXW6p8DQ7YIWbMF6gKaJ4XsMmu01CEXU/KTAIm4C8AocB6VhMGx1m6GORqLorRP/1xSf/NYfq
I+2js7AfSstcHFxhkm1GguwuTcY3MD2pv0ICzxi18jTreqnuDMPCk8Tnhd9nxIXRywKLIk+16nmv
k6b2MJ9VjfrtkD28dzNQisU0QGApUfjcyP+P9SKmVYCB5NguwIGqLvuRS9k+6RjlRSeIfaiXaEBw
XidPmJdAfbIoeCUNVQRr1GbNubVBTq7IcPLvs7EFW1e5KubCW5jIM/MyyH8H84o+q8Vs3dcTd55x
WV/Akjf2tu1H8ZexcHBG9ey+ORHN8Kqo6mLdNYTZMM7OUiLMu96s6K1ajb83Um+5cGa1Q/9eBr9k
i+vjin006wgxgSDEM99llIAd+upKBfjMGrTnFEPOALMbCy+Clgwf2nPKZX2K49T57cZ1dJe7o4NO
uiAf1YSx2bsNoFcGlA7+6z6erQ0y7xtXxbTDaYr78b3u2/qhVy0FFT998NTrGotpA83ypSqzGjZq
bJz3FBnla+pn0wl1fP3Up5F7RPFaMu+ep+5o64lRQ9uSdb3kZmI7lyq5s72m8bazge+7HmQe/emH
OXxTItXo+1DC2KvBmvl9DHgg54GXhSqoA4IKiiHrD/zBuII0jkjGnb0c1hOzdrFjyxSfytANV1Bm
uLcQq4TJGlxuOmBXbYbzzNL00wRp/izg9kdsEYfl3YU3zIXSFNC6Wa6416CHi7YSdqnhvrR1hlyO
r/0pgIP+2tPwP3KgE2qLLy+7b6eoOPTDiNlystHYdCMA8i0oAihHVmEK1jisTHchK6FLjOa+Ix0s
gTUy8X7j/JrInYLoDoYbY7q1FckyfZXG97d4DsWzGbAaG8gI6+QGJO/aSe3ZXNa3xWf6klfFl6hz
eeAHBJEJLtl9563VagPaotugPoNIYi+ht7OcZN7HSYdnlr5p75K4vNEowGBGtEViriH14QNImvHV
S/2x4jiOxtfJrfoTeen5OR/y8tJU5cXSc/896j66eIUO7tk09jt7mtVBou8uV7doz/2cxie0thkz
plw6RD9k7RlfPo9Yd9NSclpYh+ZGbIHuYH0hhyb7s7CW5Zsvq1NubNerWJzPzZdCML2XQ/DHQR+X
8uMMwQCT25UD5cpIc5WG2UEib9yWLXkMG3wLPzrIvBM00gQPRyr2Gfqm/WxES39VdRd8yO1WKJiv
fT4GuymAIGMpI549uuANyoXkQE/ebElW/1GTlWxEV97F5Bbu4GuHj4Ck7JeeHuAEfchfOyCZCHiI
CSkOajRbLC22qcn8D4WO/GplyOICq0/2tYSb7MvGPyrbNPtSdooVTEp2SNBjbJQafx+W+TpH668n
Nrt97fBbc6841bDbEaRX4pccM3ClMraPNx3Suk+LdI1X4hBFHhzQwDQhkj5FRbXwgnZBiv1xsfPv
1vUhFxRWuDVgrSl0+vlQAWXGVo0dEhFvvAVa2uv9JNzxG2zUawMW/JR3XnxSGfJ/qqwneBb+X3qs
+tnQR15Z0NnddvaglOJIxB1zC4JJNwHbzHunsyv/MkOzngA3xMFdUk52CuO2DRQpDKqHPmWxRnlI
K2W9YPIKYVmZKM3A+vpgVBoyeT6pfQQILBJDIBiUT7ZrOx9zq7t9nTYeC5U4pykTIn8LyOvYYJmG
BV1F6snOYWcueVgcke3+GkbTPI3JRB2lI/NQNXo8zUsYc2b78Nk90MYRdQLMtgDSU10isJlYHU7K
Dd7ZhATrDl3GfZqxfQIdegBzzBDQLhIPuUlxGRAm7YIWsLVOJC8Cytc3RxmAicSa3usB9eBajn5x
XCrO67mnClpX8HcIIDLTdWp9Ats7HNSukeF50ol3YvvH+qPJHnPaEJxu2nmsJDstJOjDYaocDBA2
kDN4v13CAELnxxLnI/zwIn3OQjIbJeV/c0AF4KztwC8/pbaaj0ZrfZU29AfR4O4pUm19MTjlEF+K
Coq64+eHALHyjpH1Mq9jNrt/2xFg7uL7xbaR7EjRWcot9ojUQ2vUQg+rc7+jy+NkhAhSGR7GpFx3
ef2e9G0OXLlon2BCEezgGlpFa7bJibHyS5hSm9nV2B2axvxJZd6CttGdV++7KnVX4FSaz8VntUvA
Mw1qxb3N8zcNWHia+Iu1GmgYbFdildniQXR1fYpud62tHQzwUgeXyaDPZNbnPnbGyVgLl75zMAnA
jgog3RqYjL+mq0kACmTC3fepNU5bRQH4nBBCdQ9NNf0iB4MvYLrYfxMGGlT2UHmAXzXxhkFd9Czt
3r7WHoyi9URNeK4ge+7atCE5GUOud2oi2992SzjiP7WOxsb0FRfwz9BUsrrserHgSPft/mdgVn7r
JnGNgaLfFzW2w0Vm3meX287XwiwGY/zAOUa9zxsWdD40dKG3vAE/hQzfmzgHT1DK8EkuKBHECOUJ
MmBxEKMWa6xV3X4E6nyMJTjHOJ6QbbedmM/4+YSgjlbq3XZ0j4XVN4xElOIl+He0tOrVwqn85XVd
tWMCXKK5QH5EF+U3v8p4nB8CPSOgsqDmIebqYIFvGDcONyVH8VnAjeh+zTPfcqojvIqiym9+yraW
32EJ95jLEj0LH+y5MxbA3Rog5kqNs3weYHQTWRXYKEksH0ub7wwGD2IQj5sUIWd6x8gois+RBy2i
y5kckfQTN/7B5bAbNrRdClsYNxjip3ZMBM1LaFUh3kWv1+eBB3vo3ydPmFHjQJbGgZmw7kXQN6W7
AUOQTBOl4TSiwE7Ee2Yc+IqYGltu2ovd5uUPsxJKDph7Rj7kvdAT0AcnIA22WXsur+1k/tXDtAmT
gWuVa3rJxMCTwevbwfz3lptsA69gBnWQHKxu5zRNU110HtyssBiqu93cJRG8ERZxCwvcxvZbQ1JH
bYdXoDjpsqm0kRAYw15iD7Mq79LgqPI+h8p18ssyjnO0jbwC3Lif2jCiqwKIHXZYHfC7Zl0wRExS
nYdn0uOUepodF8n3mlhzcL4pL4weIYXfJ/cghGmfObij6dtKCG/qscopHb22ude5OwwpvNgAy3j5
k4Zdvzz5JMcy1GsIDiBgx0MRtV+GksCxYImX7A4Qm/EfQAU5OD9c0iRmZgNOwj+k0DMtlB0HmsNw
Km3oWaD0huxAxqR/LZTLC1kyFaWfS83On9ZroXkcZhcWyQpzhh+c+sxCt+u4HY1/7pOnfqcbAeeL
yITEKqEidzCjNo2OiVMPwsgtH8YFPv6u9mXHFCSnlj7qAdHOHUFAjL7tcCSaZ+CkYTBvonh6V3FW
kVYmCCqpt2wlIrkPRO/0e0pThgVxPtkgp1MMKGu2QvB4VlLNJcE4Ia9V+qHML2M11dlfC8kyTZCh
Qj8iCtNitwy2Z5HRMRf9/HfBE0K0kx8vgfcXvWMGFnoaOp4nIZLbyqyueeNdq+VXUjE88wRM+0at
BGzDZs8jdS49F4mts7tSuPzdlU9p+8FhnDkP1EJZS4Us9KNTF+IrT5DrQDigW2vp4d122qYxrTHf
nIaFTHSrZWxMe0jJzW2w2yrwpW6IoR8cpjAvYx66fHSFCWz+4UPy52FRs1S4yJWoKZ5wHNyieCJs
IklEifnSiZvqLkIujw9oGbOTA7ISyHeUcUiJtl/cR9xGdb3TyIxIOeSJzrZIyyuFWNNbqocMiBNf
qw6EUbJanCypTkUaiw8yT3rIikDoYHcb+sQFQ58fHLgCx/AMlgoy7G3xJS/V0qHG5OJfSGGTnZXc
uLAsSKMSBU03B+Euz4ey32l74adm2BHeiZZIDVzK5jY5y2M+TC9wRLWNeiqCXep6Y8lyLKuizdgJ
NC6jvqX0cPBN+lQZye+SvvEDaj52bqduDJbgpKLhlshN2AwO3n+2ovJfH2vrTq14dgrUa2tN3os+
Rq2ySXLILbOcra7wDI6Spje7eSgDZxsuZqyuY6fxtmfTYEFIpNq7DgTmHBf+xvYJPVHefIWdwHo+
+16+Z5CdNSdaTWe+YzE2+LusDbzqUDhDaT8leX2Dlk2jWjYAJUx21QvR6YwVRFddJlmFG9WVTbRb
KPapYavQC880RhoBDzrbctswP4Yw2Tspw10Ztu8mLKtoRcoKTy1jmh7EBvD87ltmuSw2Qhr9ex6U
eYhLPqLD7GAK+kMCvcwpSms+7iFuofO5pMS/+2A91EfdNDRTzhI3f6A2Ll/MiHLcyyHSzx2eI4A+
TlpH7mbmYIi2t28YR3RAU38o8M4QDZoV8+9/vpx9C7qXF96G+mCjoE7yVQt3fTlURhTzJvEcBoPl
UC/dyUESPe6Ibqm8HcoyUPC+bipQR1mX3QkTAxFJXbevsN7G03zysB/F9wACan0HVr4AezllAwmP
XVJn9JU9BjAjNhU5uej9ah/hJw+uv/P7ECFPXFtQVTF6xEffFs1fvyOy8q9bK7EweQYBkvHGSSY7
WJNc/8RSpCw/oGvxnU8dzRYP2lbO4JT0MVZz68Xlh3twHPy4u8aXRb53ljLej057i/IrDNLlFaEc
utgr5LjziY6d9TDZEG6V/c2Y7eQkhOVeflEG39G8IaR8anesf5msW6rxql1D5vUbPKH5TO4qS3EW
ES3nZ+iSgHOdoN/zU7ajxlkb+l55Uktm610vUwtSVd/UTvSW+onS+9BSgSUYlFNpc06X0XhfSGZi
9+GUJjWup5AnwkFi6O6nwrDPStQ0ACQp8PnyMzSllZdwouuiOHVlYPmb0Q6yw+KE0MLwqvXZkXYj
fJWyBsvENxiUThzYPd9XEKu41ZdO/8bDT9vdd6lQO2i6yUerg2jc3AANzvqfO+KfVelU4vHZ1mkm
nlWK6ezCm6TqxxpFJyMLlqn9zQPTe9d/TkxYnbl4Na0NUWcSdqrWM50FMbmWdCEhW93ABxf6AYtf
mUhxO4HtKjk4y7Rgb+ejPMJDQeM4Dy7sBq91EMEabjxOH69ovf1MHfaaSyi0G7squl+NACq/NXOw
VHB8azIZemA6g0elzIdsU7PFxA4fYDHzWAhS1Nw94sa6eRgl6wsmn/1k7W3cNuE9hEG+wym+uuCz
UIEqLkTqet+MGfR87mBcyU3GtWheqIiUeUJVyRA8QihqXvx40Hx9p9ocwYZ65lxUsb08tW7Av/SQ
Fg2MQW5KwWNktYn8zipvtsUOXWmJDXFZZv3DfVLkXCiwctICNV+xWNcO+UCzJxzQtg9KdreBsDU4
UqGXHLtoGteJibX3HZVtDC1Lxkl9Dkjrq0HPkGG0QN8MalhfNU7NyN6IkIXCeFdpmIAGyWwNq02X
8DW2nuGm/2xJ/Bo3AJpuIh6WAyErgjREh7ISjM2ph1s/qcxzh2C1eaSZmFNgbL0KziTWjHKdZdBx
QDGV2a8c51zGIzoE7W2GPbHlOJCiGYgr86dSA3t2eheQEFbxVd1mrD3+Z42k7MGl6ppjTx66NK+4
ulBl+D3f4rJcrrGdmz/4BzgBLE9gjFwHFJXNZ6scpNwLVobiEmdWMz0HTQP/IY0HnrMqqPjQbPCE
9ZHRRdMciLiN23WhSEx+XmxqmoNNjEd/MItvvbFo6g6ogudmTeJZlZ3RxhvoXLFn5gnpjhX/+D67
zy96VqvCJ+HYv33ysfS3PUO5r+ikEg9N5IgHhhqAnWUCErcvnfh3aLox+RjDSUdfCkW0eQGqk4R/
WbDATZr7JDLHds7Sjbug5WWGnbCKILYjd/MLEQsi2JJ/19nPM/OshkQr3tgDYV1Wf65KJijXCC1G
s1vK3snf8a/g7sdRaVS9EknidQUyXelI1ocUXX8gEnmGcDa4Jd66mjUrxSIj1Iz7PYl5X8sHVyN5
Yj+5hAZwlkYPC6IoJ48KPS/XKkkoXve7rIYWqrFE1Y9mhy3UcNc2TlMfWjR24rZkSZczqknHuTZM
yisc3IXBI1iPtGcRWT11P3/UCjH2LfRIjRecJpV8QunuygNZbZzNmg49v2TAVZeTMUWFHqix+8Cf
EDxj2zum5LSGD1nkS/8aQKFwWLVQsXgMRUB88K3vXWu+o2cYhq0tmIm8+8pKwy1j4HLotkR32h3c
mFG1zAqLuIzgXfSMXsBX6NqLi22JpsJq7mEs9iK8WPUtoGyVFhS6w3bhr8WG8X/XdvwnFeCtfcdx
FfhSSccLUbT8u7BDUVO3nmmnvUFV7j73cg67d7TcTf41QbGY9qFg4/6wFHxCH2ERcv386wX8l8Sj
L3XJ//7fIAr/Ztvb/9S33IjuP/9R/x869pybxub/bNl7HtN++WmLr+rP/64v/dfv+kdfKmyICoKv
GSe7w95Ronj7R16q/iNUfKAkYiA8Qyh4+zf/y7bn/wdCMNcOnVB5fOQhQp6uHvrkv/83qf4jgANF
NphCzhTanvNfUpeG/y4ZooxC0Am2IeSVob8A4vDvT5ab3sRJ+Gpxsy/JB9KffG07kFFXQmbsHWyN
QCTMl3ZtHFaGJvEZOY+W/1DqIjomi8Y5koT2SvL8XemKm+fEnT6bbqiPfTSI+3Kqw7vcKuJzCHbx
Egc9Um0HZf2lAuDF2t7D+hW2W6V85wi9FCgVwjRzAstH0AAyewQlzQ0XZtAEKtca9kPk5aes7fsd
07Dl1+QzNp2MCvDfhPV8FxtX3SH0eoY0mZKYYTV4Nlp2I5UBbRx3cfsBBYeur+r/NYx4LECcsZGo
2g3nkAkIRkjivT+P2RZ/iLvJJaFWlDUh28EkVXvtuCQaciNPj1ljI6TxvHAdh4zCe6nl3pV0Gbhp
x30RV+6udHzzzWJw2AEC/WEZ5MAeJAWxJrt97eRkp3oFKYtE5PRby23NRXSxOYlC56Rgou86jgbf
8nZMmHWvhBv3AP+75IO1t/Wb+WW/EdiEV6bEX84SaT5NXUkUpC9AnC+tcNBQZVAoERulq9rT4a8Y
zP4J8nDz3A0s9mdpioPp8uLvFDsxxDSzAx3YQ7Ea5oOpbzxGEKDYMyoGhywED0HZkI3RYiYYiEJg
tbP4dx0VLNiNvDNsnLsO10paAJW4QZuGpl2ORR5aVzfFJAdzqsafTMDqXGfWrXNgRsmJz4xVF9Qo
lCHdZlDqb00Rc8c+jsE2bNPHxUj16EBvXnlNGRzrwQ33gbbwOoddd2cWLhruIe/k5abYFWaqDv5Y
As7kQ311CiyRES3qDn2is9dVR0p5TKCECiLFOsgSL0IyT9gAkqT0B3PhKcybzUR6PLNH5uELnWbZ
7MGq+r9H5sMrGNUsm2RBDMPkv1PF6d3Ye/U695mE25n2QfKPNN04U9ZIxNlV+2m58RkCroDu+8eS
u/SYcK0dmlDBih7DPbl69psr3OBFelG/GxHq4svDgLMl3yHY9oNntnRQ8qMuhuTQ9hYEaQVT/y5C
G5qt7G6GfUgE4S3tGlxgQsbFHn+4+Y6NhM0Yu45miQphuWsmcQw6xa6UGjfZx0Ub8Yvqt2NFN+Ys
bl1AE1NgyVCjrhixuVuy7vi/eKQWw2qC9Jd+Gr0BRub0iRPIXoOHmH5XTqJezDJ+5haLp0IU7lW0
8JFiU65R17N+s5S4xxgWbbtiJnzFu9HomoRAiJK3qDeeuGg9YZ2ryuZAQ5swpGg7xq2dShL/Nisa
3vSIjWTFQoq6Rw0fltcvr+jRm01k5LhDm8JebqoPlQUeBNKqvfbgedQISbYU99E7X9UBVVpQPJbJ
9Oaz5z8MCli059yeRrbj7v0ks6cixT1DG5DuyOHKH6JhIGU2v7FE8nEidwXx7rAN64wpY1Xr/A0D
/cRAdhzue6CvP3pKxN0cDGAXBIPDm3c5XbtUSwTQTXZ/LqU9WdsRHeLFGWDy0YMyydhMXlhdE6DE
d0lSUgiBlWCJhp4Kfs1va2xngsTr5Y/2a9BQsvTmfdN0hJFJb9p1LKTA9Bbhj0BUtQn58/aUQv0J
LhNSaiyNoPfmXVPkryQyqmaTjlnrr9jgl+OJ1FsTIp2cXfzGqPDeNV/1a02HdYtnq5bH2qouQdzK
DWNp58hVlkQrh/KvWI+IIdmUyOplqj3ZHG07rvZJhAFukyGd5L4BTVdaJwe6wYZ9OOgexXFXaJCb
m9QQoRuk1lsx9N7dkpfZiwPLl5QfdFJji3WpBW1Incj7TmDZfvLwQNbQ3jbGCokbkAn5ueDdVjHl
4N5pKPjD3Hy7ml1GOGTlEZNXSCvLmH6aeYJg9sG18mlyFSDKNWmyyyXFCLw1abkH+57uQll9e3n7
q+jKo0/+LgYktkjJMzTBEMdynA07+J4euHoa5Js5vDkARPsykTuTJljHZypcXqwLfJIVfbelY3Wb
NSwGcWgWTsps6a5ziJXaQmaJn02WaEXQMbhT1LyQKzJ/pugdt9nsTWud49/Tg+mg+i01iS36A9Xj
NR/De3JyMKWb9k/fajIGHGiZHIxbTotxl+X+dF0sKdcxH+uxUN3NGkJkhgzw/Ip4hzDsdzVa0Xvf
NcS25BVojGpZuLaRznZkN25SAiA5zJJBHiO4diiaghBdEcSzInDlZjB58FgUKYqRIT/jgydrWnEB
1+x9x5LVdGg/N8bPv8qlzkj3DWKfrVEKsAbx3r5L1cRpNxTvc5RPpzYQC5LsWa/tLgVkF/j1B6r3
isZaIKpp/No7Cqdxf0eigVXsVWmzWnrXv1Nzp/7USeHch2TZPLZN4qM84KXeE4dy41Qwugqy+TT6
cfRWm0lld2mtiwfkD99iHItTG3GJefX0GDOdI3nD8THhLvUu7nr0aj5765C0ExayKvml51SF6OJd
61eOf/6IMHeqtnalCDLiduFcDviFbRIPpr0BaTfdKWfy7knfoROKC9E8xpBIv8ANPBjh2WZHWYXT
EUt1deEjjpBRkoTL5Gce3tzcfu9qvlFTAJItJYoswOoJQWiIEZy1TcxIdXBfnciqD7E2Cgc7paeP
ZMTWG91SRCC0s24Ao8b7aNKAe7Bx2ztCv9EvOCTjJG1mntq4m44CodYmsUj4nUsSj8H3ZjfP6WR9
8xqhSAv7loVUGnYSsYZ6GSeBtYM73K86dqWOgiPk0h0RFOa5+wQjEsGoZD1P4PPK5Kb9AqU+3EY8
TXWoTXkZg0zAiQG3eTI3RZZlEpvF5rx4TAZkvvXJ+QXq2ObRdgQF+tkHCvmbQ2ILgypWyYHwiKF0
2ulAwtN8raMm2ZMduZyYHrcvmQkGrhCBTd6IYFqPwtYPKFia/gA3VLHu8jJ1QHjnElJVROITxFmO
CTAQQLytMmDRHoPPjALrOScGl7lPRGpgP3rNGwo7/at1vcA+F8EY/RSuHsQza6tJ3SRCy64uWLWt
l9T/bFODOVaARHB2VZwSPQOzFm1gFrzKuvsLG/hv3dPCjWEUbILS61YJ1z7EaVZyX6Hb9PYGgY3e
56oPAWH4qG3dMnhbPPJbN/xb64SbbS+CpKAiSepnKbt2j/9B7bTJlycyq1AIBcTpggFYM3oFzjm3
hMmQi9MzQ0drItXU73o+cNLGvHdJLbmDNxHtytjHqjxN2U9QwgO62eWOw8xNyvg8P9hD0sDtYSqB
rBIN6YTuw5SfGu7jCsp3vvaRS1JC5Gdm4yevXFjiFGovyl9+BS/DT9OzVMtz3KJlaHrLfIGevmZ5
3z7cRJtH6pTHVmq8/821bZMf4i+2wVw9aTv8qYrlKZ3kN0iRvVXb/oE4FOeMYuFlDMZjUfgPUdGQ
NDeL47Rgo/dJLF11GoOnTLxjGxMtNiGC3nIQklaO3TcfGeHLZO/MBYGxWZRwbI4zJVpIXN8uYjLy
xHhDhIcorcfmmA11aT3WDAz9RytPicW1s0fHcvsXoCwuIrHeI9sNJdOjFaNm8W0C0kmnKjbL5JbP
pL8R0RFORCgAAUVkUsTbkbnIfQg0zUb4194iL9LIY23oWbhj25gElNgaH0d7iPHWFjYYagKBnuKB
/4Rs77AV8wXPL7k6YZYeINfSLQBS7VelLZOjxe79wceLixaZCN0rO5z0xwYNS8tV1+sUgMo1iWJz
U+qpB+nAY/IbeNzVJBabw9j19gNVzoQ0lSUuoge/sLptQqgdEr+hTbauhA+xlE1yyEeo80WUGWCV
fMAq5fzh7nUZ/vcO0UhIrS9lL9fzmH54teSNwKVrHSvCgai1IWVHw7QGAYPagCmXeGhmLtfMCZ4A
aFWbavgg8G7NZTI8l4gTtv6wlAfPjdpdENSwyZV/qsqeND42EPuRKeRjop1zIfWDh8Jti5xHv9tW
6z7BXNWrgdgIGA9OcvH0kmzlSA4JdKdy32bsXxUT0T1LZ2jOlOD3ZI07KLcnZ6dLT+7RRSJ5hWn7
mJU83oszjsehK5mKspMxKn30EVSdZT9axxGNCckDulzZbFuyLRIa3CV9asqnpZ/+DFktDuNgj5tZ
3EIyZjdOqLgZHJ4VX7txFXUd2ULJlL76GBtX9f9g70y220baNH0rfXpd+A+GCASwqA1JUaImW5Yt
Z+YGx8oBMxCYh6vvJ0RkVUqqX+7e9yaVtkUSBGL44v3eIY7DL84y5d8hmufuRR+NsbgAjey+tgEk
aM5UoTBvUKpbDP/4T57GD2nkVjOSh0pfIPJfD4kJ2LZWx9/HSdnuEwFM6Ynw3rEEo22kvX8rsdPv
DrG2fmnrACtksqN3XVTY12ix1+t1hP7q4ieXB7r63Iwt0Y2ECeGLFoX4sVXlFynX/pjgdbpvfBTm
NIzm55YwGzzeLYbdYuvmDw2H97uEu0T7Y2YdgjdU7wRyM/qHKGWeZhDhS9io+ePYLPZhomGPu1hb
nGbMGu/STHxlMFD8DP1iX69WR85iqwkLqiEOnQgUTy+UvdTszxnPNyEbC/RuFOa7JFhYzPOnEsv4
xzbW1IRu2gW/lAyMG5qTUBUoMO4GT9l7r12Wr8Eq9V4Ns/VM630xJi3pX07vB7/41pLh99HNX/+j
luRZI11wd6l0EjO7OkzpIu9KhiSHp/joOkE23fzHoLKVvDMhd6jyxivyUUjpjsP5Xmf+fZaS3qCg
/1ItpA8cO7N7Z3aWz/8fvnuxW/2JUaqH0vPfo3f7H9WPP17bbfH7my5cuv9CHYku1sFej1XPGF79
rQsXmFv9bYvq/Qt8IAgw5kKQJAwe919QnfMvX/EeNA1RihvvrRfLWRxhP59Fe5jJ/lthrDBA3H9r
+wQ0CuJpA9uGHIjBAO5Br4E6VnnSYdQUPyovpD/0TJ8AYdkBFefY9N9KmIbYWimolLm1K+rBYZri
YRA2/YE4L90h+cG8dYE1gQl51u1LdspJnERsxZiaQ6Xwsh9Fn+OtdbmmE83JT+HInuFeedC5wu40
talEY+HFUR5UdAMUnKoH312D9JEuh+BjZG4ten2MqoFmZdQObuvcZxNZOgjvpHL4UzwmM6Kp7bK6
hQjJ7EinHvsNTIAthB6PwWLh8bfH37oBKHSgrROx2FZhJ8gCjxwI/+oiWwNcHnA8ruw2uvvHANhu
+/+qhvJzbQC+//zfvrEp+8dtVgGWswoZtABc9fG5faNULRd4bfDf4++OH1cTlOq1Q1WESY4KVLUn
oj6OORINU9Q8IzlcUfqliYuJyhFy1pA+jak/gQVOMg24JT3eZVVJ88CNKuSYPJxsOY1WH5Ov0aJz
xGMy6IcgbPc5ijhutl/mHU8ASWljzBg5vZsDJM5bxIIUtBQbzFtQT3FdMedwros6wU3Cyy7OPJy+
wgad0Hhdcp7M64uARpR68HATDTBJW5xR/YGumKQzuqzm6ioLDgtOo3Ct+Og5AaoB5vF7uFR7Kcu4
d6+sDsc2Tke56jo6/1FvIxIHERsUgSsWYZRHuPRSl3cxSfL6j9bGFYCQiX6qZ0UmyRBhHN5EuJC7
V02TWuN4C3sVpfUJdlXEn0ilzfi0BtYzXxsGk80ltOBAxPMWM6FFGIcN8KRwLBmGlK+dIJFrnj9+
5q/V34iDBf1WF9KHEI4UmAq8nllt3ksfO6z2aYUOFKuTR1iNcfHNppFjQ5PUeIjh2LZiIAb2WK8M
cgsqdZ9dORAz/PwnguXXvR4uRypwAok5XwD4j2T69eWkMuk5g83Rt86GZdLuZ8LnsAF1fKzHIJr4
xK6ll+OUUIA9WBzoaC7PZBHG6f7j2/KiFn41FTBXCLCd8IVPLfBi+PxPNTFukilmwp36puD7yfJ+
bFlrssu2zVNfPIQ8kAjwZTBqPo6N+drUKN6a0WFopUsgpuUYrYP5MU5LOEEzGLTsnU/wfxbPojMA
ieq5Jswwzu+gFdLRDFDH+A8ff4vXhgLcTdjUdPyZznBtPJiUr++mdEgI6qVevs0uxm9kClDIcBvF
MNXhcpl4qMmgglpw3OZ69/FHI6p/u5jgqhhgXsPQclw4eG/WbLqVYkhWL/7mlz4R1l8HhMYKBghi
K55h5BXmw9HLmDlAem+ZQWK2ujFsYGzJrvLuNTQIZkSSxmamjiNKiWk3dLVjxkWMxLA/AFKrLPxU
D6WLBT8SN7OcTGNS855+2yyK1o6zKlbhelzH8NeIPIBZf9HUpsxikbQFRj0hGR0iPHrsAEyyTmeR
3xwXosLMxMXmiMtc5gXPHbgtemDdWUDnuaISp2VeYKWpWZOw18Gd4UBAJwyofYvqBSguVUHSqr1G
xMU3AWdZ+Lfg/C5jA8t+vLb7LDUMA4E9kLqcdYJo8Dqoqth8Pax0+LcM3kHzPGNBwoeLmryt5Hci
OQgbuOmAzyZNf6OyGxQ/6CYaRIIrKzW6aZznQIcLl0QtR6c2jr67FlEftqg0zzn2nHCfA1Wgl0N+
QHqJj2A8Rg86Hyrf+lGfF0hSTRoe3tz0xax/HZ2+4K29peJ+f7fzoM8cGuUujg1XWeTW2UyYJs16
s8CuY8+vYmFtrjoQxBcy1nDfsh7F2JtVrTxfZ2Olk/VYaVh6COykipNs70KlKvH6Igexw3FsIPmH
JpYdDaDZbOde8+xTWfOYtreK+xRp9Sf0C2Y0IUmuZ8SZNhGNCDS7Mb6U9Kx69+uAYJtXpbhQZMX3
fpwCMJZcTU4WXZMCZcbZ1A+hP9y49gJG+FAB/XFLP54b8t2ii58Mc48tiK2WyfFmaiR+ZEOjDshx
hgO95vtoXUMOZNuaZzXtzC3zgTQYNBPoDz/qqoFLdbH9ikcEXIN1VFb21gO+E2az9kgC5Sn2kPSm
x7GNbMzwhqLNGVVh4pr7olvf8S9lmXFS382QpqV4zBzsxLA6t8NO1/KxryGPrF8wxujiL9OMht6/
bdQKPWfdSVc3ariBIG820DP7FkQi5gPOfyAV1YxvArXNaHfGxdQ9WZCZNVuK0RC/ZFrCELom+hKC
1GftEI2EwKHqCE5Ivm+7HQfPhdcDNmZDSPZJaE+IZvRS8TzYHimr4N6kcYRrlMhimyZKlgwuhz8I
Nt3vtrQmJi5UHGTZt56z4qRwoMWI7OBa5oL0Xo5EzkrGdCmdCmO/3InMpJbagl7601Xw9SKIeRLN
TGWz/nmez0r85knrUnisSTJ/VPB1a/tYRuNCFehWDE53v5WGEcZrGdT0OSyaDFP7LHHkjbd4+HOT
hoKL9uaG9W/r6be7W2BTr1PXh6Ft7DneFXprql3CsNP2G6TNiS+P3tP8KLom6sK7Xo9Sf2HxDWrW
657z3vQ7vAqll8vZDabE+n2xe5uCOHTmAcTEneoRDV9Fk4/dpZwrjAPJeI0yoe4s5FkCHCqjuP6J
Xc5rXxUOBYYKYKsA4xgYhPbbWTTLyRo0ThiPDlKh2AIuJlUDUCCntqW2rgDwG+8E5t9P+rJdbPyv
vn48kd9UK1wB89ihg+dBu2Iym3//h+XI2raOnNZmeozrKlfy+0QHjhQdC49QhnyuvHzEas9ve561
Yyw3SaVRpUea0//rdYQuXvFcABwZ8e5O5CjJS79p9ON5bXQxNmdBZuaz7R8xt555LFPhhmZCMOsp
R/qkNHXvx5fxptzgsIhHM24zPuwMiBtvBzt2dH2b+F7HA+ks8gaRjocWGOFM1Icb/OX3GTa3N9jz
KxX/5Ojy7knwwVQ6StgMBe7Cm7pxXeo2r4m2eExoqHP6Y7FQLFIQPzFqPGyLj2fYWfXJS8ZxeYoi
h6DDn9wBSuc3E96RONAwqwCiXSrZt/dgwtm5y8tQP2IYBTJ/750nWJKRVhtcEfHDcn4Z5HXLdNuK
mLJcqmm8hW2QTTbRg5Lj6BFauVmyc8umNkwHZL3PSS/NhiC0fPlO5zf2KCQTTqjFEtExQfxmkkCT
Rlv9/DW1rHrIPvUR5iGEm6scb6JTANE092/cajSFxgRJrnmWVmAKByRqtdUeClfEaYshcGBGsbYJ
yIJckcRAqTttRRSdR4wkybnfIeE2pU8ftiU/LNxD+ctt+c9GRt9zh1smH9OFU5N1t6OcPRML6BBC
oC4dFxNjf4ctFGzzozt2a22g9ZY9xqlWwR5/3gGxJFl6ha0pLrv8GxrYkosVNZjbdLOu5ph4tB0y
PJ3vJHoU+T2BZ70z30WFdNmO+izmOx6lh5vueNvqckUx3S9RRNZiFEQRjE50X3psDiKoZhSJQTEY
qeCawZ/5xn2p2WmhWfCwj5wncy5hlRIu0LE+1yxTW+I/B52nV0jAWfBT/m118RdOCS8XZr/S42pz
KemA2GK+KwLI0MvJR8DNm0katPyKez6qWswufnN7gcO0ZqBURpSm9tRs5gbTcY15a6r/lBqxTBxK
qrEXBkiwMyw2oZ22vqkAq4lygVpUzyE/3POI6irfFFo4GRXsp4VmhyeYS0YsoRcUBGavhkFDkPVe
zAn4+HFNuVfJEboKMWx0/UsBi/KXmX7CEt/Qfk17XCgx6oyQqg019YjdhzgAHzus1Ka/mki9VO/I
ULlHVlbX2bQLyCq1vX1cjT2HKQuyEAoLL82Cbq/OU2MFlGF96klMp++zixIacdZtucZoEsnT6JbG
HjE2wqDir5LzgIvjdeh7Yfcgin6dwWfD0NRtWSVWFV+VQVXUNJPDMWXteLKEkXpcWybwEFucys4o
slFDejZRFl0Zrzcwu/NU35fRMofLIzNmrdeGWCsRhcmlXfipKV9d0eB4Y0UcZcuTc55PsHN77mcZ
6xIvtWz0ML7bU6Z5JAsuqWcI+oo2EA9gO91sz5scXFMeVedySkhl3mXbla3BMit3qBaLW3IuoT9e
uN+tnuhEXfwa2U1tV0LheL2PNUXjTKLCDOG8f4AYIKzy+Ebzg8RJhN1L+ORCTjth5QnnyFqNzO2P
r+Hd5hEos22EVCaAfd5b87smVZBKWmt8sN0Bflli14gPFlSk65NVeZx1jlWYFGxrH3/sy3f7x0Ef
iMb3CG+R1Gkh///W/i7zS/CqsMcNK43CIKZphy9GBuSB2zZMFTFPSXfnNEkXGsFnAgXlgrmIm9RN
mJvsz29hYuFBcEXrg6d9ATVQBSZZeKJwveqgMfKsk5UObrpnVYv6jIQfOCBf4kW2gJYN9uEZjkUa
EbZzJJBJDxx/OOoRM4yPPO3rQ+FhIGn/5AwiXhu0GWUwCIpRW7O8elixvHnmjt9MU+wXw5ewWn2n
/ZHhFUKdl7bdwPP2ase4VjoQe1gQEDS7BrtEsuq0B0xp3OBrP6OLIgfPl+ak6tgdD0pz5uIXaj1P
OMPgW9L0eD/gn0/9kZ3fWFhJlrXX/eDMYroIrRaAlehzm/l1o0LHL9OLpMdnLD/5UbhQvpQjggN5
01eW2Y0cjyak+BMjKh8HLGdNuZJY6znB5jsFYsFlQU9LjrG3lbci2KGSRRxDLKzrzMSZN5EdDunD
rHEI1Fec8MPROip2X8fdNV040LTbSfabIa/obi3mKWvSEF6+O/IdVL0taMbPCM5vC1kOgOjHBBWM
Ta/6XTWedQgLomXAmF6k46h/4URPfMGa0B2TuJrDv6RrlY2SuzG7qDB+Bna9nXogoTZDgLOoKaPf
lY91w1q75GXwAMBcrE/yPNcXr1AMATcpkOLuKeBZEz6ee//D58LsJjFNIYiUEH5fLztST346iVU8
2MLic4XuDI47ubA1e/RoHlC6KqTD3338uc4baAqtHjC3oSNDLTcwn1kP/1G3Yz1NfOK0rg8QUhxc
VNwe5Ue638pVFqjEra/rEv9bCy+Gdtbyc1NwZksJjaaj2XHEFZlqT3VCp3zZoWmcil+AGIJpGn5S
2pvQuX9i8oHrOjZgts1ZA6dOlunX1xriqjKkwkse5ijAbn+PpZwZCKL1u+A3agDimvHFx3vsWzZ2
YDb7Kl7m7HfOfwO17nYUiTTkQXIA0p6EIoR12NBMh1Yrc6M/vrdvoA0ul3OQpJenROC7ILmvL5fM
pyyYSQH4TIN/ZiHBz9yMollgrebu9cvGkU5YBR2kO7jlcmmTV8jOkruErSY/uZh3A8x1cYWE2WhG
ta3egtumTOhrsPaHyh9S5pI9QElv95jOKj6rg4o6P2AEmv7UNvj9XRBKcBpSSjK13h37ifSNORwK
VhpIUv2pakcDv1a4dEf53u2lgQ9RvQ5ITqg9kzp/2GquGNo1zwS3xYhyYAoWU1jDbl657A2RK3Xj
E98S0Ck1Vd2I9V1678TJ2q9wcsuawkHUUy7Tvz5+svLdSDQsfizj2CdNvfB2uoZiSVY5ZhANzohs
qOvQ/zQ4zRIkFykBtmiJRsDMFfZC7jd5fJVWbtejxLQL04qLuwkO665vXYdSELp5UtSMY+CqL6uG
ogrpNxt8jzDYvuPouvPEHLr5kcx1u4AQWSYyH06qF37uXYoevUn/bSQuyLYuzsWCO0kD0qYQX/jR
Auq8/OAw3P2aoK+WYJOqyyDDKBryhXcJtVHIZRdhATlC5cgTNwivBxy2rMe1RsffP2+PAxNRg0it
iC0NBtdVtcfxRTgEZ+2RxDhFe8QczjwOELaS0bxhycWcsAXC6qb1jwUcUqxluS282lwf5qFymS45
58E4ghaUB6Iimbq0Ndxxlc9Uw3uFVSdOeh8/x3e7De1YrGABdtFdvB+bvkziVai8fxgrz8xQhLmc
tQr02sxToGBzD5VTRP0JzZn86eL7/uPNpED6Jc1RmbP66wWCWivNgPn1wwZlCrey2V9Qx/l8PuYr
QN0Ye3pcRRFnPPSffH333QUYQZHvS9P6Cp13czPpRZY5a4P62Md1XhmvnNZgpB6O+CgJpgjbhgOX
s3I2a4AceIDuKhgjFxYKKA4V29nMcieDG5IPZs6CkbYMjF+dewJbOb/UIWMp6mRrKxPCOQ7wNOXL
p24jqxSF6XG0MWRoebUQSQ8nOrT7ISMiDy06MhHOqKwaOHenVUJu2seD4d1CBW0vxLCdfilteudt
xxe76dztaN5+3pYojiOk6u22ZrXHcbV5RnnPGub7lcdoWXySMB+msv3pAeBtQYpfMBxGjFZ95QbY
vb/ZlCM8MmW8FPNXUoatGGLdXPIZE1RgluowYDx+/NXfOH8LHr+pAIwlM12yEAjv9UicLOljkTbE
XxMRpR52OTbdOcxuCJSzKBnrJBx/QJ03Fp1dHzU0oVnrinmf22AUGANoGjY/m5zvmA407bgFph6k
N/B+y+pmXCHqukzw/IjNSrJ4ucd2n9NDo/w9F2gTTaL5QVskxJwwWzIF0vqyz7CtoQ2UyTKZnReM
gttIgDuna2SR5umdF8oy9sr1CStHjE8vV8Wz+ILbFe3nfYe7Ju3WcwHaUDszCzt/oRrd+lopAkuu
yi9LhkSBlTfC1qRDEErKFxb0DaxlO1JE2FS9jbeQpbQ8dPhQMrUblQ6cX6sBH8D8apyaF5yjxQ+N
k5EoHS4vGCxz2JzP4N3Hj/ttLcCkp6lMQ96hIiBh983wQsOY2iF9gsftZFm2CksF9EhjdORoukDX
JurEzPaPP/f1rilNmwcDDMdmdLPYvqtBXI1LSKTq+fNi2eFMYjMk/qZ4ojlS5tBz/ovA8z/wN8Bb
GbL/fZiVjBnXVb7ymEeuY/Dg10NazCtqbLbUz0ldQ6PY5SCfHj4EUuu2OshEjChESrc3eFUO77U/
xbF2yIBEUWJ+kCBX84tkjZvNwCPqy3o8Aw6j4y3m914aeFDAJ/6AqTu8FZ6y8P3ffHcglHafscpw
2gOONOfHoRdhlNwIitHMu+4nb7ZdSPSheSu2xpXLCIDHrUekXxFv5WTDMD6RMpNhM4BBr876fWkB
baFEP1+olQzmi6nZNS+OYlsV99A/I5DNcsI3wyUgfKUHtMvBKwginmevC/nMc+OvorHRRkfZxmFY
fEN3bW7ExKloXr4TkoAGde86/WB7OGQGI5qyMut8vPxwmpCiufGRmHXrQwzcyReoRNN0AgpJnnDP
0q40FIUk5MBU7ZwGZdZ8tdiZ2chG6nfiKuXcaZHQafLprmGEY9tFeuGhH+CqEzdCfnIb0+Xjga0G
3CO6hjJgjT4Xwk+d7FiPoojwsqBsBVJNiglQ8CGiG+r/FhWBuZTUqyT9mxyYhC1pewY54TPmLbVo
qujLNo9DO/cBRat86qA2N563et79gI5Yz/sQcTakJ/KAcXO+tNrYXN8KSgcPxwmLqYwoaHvzyK3Z
fGVguwlD784G5PQI6cyxgaU89U0hUcua5u55CMHNNYWfWznhYBkvFQHtuKY5Bq3WmP1zE4WjO0Yo
AeNeaV3l0RLzl1sDY25tx46uU5uye76ikU9H5xAPluriO0I96ZjvMEoE872ETDgO6l5jQzknXxOy
Brv2yfWJ27V2GpiWu6HVIKflRBeRkXlKdWPGexEI82+jh/02bh26d263IoWOPyXT3dxnjbyysnBG
weKKzk8/ZU2Sc41DKjUv/cl8ftmCXs1nxZLFrPaEw171LjqAT4emgnvn55FKQLSHFeaM5e3aEgde
zDGrGib6zut90PX9mSWw0QmCM3FoSQZHlmCVtWsID66v40Y9YboA0PHLRO4RWwfxMFbIafCMmMJa
oEfc2Au+K/jkQ0KrMWi0CSzewRqHdHCadUfK8D2Cdd/0N7CBYUPYiFlonkDtMH5nG0pZkFnv1zOV
TPIW/F4ydoGPuCLCeQ/fU9HiKrbTdGrjy5j0Lbp4dBhCjj6cGzwwcqKFjBt0aY0GzsWpzeDaW2e5
wdKeLjCeCeB6YL1ppYkepHs66f6mcByvDP9+IZZ5jRXso54Ri8tOM6oFv5J+FfyQnujRIKwONpjf
tzIu9vRY6uPsyRJPx9pi1MPwOJd4iZubA+u5RbExQtzA+N7s5dpG7adV57CodkGUa5gTVRY2eMjv
vDP8XndJWpc3rVmJUSb5iLOa41ZDdmscWWm/t0oMcDgEirCs40++3yPOwzk/HHuaB1v9uLEVMtmJ
tfmciVU6zRUGAKZ74jaL6RBxyPHa6CCRJ9npJRDBwss30kV0Ll6bCqs3537rLG3UF1dTLrHvI5pR
2LElEawxotAbP/u1c0Akqwu3k2sB1RiXaAroDdAOGXILpn6rRUP9+uOZ8LpmByOif+4i5DH6f+W4
b2N4WlMZ5nGI50VRm9bmGUewi4HKJODLM4w3nEwl9s8BstdVMh/vAsoxXBUQuXTf7eHjaGGbJoL5
3q2EOckOJFHyRLZimeU8RUqVljaXgY2xmVRVCe+ZUfx/AS64BkL556Jg8pog6zme8DiGe28rGaBY
lYMMZjw2MSwlxnAMUvx3UlYD29oPZeeRGznqumauhFNPFZ2k2oxgDjqGmLqNVlpAkco+g8/QZtol
vI7pGka56U1lL33HWL109AaLYfljqIO4HL/keWW2tK31l7IB++VFzMK9/KxABwB9803ZjMBEWc9p
pwJXv63QBeISCu4+/lTFNT3NC8qRoKqPlCIM+4sOCIqnQIvT7DRrQUfrflvCQ+y/EUFj+B4u5ckN
mhytsbaHYSDcVlrVMfJlxmuZLjOUWrx4CNNL2mR96uCGUG+DwgN3DkVqWJDT0ppPML3M+QGDC3Ps
88PS/F0oItMXwVjbPG6NjXmJxT0OeuNyMQ7AzNC9hta8CQ7HIBO7vMPT8RkPSSrwUpQ5b9WweQBH
VXh4UPxmgB00sKE4Gi4hPC2P+riZMoNYWZMN+gd08kKF43TNNWY2S/wnlke6/rsKcGS5dVUIPRdv
O6tlA8eR+IVwN8ceQukuniNS2XPMvEmXH1xcS9O9LTtO3fhNgfA8eLSG80c9QdU9nWv/ucwNkSA1
dBkztGEOrcehjQn+u9iI0nkP4S3dL4PV0cOeeQz65nxY0cI2X1/OliFlBGXrp/X1OLHf1Yd2LDlM
1lYeJCSD2isg1nATE3rMx3Q41HD3/NxnLxE26hiEnoVN7Uj7/AUC3QDqFu0XSwJpBrGvTpnfmBNM
P7s2pYnCQzpBlCiK8KoKIydcrrNzLNd2wapBtQpHog0Mpwk3OLOM23bemRvndtiZ7MqqKFrOLUm9
RGIvk3yw3F2deXE8fJK4NeGqHUw2RlFHF2NYOgZTLkzDI1VzzHUhgDE3b6hCEmEe8jSfY6yZYESm
1hGzACxbLqtaLWC1PasZMzCLhylExTJOOm5Pblb7ySmBJ01hp9dh4AMYlDO3lHTUjFez4xsm5YJP
X/M8auayjdDJxtewfWp9Qg9clvIXMm3gjVWT3yxGspZfOTWbqnu13UxoMmIlTxnuPFIWlvSABb5d
LVMCbi937aFr653HPxIHgXokrj9FqoVoEGIxytP3lK+5rjkoTfeyJ3vGXyHj+Up/WdJy9omweDm5
qioyjBQ2SYbY9oe6WDteC8ZhnnovUGBBvnshFG3ds9whRdm+clxcbebdsKBZSY5YMQX2owZBJXI7
kW5rSPg+WT0ktll1U3k3MnaqpN+zYpqVe5uMdlqpEV090beWPuCMZeZLfH5gsy/MIDvDD6GmGZhf
tUNhwGqEdS9jbRhXcTLm7GVwg3WIP5KwXCMGNtXIViUU42TaRmfjzLGwWZCOoPupbDCYyLzoka6V
M9nXDW2Fxb/AQXSa6sP2jeVEGk6/mwcsmar7uq7MkgQCkPeYRvvDUD1jhMEyMjGyWA/Y+/U84+aN
g+8A8S6LV8LtC03VMl+qJEZXQHhlmeTX2sV8Wh8KSO9jeN9zCGVM9qM0zysL/AZGwHRGBa2lMWSu
UDIWwWIC6PsQm8iaXJ8wlnNyP9lvDbpxtE2nYeOyuStWsHRU6GmY5YsFhd4iqbZmpV5oJvKMN0Z0
3qKmJlyEmEyWNsopw3TY7t7ao2/K8NBt7OGE5VjwGV4IDvzIqM3lOJkwcD6yKdaGMgIQB5xT0+BQ
YKqqce2LmkiRSMMWjkaPYGarTQka7wSyaP2oMCflBTl1xlJd5MMQq+H673YFkDDXjQ7WzMg8arWZ
0OeOVBMlZmHyKmMnkBIsG/7A0RgfVoGZicADEyk3yXtZ1ynuqjMn2HVm+22aTdYUWQS5pVO7gjHi
R4zbe/EZ29IEHIJwpJe5PJKHDK8urXMzgj1aPFhmpHNgviBkXhsKbutydLP/JoKqlY4+KU6ySFr+
VhOTZ4Z+ZrMTHVUKxhGHO8q/ZDg1coAjHOBcygRD+lWyFCCaM3vDGc5BvRtqYieow5vqc4TPJF+j
cXTEFc0cmPm3rRzfOnWWjwMZAjSsl4vgaVGK2OKE+p0ntF1Ped7T3JfuMNkUQntftuc1FDB+oMUN
meBcDAxgmQU7oQ1tRBwZ5HmsQMoEMPBuo64hM27MMnnms406MQN0qlrK3C912DSWPKbIrtc/48mm
5kG/yvaYjB414vyCVyZtbNgL0xl6IpNXMKZZnl9uMks/fwqymACh27IckD1fkbdtZsaofBDAvcRO
dZou/aQ0k06PqctoiI3+57kAD8DTMlzrIIK5+jJNti/Y4/loRo1dvhA/i8osCx0kjOZ5W2LoWjAB
vDAzqOe2XUbFZD4ZApPg7m8rdjlMPl/5TJDIz0h9owMzi1xCvrj80YfuWpHzU2VsgvhlmWnnnDts
BVFwfI6e8c8pL4bzBtlWtXkKUK9eytUzXSFtI9OEitfEkFQ3xABXHgPskN9uOlMxYgb+VPsUDkzz
rDS7/xBgNWMoAS9ckfy8Aq4vgHH7AiIu55b2KoaXUafUAl+8GTy6M3gzBD2Lgxwmw5bcqvnMJcIA
JuUsADzdMxWlnGfzKVnTmylaFAnhFCdFPBUztRTSvNqH0rE+pXOEC82pY9W0Z8w88wgWzfa9t0G0
3YxtZktRG5pDd+6LBjNaau9vwGRbhEPFNPTQlzMJs0OMN1FJGeNAoVb7xIXWdnLHgvt3nM7FXzXI
lY17kQCl9c3cawzfbiVOndOA7gBflD+B4FksD0UU9dS0btco/zfBX1LLnjG0BosNr8PeM+8jtat6
adCtmMqfV0k2D5AoEh4MfgFxJuBl0WAeDVb8AEOd6elhNl22kh+YGUx8CKO6BawgwaHqw7spbTKD
X1UervuHVhbmRyhSKHUA3yKaf2DqHvq/GaIrX8wLZjNRWxlwibQnudwesxEU35B3isbd+RkJg9+K
ITU4ndciJrV23YoZVXlxho0oIDr+sAFF8RkG1K02G/9AuAO/Twy9gYw/PkS+PU3QR6f1Q5OBQxOn
uZfTxj+6/gnhxFXV1979lLLNECtSqDnrsQHh1jyjiTEjp3OnlWzpNRszL7s5j7uPr+LdWRKaR0iX
3Af/4qm8DZ9UdmKR89a5d4FHKvtpmzp5wmjg2PHSH8/m0VQg1XnClufOeHKujD6+mNegOAdbmvT0
GnA+c1AHveu5ZBAlm05G4x2eqoYAPo9UWawwL+eBFf83MxWryahDPv7gd89CmlBfggzod3gm7OI1
UO32AdqpUAx3eA+aDVe1wGn5zdbCHQSGtt+2WmBMhzARf8bnuv3jy4Cs/fqIyUBwTPKpY6N+oyf5
9nHYLNXcltE94nWyWsGOqKtKoMgIQ6dBJNHDS2rgMROVxBETr8qIpLeQUJpP7lml4HsQodyrVLWO
9ewM0AChPccBlMxNdLGBKmMNMQm7IwWYkxyQ5tBT2ycJ+Yp3LcfsBUdXlRirV7u3DXhbTcWgELPC
pWRKT9jjIYCB0bSUu00DwXZozvRi1CNdwhAY0q12g1EhPW+s07rQFdlV1EyrM15qCJtdCpGok/qu
dtA1lpdW6HbuD+RrwCoXC3ll6iknY4tOuRLW0OU4bOJ3KbCvj9gMcHiHqHTP7rqU8YEMMxIhdpXE
eze7LBaM0e8c077lHCVDayKiIyKkZLlf2i7wNJyGdGU4wTVeY45FI3K65WR3NLDmgzeRSZ5f5HVv
tiHZdcFsfV8WyKk1FiAtuj9yEova+iom2yYsD/0agfLHHHYl3jUp7rQM3mkB0YMtsfYLNhMpCfXW
Y/ACf5QZrmntPqJdoX6HzImhUlxEU4MvUl7RYTu0TT/h+L2eZV6pD8+XD+HMmkHXsBaQicM4dwoz
495bktiY0rdU8acSUuzQfmUfWOlv2E0II+3BWP+kDVxcbKQImJQDRpVDMk/2c9hYbnAadOs42CKT
jECUngaNAUTbtGH9SwcvDZKBB4IXzLDkt2OgDTn3DDhugjkO+Ka+tnikzM2+YcN+Hlfi94odrkyG
ZjqC5g9ECliTxG4X1mc7/nGW6WBtz/BMlD+BFfoLnPr2QDA8QTV4pVjZ00+mGFyu13OMNjsqRIEG
BpIl8/5tZ5e+G8ZRjpansU5SIh84mcR19tWhTEZ1VVZJdKUQdksfCL6uirDVkO/IQL7Cp37AHAxD
mfym7mlRHjTk29tp6jVE68GJvxZkQ+F4JbARu3NV2WFCgCnYtc09GJjMbAgYWXN4qYsa/6uwJ/hw
wJAfY57Sza36U5ajB7+2MC5YLgewzfSQ1On4I+ryJSNdJyWelLNtiyVKl5oggN4u9u0ayAWsx3en
k09NjjORF4X6QNCv6vdpP3PAOOA1ODs3YVjpe0vR1yfiBOh9N5TJdJiCWGL1mAT6QD1ah9exBBZH
DF6pW5g/VYhBmtYBXzZXj0U1OHeYu48T8LLn/ub4YXpdzLIj0wJzhfu2DIdDCznxaS6xv8FU5odP
kPKT5bj5fUG0Ne7+uG733Y5YzwjfucpLkL3dNsAzbnCgr7Wm4T7z2rKzbwHSrT/CMfbIgc3KwwK4
dcE5Nd4r2QVXfFfnwrYS1qCaivGrDzNy17GKQwMP11ucuUS8Cwu1fMNAeD32DZ7be1zVu09j2ujP
kafbuxjw/Ig7m/zSB5Z3GYV2fVFn2uhk8KK8gelQXWLkshycVReGH6rukMzHeIgF/VdbS/nr4gbJ
t6jr24eFEPjbGHL7qejaPt9RVYoDhhrODpHYeuHPmQCQXbP5ZHv9cFMD034iQMK5WKc2w8WdrCo3
J2kGt35n+UMHU/7YoNn9XOJ+fA0FPrmflF3mwKZZc0GK5npDWyR8hNNdXDtxJD8HnHYFni3I9Dn9
Bzc2h5lvhRzabyGiiUu2TWs/yja6ku2g2U0qv9yzv1pih/Ady+/Rrx51P1X13mAqR28ZrR8xTva3
Ya3Tve+4/SMnbRfYpPUuJ1W7d64XW4cJQ5I/8zaqn/8PZ+fVmzeyrem/Mtj3xDAVAzD7XHxRwZIt
B7XbN4TldjPnzF8/T7HKB9sy0D4zwAY25Ja+QBar1lpvir0Ugu0aGSfyUjrKrMh6seDn3+D2nd84
qVjfbrYxPBBC1lytZJpukzkDi8DXg/lAGkgnuNp9hw42INJ2LCveBRdyQh3W+6Zx10MWBJ1/CYo8
+pvOkbzCenyxON6u1J3hIYetBVIj2A/T3PzosgGfDcJ834rYJ6ZlS2vI7z1fIC498ZF8KwRQxgxY
fqqDuvo6lplID9Ab6jcsTdKtwmbmOSGimGYu5JEJcutNDEv0K45S5HTbRDRhUBTeCraTp7pOwYEx
gniGKErW4TZlXxPslnDmw//lXUvc7zFqIgtmAkIDur4Jc89yLqoXNtTSOdj8X3bg4MmPyEtt4v5s
o/28Gv54EQDPt/nYjOwZyZY/IYAZnmYOGwJ7+gqHoBbDN8LSPpBkTcUblbVFwqyRTskY98QvL9MF
5+T+T8sfsDVEvHPGHW7ycWr0zfQQ53N8BsR9njPUJstIihJqkVv8Er5NvfOMKSreMMwCLwbBuceN
TvGSM0Mzbq1hj3Jxo/KGL1Y4R7QUzSMVRRJeCoYK06ltbY7kxMgIiQyihu21oqdBA52ZX4Ha8AVj
oPO9dxvjTyMebEClLiXxkk9V/EXahrjJEsO9r3Fg/wL2ZJBYPuCj17vLQ+w6892Y9hnerJ4oT9DT
2j9nzo57axXeJ0QQ7RNe0aZ7IoF5uHjr7D1j9l12pwiTd1xhhY8XBAyN70ZSJitwTTNAl7NxwDgn
ok8f2sUh+cqJsE9sciFzMH2oA8Fnt5yDo913K9ITrvAdMnL7ZNYzo4YNryqiK4zzSC5IeplEaL6P
qeanQxWUEV+oZi+hOXsPp8Z4slAYfK+dle0nTJ03zBYxhuXCm3czRh7nACumj2CsAsrAFnyNnDr+
lMcmqTw1jhTbgavQfLDCTFwy8mrJzYm64hrXQfrFhZpz4xtr8uL2Tn/rRoMPrRHHy9HbbCJuogoj
yx7c/IJ8pL1L7bQ6wZSH+08I4ilLm/SvoEnaY7EEwVNn1SG+Jm58UwQbMXl4IDIoteP7cpua+zZd
H/ng32AllN/azaqgH6JBqXOHvbt1hjPtVspfiSa8y11M1BhCu2cc/LqL084xTmtzij2lMMQbt1nw
22rMLxBk3fslXwDyCmklFWKjiV1SWp+Irik+b66doCwXdX8o8yG8adyp++hBJEYOkefpIwE62IVn
pEBW3TLdeKFB5Be72XVe1+jG5b2zkz+5xntsfEkprSv8+S5LlqfVNY+DJPuupiVtj+Fced7SALpX
To4JI5Z0a+WsQUEAzUahlh5T9OtUkXYYY2f/FvAdPaqmhzXtJKEVxR3URKV+rgCS3+vJRM6GwjhF
TaGDIU8Yg4OzIL87D2hLCkLYinje0meZOkJ5leEwwq8IRUynuJJNqb+T5DdIn2N1MJuRQfiBMW+9
PS/pELd/RCIsF3wId5l6uFWMqCn7QRluw0pUpB0MiZwfLcaA0OzYl2gmT+s4TdsDIs64u+kiw2ig
mMfN2hx46rzqkSzxYRoPcUgC6nnEhSY5G33ndCfDqKQ+JqrW4LuJoC+6wxDBKhlK55R4Bu4Z86X1
3aZ6wvEryj4PgqTdBg5iX6fvkYpFlnVsmrywzXtQz0V4VzhMMcEuI4JFpLQz9gzreZhklim+f3l9
gL0VM3eP5oyD6wCDDkv5qcdd9KFQTLQsxJP+NFpUOiek5PzncJcztNvWrCGQXFoO35Gz5iOGqAyY
xF8/lCR2E+QPsxBNfEeAJo8YhpjNNcrJbypABPLN+0pBhlHvmM2jccXtMK/eac+HcgM1xbG7wc/z
WdHXwmZrA3qQhMvoJ5PV/40ST87D8KWU7cIiiA0FkGtSCASPqjROTUNC34mS7DKlAd4jfZBd4Enr
QPSEPozcwvPO+EWLqnuklmIuTm7xPpwuAHVQ0Iz2VmYERRr9Gl+h6Te8Z7pPI4m+hHnFhISinXQh
QEVF3NMNP6NZDsoL61wyK5B/SKiQuCp+SNS/IYeSnbkepNezLRXviTlLypUCxVUfocdbCrjUdN82
raDr3dIFybmZqTjTvpppYikkZ5rq0+ROwM2r1PQBXzZ5sRR3bpgsOUIEAIyqQm4+Ab7KiT+Jybgl
ydtJobD6XJr6Sve9dvbbaKq7+u8h9Pwuu6cvBlo4TLMnzOZuI+JwmY42wF7DVBKXAx5y5YhSYQTQ
o/skOELOv4PabyRsZeLNTk4xzFzuFBEmBmLzzp5q20JPnwPxkbe5TwHrlpAijHWSmTlLnCL8fB57
V45ZPDPgomtIaLAxRE5OsU13MODJiw7rO/YA5PHg7RhUwmf1eNn2PIwhcFVLdmYS3NKsI2QjYLnq
4RZt8wZ78mrVxPFg46CuFe6Q5MOeO9+YbLQtUOG5Ywq5JUxwY6Rh1HkCJFw51ETgL2qgGc7xvnyq
To6Nq7rx9juyQ91C3SY9YI1dLCAZYOMSLlGVhOAD/zaiYCnEG4KWmgJPxBRZCfFi+6hJQ6N0FnJi
7OHUvGTXcgY/p/aJSCmhGkTbxUfB17LgGltVIFHXuTcYboMVyuXYrkwnXlYlQxo3n/AgJsRzEpeS
Ndq6n9DzSPHXgNLCTI5pRucAeiAwU0V9tQMoI9EefG0N4njtNNGjLG6YmM2hQByxPC+Q+/sXDcvV
YQrKU2CZzbfsYWekfIq5b9ce1uImh4ZhuoYrh8C4Ll8ytgXzo4k+tGF3DpOsvAAVTtMXurb0ayU1
rDO5RKGVvzeTYkTQujgkXbz0XZu5z8kWZ8Wb1MM64NLRj3lPai8ZvE6O7ev9hBniEjqEIQABMYUc
TCBsA4pc+6IeulYBA5ojMimYo5xSeUXtYmCj0MC1hqCnvXnHZo0lWTUEQIoDXCwwCihDOF1TaaYC
kKnjqRVfZh/Vx7c6oZR+wSVVNvodBtP8jX5od96GmgL1kSk47aBQyBn60EA6eF+udVR+bWx0BvgD
riOpT4cVb1K+nNqPNJ842zcnBLLy40BImLBUL4MQO3W/chv6wZ2c3YQz4Ie6RB358SXG7FFAKCVF
H5DAZ5+hcvtCVEHMlXKV88C2a70U4qRObPKhJGRYLa487W3FeHAYqPCPc2RKstVcxaA4ao/Wx/zq
Z3Cgw3x1vveiducS2B7fiSeNRTPplXDK5MZcVnv1pV1FgbzSXk5xVxfio9rKkL1KpERTlIvABDcg
alJeVxONkzG8nRX5oxx6+YtjO8OmjrCEal80eYK5184HW1b5pDYTEpHxrWbQdiVcnpr8O4oA2LAN
VSw+H4qlnUOQg73SNvLLK6Erfhry+NGD17qylxpgdbLLBT8dtRF7prHyHAD5ShjPwp1OTh/J0+XD
heEqb5daL4OLrxO0r3Se2RIdrN22Z29acUq4XdYKG6sjobrwrqnn6zzz/HOBOznbSbtkEg+bZL6U
eWY0KGueGB/W4XZtyNCQTKt5qNuDVdQpO33peTuCREPD/dBiyTWSgqUJVJTddg5SeVyo+6b5Wfpm
K6CmxkqB1227eCd5zJE8ntOyl8wav/ZlhSftCpYn2DAjH7FCqWNgdgBAGVL87lSdbifnuMSNjx3W
tVXvjGeYnzIVjPFn0HZXq8dLrXpXhR7RqFfTK1n8Vyj4pK8eLby2gR3zMpEo0oQ+ECR8hJ4AJxhP
8wJU9gYEXLLyNo+JMnie28mdFUc8WZVCuXCS5lhURTN86wurhmfudG7ppidhTqs/Y8W+Sh6/ib6L
K+Pgq9q+1FMoATb8kyQCjtTC4f+8gvLxyduPHKPo5ZVTLJyYBlRCXD7lyIvGqLQ6AEmRvICQXWQF
0HjQp5+jfBJcK1NJ3tThxb97wOGOxEeHk1beTPVWkaxpQMSqmxsY+ChC7mrkuXy0rYhYNu5gbhK7
xkqU+L7JoKU8AaLi8PWI4wqt6Sl2ksXPT9p1Q9PMwgAekv0pg7BchJdJPcl6GasHuiIu1YkecIpe
tuTYIlqu2y+9BZntXGM1NK0neLkSltWVDmmB8v7jqu87wwt+Ovvy2jklcVzXLO08nARXzPP7lGtl
umSdS5fqHZPWxA5F10tVFQ7HUXKv9AXMu0w6JYi5kPSCeuzkE4pFsiRdpYsvj9mm26V8fRBIOkln
4Nf6gJyszyL6lC5huSS7UnZ0wxn4vIsruTlo8KbjKOUVS1KoeBtbkQk1m0erNowe8SBkMCVY1PSy
xsRyiXmki/Fx8pTn8M6dx5qiD+vFKsP5ndOUI5i/i2vMp2G7ZMXIiH7B8UKWBiYhGNPdUNJDwdr0
YFVjjzNQHSG5WICOjeOWF57BxBmObomJ2V5GawUdoB1eVbeT4aQ+HrlaloLVGnfCUuZlLUULHwzr
XE43dSJOIaRJcW8I5j/ipEFw0ZdS+rbiNAWZIFuJSe++5rnY+SOqtGUI03EDEZ5AWai7tWeR6TXT
kRDKxjDjKMI/DlGHN8OV2FIwhmuK8mIH+yvKMaoy+dgsdsRzEBAXx/fU1xX9vnxSQmeVj+ESDfLp
NWe2E0G0MbQs87R0zVyWR3W2cRJIlfvKMHI++465VfUpI1wVcaNeM7rzwEpib0B6pFy3ettPlaZN
KNMEXEskcKrbpBUtLvbiFWAx+IfqSOMa7T0ndZZIJFwd8vqZxm1QfXd64uzSKtXMavmYG3HGRbD4
LorloTdsQ/EH+PKSD6K96comS1gHY8aMAYKTYtEFqyN3Xa3HcVdMo6A6Kl6g0n+BmcojR2/Zmdrb
RxMhhsDhYqc5FRk0NXJhdqw/TSK3uY7z5szWbbNX35qjazQOvlz3SWqx851HZAd8GXWh1ZILqQy5
RuqfbLhW8gTYOXy24k/8uJujLQ+3uOvlzTfdhXnTAZ8XzvqthwkEnYJwBp7aruKoXpnijbiLkwUf
5PJgT/CGPsQgW4zxGTmZKAfgdPK91X1whkDedIWCdkEs6cX+rnjSJbc+yIm4koyKUFFq9E+MD+Qt
0uAlDaE8oC1yXAIMPUglFFCV1EPR9o38/j90/skgz36ImXK5VorkkCjQs8MSQVbMzFp4P+3rpD/y
0CyMADSPQ3FYE4iOvJQjAPkoofYSCA8NudTVOeCpgQYzyt0xbtvQD1x6p5XX3lwXSf+RF5O1otF+
U7Wk0j6D6x3btezEtEXiZJGhmt9A2pdcKQyrsxmNJOMNdMDTuMibsbJF82I1E2zeSDsKaG6Qbno3
UcjOTBtmjIo9MWJjw2vKdk1+lr2G0dXiRAAeryyVubU4DNGMuvigny36L6px7Irk5j/sFZsa2sRO
wATzKJgO+jGkNrvm3tCMSj6JpquUBssWlswurpsXW+KRqtjVRzfOr1SZbocyhz4kwZ2MMkzZZCgb
g5apBgvG20cjivmkSXGqiurdmW2pVJV+7BIfCENV7RR5Nk4Ns1HKm8i4s5RJHOoV+p8xRvUgN28l
ZHfEPi1Ta11fOyNxFrm37eMW/cSpWnNJd+cZTb/RrpLOgAk7FJ69fIqgfbcvKsPcZyOTt1eNu8y0
2cdk6gzVZh5mk08VBV7eG1uPajAZ80eoh+Y2H1tzCS2qHtnO1ATtsLGqUhtMQbJqhbpyzhY0hPKM
mQmlFBWmPE1hm8sy1rLhgnIyqfkcmdj7cxFZ0mBk/7Ac5KsUZ8c4fj1r3pRmKTG4kfu7agUCtcvr
Sw2Tfh9hMMXirvteL4Wu/hIl9vIQME703KOn/FEtm1penDTp0VWd+GabNWtRb0D4lci6RM2/VANk
LBAHHnBQsjBuB3Ce60AfImVvE8IOtrW3vz85ptjwxeVDZ4INQfGDA8Ql6p3c9RGRpWNBcNwZLwA5
7dETTd3S04vJWl//ZGLEwK/oO5srQ04eU7pEtRz0CBOz0BVaMF4feGuUHWaoT3rk0sTZ4Nv4iyzm
JfFIBCXVTOtI94WsFOHYBA5cPAi18p4wr6SKpU4U6AEcg7hM9aR0SzD3DyXbd/1E216ub4sWewYS
tReHVbZ1nZSn4HHjsz3p01G5DWmXE03CT1vaFOvsJf3WEQzXlNQqF/xToI3fshf2LFK97/lzLc8D
zTxuFeVck5+bvUaLeV55yvU8paapk2VlN8lHVbdKxHrLsqFWNkN6s9L05C4qZHNaqcqtFoFkeJMm
ICsX2xwknwnXNyfoOUjxnGuuUBbkJ4L7LX32LBEkwwIzjnio4aw/bY/REA2mp5jxIMvyC8Xeupjd
FYOOwFpPzOikOL6wfIJgCfuTX8GTzT+XTxGmMXVj1TEb41aTk2rxrfJWSOMcUrOYeKmxgHa8yPeH
yM8Y/dOUtq4sMzrTk4RNSFPyVf2yAt45keUgmdxty1bGQd3PskjGEkuKdJmXbnxdQYwp30wXJpOi
/m2qktKuLZLuJV/TDEb+oFdljVbGGPjS+iBiQ4bw+Kg4WNEGk9q+mcXgUzrqXtIBFuajqPrA2lv8
cbSQKJ6T1nKH/APbnSzMEU7LCx6Y2B8galsBRhiGYlEbRLA8/LaFDrAPLcjq8Vp+cdgNB1zFP1I9
c+26sohucjwOazJNY7m5axm0fij8GF3GS8hMl6fPxXmRC4OBhKz9ereVLMiuSlafJzN3eublegCh
WNHaRStc+ng8l8HQpT24016K6pGzqYbHHgYK3MJEVX2aiTir4WG1pbIPRZEkZwrz6MQumYpz1a/T
s5HA3qajDCrLWu42C28mHGM8IhK3hwZLqkU8DiHizlDOSreoKZLvyCqpoS5+XtnZ+yGHXeNdE9ub
RIDfmRWP+OP76KIh5XSoDwguH4hnxhyLXKmTgSNh/kirbRUnr8HAevyjR0lFIhRudgmaULFtjn9u
IoZD123yG+8kp1HWQ59B076fWkhRyTUs6MTfrck0OqSjVHXxXLGM/hYGsO5z4Y3hdEEwS7AQw7zV
YxwPdequntvxs9m05Lmg2orKazTx+WBROf2a1Tx3MLjFud9s98rMLxnfLR1r61La0Wpem9qct3sb
lt8przMbZlBt+9QFMdsvdBOXLM3DIEIxnsx5gf/l9Ml814nJI6dxpb+z3lQbtLhTA7mLaHhgPdic
9jbX90FabGZ3cftwGABLAtz10otbzAYWjWltjA8G1h7FegwKe41YYkCAi3EQVUSePS56ZkWYlW0Z
aD6O49bNKyykIOsJ2wPC7tzlWKfYdRG3SyCCR6vJ/uCdTB4D59QGrineRFT4BKsYST754R3MX2KJ
D85EmNV2msCsyFavvbL7WosKVks4JWK+tyx/rC+oce0Kn8PCvEmzrESe7XXT2waj5ua2ZeLpPoRF
Xxv3okbX9C1gU26+NSa5wsxADXdYvxB55pv5ORmXyZ1kPhru/Wi6Av/FK7CoNnAR+CPhTsTRQc+x
GwK0KOE2R0IbgoM7GZg1elvKqvad+ovYKK8SavOFaZt2vlKDQ9+KY+MNzBjbewdJhitz6NxwrR1M
ZnKwKPw6AKHStSQSOpaSxfVQjiZT1FptywYkFh5VTbbWhbIq8e2dDkr+VTD9ETBppzlQJVIdR3KS
ppRxtvJHU+YKJNkyA14c3GoelOBDvUim8Et2PzkhU69iWbsdOcZobM4ay8hKZw54wngOovW07J53
+sBRI08FkUYwefe9Gb40i9UP5IM/1oyy06NfZgZuT/a2iU/R1HZmQJrjVhnBOR8sys009WWLtJGT
WH/vsXqrKyA1WYj+d88mi6PFatnd+qCu649DE0TVSzrkXvTXTP4Ayl9zMsunoRjc+m8Fb6pvu+q5
0454zuQTjrcpqUdMmEVhDjZgUF88+5xk67lmujgGyHaMeHFOaEvlfCJXRNd0r0pivqQNhwPn85RY
oDFrAvK2B6iZEdm8lfu2tQiDW6+4yQ9YWo0kMhY95tfW3FNSjFX+1nOqaPs8UngQpuFBpJyOCMSY
F5ydISeu4qtd2JllXOu+SGH7v/d7Xt5vb6D6WOF0nyCS9CbjyIGf1CGK9jSNsUQ9ts2ExHwpTdGc
x67t2gOkKds4tnSc9WOzhC3kp3WOM0oAotsuEJm7ixhmwsrCYYWehKrTD0m5T+wPuWm05iNZoOQ5
inYBMiqKP/MhFc8o8POb2g7Gbxw+Q3PyN3M9R6GIICqvCW9a+MlwzxAR24puaubvU8oM7oa+rn6f
MMV8LPEwuQuIPz0jI+NBHJgvu381eGNXpx7b0+6aTMXyrXOhlB0CwpzIB+/H5qWNG7t7s8IBOkHa
9T90Iuju0bW5b3CTcirSzLNkvdjE/jx6Ysle1rpt37K7FdzlzE0YypXOp6TpjBs/Yp+HS79ON3Zh
zR2mQlDLv2DIxq5WoJH8gzIkvuu5+QUJnyTa+qcYruetzfT7L2bQyx3iugTWRycD5IEguHh509sv
QBC5eLBp8yoU/HNmHcn/ZhTddSkTcsubvGvsU+kdUmAt75ZUppRMPR4UkqjAEl+2qoSBFNueZL+D
38GjKJL5uNqpe7Azs33A/wS0uPILOz9lNEjgdm1965epc8osZ36TRbH1OTBr/8uIScW3NMnHO5iP
ztt5sVhloRddwsY24S8V7p0993lwHJjbLwfbjLo74jjrPznbOBmmrc//NCy3uiQxzx2t3qex9JLP
Ef0QXudz9q4yw5J8yyG8CmEuFwfrjC92aSfPUSq8owjz9DIbW/Q+yeDu+EQPgsSONinwldc+Vq7D
lpoayXSCYVe2V6f007+W2rA+9EGfLOd8MrtvcF9JKoHZyADQTYypOTR5zM4SoUo6th0qJQzUkPUW
Rt48BsPS9WdztMvyNIWVA9HUTKer7/nz1yykFztVcW8ebTeaIIYs7n2G0PZBcMbfb/EIbzBZxQer
aovLmEXEEmC3cYt8IYYTOcxzdAt3c4zP7Ev1h2Bc4zeI9/rg3FDBPc1xOv9lN0MMAD0FIPJO1vTd
iS/ifHCkp+47c8FbDCQ6C8xjg8L1gbctDniKbCQDDuU34hlX8TELJvzk+YtLIPGBv1POzK8EwVTR
jWlM3vgpXCEziYdgXnziAGm/t9D7KALu0EIyOL+SxldcECD0YsMMgGoQ4zgm9si8po4s57ytjIKx
ex3K5e2Wx/nwYM+IAW6h5zTWLXO03HpZV8xEsmNA0qt4jpHeZePBt3ja2FtsRsZUdpizl29N0y5z
Dn4eSHMpT/lqeOHmHHjTss/eprh6wCQiXLeiHryDrsz5XnTrfCqraPQfFjMzQaJr0zTfzGsMtFtN
aKyv9ppu7+qhm30ydkX/Ls1Cty7wIiFIp4OgCCXtkJkA7DcrRnI1hjBgRScMi4b1yr7bmrcsg8J5
l42F2H7nSfqKi28j85daK99CkoCs/bV3II/U1Mcw9B4IqZCTq8BK5IAfQxnZPjNPlkiQ7h9+Q1L+
OfkIIzQqBa6oizEam5v/WmkOZhtj/RwZb4gllbBT4UeokM9B1jYdPJUdotX9z6IAwTFo5aBOl+Eu
A6Xoo9VQOf3OEuq1YMS2aJAw03AAlhxHvDYx9KhhMVSLzDda764bZjXJa3bBiEJTfgwIFCAn/idG
CLsu4z+9B2yM20KXzAAL67SQz/SzbqPzYPAJYhPfsDRdUvH0NaFlnsz3awzld4T7MxD/VuSe7KYt
p6usr+2IQX58DFvyEjCFif0QQE1MBcXq7/wyX1tFeCF1lk3kjceQE4jp1Sc0IxPRcLu5b+YyCLbk
D0d0Q5PfQix2kQOgrkJe5JP7VX62uULw6pcpC8H+hnihdHlcfAiH87mK4WuOP6QWcwHeS5aY9O76
Aj0Hlp+GAUn3iIzh8s+r8bU4BmKvKwLbsyFgC/cXy080TBPe9KH/oOc5mZoCN9CdeSoUyqIbVlx9
+ou1lYJL/c8fQvxskoohnO1wswOfDh+P1V9MUgeAy5m2dn3IwMsRfk1tXwfdQziFRfQcL4sBXX8w
Vjq4pw2UjvuaqxwvLZ/I8RRzHwdfrE1+hYtlUjRGQ5x/TQyL4A7n4PXWhHljMKL/TK/uysmFcHfX
zsyWHaNtqfsEbyhmYRIu09LQtgQeJILG9KW/uvZfqeEQ0aaijmOk/hJ6IkRSoQfk2vuCJVHzkuNM
KNF8MALQUUJ1A2QFNb1Ta1MH5KZkerKmg4BaWU/wPVgSxoc4CEWKWMOZ/G46Q6V1+qCix88SWvEp
X5nJX82pNUgorulxxvKaK0w2DnpZ/Bd2kiSEeAqEks3JBAAYhruuTfC/PSOxT8znf7571i9riFQM
9g1T0KYC47/WXPgBmikG8umD9p1p1NdHV8hA/g7TDiBFIo/mIsQXTI1khXId1wYfrUpfYiQthyDm
lkuT+o1zgJ9UV6K/dgnjtP5kLsgLZiZGgRf9ztbstauZRxGBcZuHC5KF7ehrC1yHdDUsZczuDUrj
RlTfAN0Tp7qo8aOOG9KiKFoeWH5s3xIkV9t2MlEWm797On6WtNg+vpEe6R9eSE4ehbuUvPyHlnBi
Ptz5GF+98TeD0xRaI1G38clQRI//L62ebzLaFA7ebr5M9dqVbP/xljgY0flkonyj7b20tLLtduEk
cXMpFX7rwZy3f+OU+HpLZQuA3RcGlkCF5PwinMynVtoozs2bNMl8NpqSuZ735cf7kyrveO/8sJc+
WJGF0O13qRq/vL9jYf4jdssb1wXa+PliV8WaDCvFwL120J/ZEOT09qdwj9ISEiBpFRvqn5+mXz4A
t5lpoIfzLQgX2/PPH8DD18Mj+a6/w9d23z3cXf2sD7+YMZjclwWS+hR8I+39P/75/eUX/M9TN2AE
Q10iXToRfP9yIOTL7JJYFK/3GZvL9jEIRuRCSe9FqO/50J3RXzybTKnfLHL7dVWELpN9NMQXlJaP
Nffqe+fCmZytrLt7AiiSdnz03aZen8Oyy7ZbbW1X5Vbt/DFYXU9PhXfSzmlSk31yeDNgO2bRjF5O
vY9t7nYkUQEvhktnlxJv1d55zFTkDo9TWMkaAnqUKOPkcLTQPDIFrD85A4ld4jchf690aZzNLCYH
OMvncTL9X2IPvHa1SMtNbxxWPnQc9bEHJiq/Czd4XcNhi80j5HLsCCivnKo/L6CIlmqBoJrdD+EE
m/nA3DjNUR9yoOYtrNd8EkDGKoxErDjlvIykukywR+nCR+83y0m8Xk7cVRYUIeY2X/0XCfKMqDSm
uc3u1cQr3XFzVUOq8do/r95f3449kuaC/t43KQReraIshdIdTpu4i6Wv58sPulMxUSoPamb+mzd8
lW/FNcZrwsQHE7NPYRIe++ot+z5aJFG3vdN4qaIzLjEMGDjAO5ohg92m4j5ZmbpYDO099B2PNpnh
TXEhtSsyu3tIuznsCW1YoRM+RAzM+4Ogsuz8KIVvwqxkPkiUIVEj78Q2DuR8e7wqyICQpFmiWqJV
Ui0axQKinvDZNjSxNYlAJUgF2WdoCq3WaLYYJwlK+GkpDfSGJO4Ymf2YKVazZEFnOAVDqKkjpENP
qaoWwXKRJPRTKXNFyglM9dm3UllA/qiLuindTMZcLfyyI7kecNJT5b00VYYkEGx+JdswEi0kHNgR
1sKb6PajjgmaLh+mZpRfiSeVd1bXoc8IdMYBRJkpaIou41SJ6eqppupdCgm9vKxow/pL0BHGPRzm
zuhW79qXJHGEt1m7kYCmsCHTnCGMw72Z4ZVcREzm2zt1sXRbpDf+DOdwekbtnaD9Ymq0Wtuz9o7D
2mJnFO5z3mQn5DtOz9BYxaualTDX7BoRV7NaR2WVq3vOwA7lxfTbSWJ62g4L6qkMnVTMfnUF1B/p
4t2t3NR9KiCeTFCpMblwqZ/mZWr+po4NsgPE4mz5qmaxePvJJPuYy02gSInQOMMeI5XgW1RZEuE1
FPEFX8CuujQ8VgSyl3Yzh/eIQfvxY0ZoIdk0WMyILTypAiiU1s3VBfFnX2KJRV5d7ECBdl2E5Ug0
y6/DaKb+ccBzx2vPk9lIYFnz5RVVG+DaiDHRx5B5OngWimbnXBc5URwH/gkTiyHPTHHVZLcKK4GQ
6YtFRMfnTRnbwC4bnLdx7s3FetI+LJqiAEtLkiw0khuN2BG/QDSEx3cgmSN3HzsTUQD0wG3Mt08K
1XRakM7vJbwB8huTbEvEs2J75T3F9zdMDCz3eaQiGN+S11o29gVNjbE+++4GMeUt+gnJgBJwu4Bc
czFvPTbG2Wb1xalXVmDaJIa4O0nJQni/Gw4pJqvfAroNB7pyz6JHbLKaUZmP9dR20YQ9dkOJFWwl
tgHTkx/kg4FSVpmsaN6F5gLqUjFcPTf9gwG4lT2pZT16C49svj+4UIJEi+J+Cuy+PkOwk8tQcX0i
A8ubm8aw4W0eJ+XoqYYCOSlFLExFTshsOxMmHswELW6nBtYjNjFa7qH1N16GLrE7Q/URIy4eBVgN
o6wumh793AE7PPTax7laJItMf1O1xNAJQMXQ4KVC+bVGRT3qeRAGxh9IYSfnHI47HKLtnzS8qx4c
xVYx8TFZnvRl+kF2ytDrQ31SrCQF5CLuloIMxapQ1G2N1bq4hkukvHBi83kZqGPgVihND8BRO3xo
SpsBX+2IqcTFRfncKKqOFyxyNcJeg3tx1Vz+bSFfAYM6rkwYn9rdSEnzQTSkq/U5YUBlXB+kPXD7
opNnNZbe4W/KBo+uHdBFEePNxJI+O62ViORBpLW3AeurjTKtooBNtFxqwcOY14mZM8ILDbIgD6Hh
Jttzq5ils3q93fCmc9Y1+ERoNXf3EEHUgxlFhpfFSFk3s+rW/Fjb+67XcxXY5DW5QO2UBDRI3n7Q
SaBZo2NatqYYcj+oFTsdRxNkYkT2sD9HT54Z+pTQdmuK7qy3B0Wr0yREjaBrDkSHkyXrskIMWBQx
yrQU9jGmCZhyYHZLqz0eK6OT1HJLcQMVzob2zqUfIHpPNnqJ6rh/ZC7tErT/XmzQIZLTvDJ9x4Ic
biC/76jxAsDQThBRRaCiaukbpNk5No4XW/o+A2DGLlIfcy4KGAw3gk3SQ/SERttY9MoldFX4JkQA
mwPTocxApqMpOoPaVxqAWQ6tEYoUmVNwnoVZ31j2IO2u6AjwdPrcKIoUpIlVlgnqJ0sxiBf17qp2
w1JStijajjSnVGId5WyoPBDRWLH4yKKSVEBfpXLQ25bWQ2YEq/mmBdWFs9IA/X3pSFVJ/ojxF8NV
hGGG8b3IgJxV9FeheDDal6rBgZUDUVvZKL6hIuxXGYJoArvtiRWrSSgh8iyD+BcCeBgJRnFY5c7F
8PD+rUEhduv6XmkX3GaW5Gm8YtwiOBLBEcXVyWPUOPbn0TRJhz0PyrBeLVtYvfLddCWgj3sSfNkB
btPWHnEAJrh8q8Jj3IIzJLhmlY6xXQpQBxaComroDVkXjnqhK1DTyldZW2jUGA0F9Cndi2rxhDZT
DA1S9pBRKdGXrnFHVVRpm0/bdqTjJMRpycIma0juOkqCIypb0qMJlZf7LGjCyILZei9ZPgxYkA0I
c1VYR6dsHSObvrE+ZBaqN/Iad1Bd2w9qmxBXvyL1Ia+I+EpOYUtF4tL2oEqdAS1BoskmRwGfqldC
NnUeKZDb2IVOidqdVPHUqfJQyyNAzPflp5RDSgDa7eZfenkq9opiZXqqIFXjpF5VtviNe8S5Twkc
H4xVMaXkSrLJM526zWDO86CnRiBjatVq1sTITFnHZNLYXKqQJgdP565HO+zfBkPV1inIa+S5L6W6
2fUukhgyYvqI1kuwmX1yPFN6rjlTHPfTxyieKlGTRSAT6IrAl8Q8WoCJ2l+h3ka206EEtRzXillQ
WeAlCzHORkzmUk0ftQ3b2gu05pc0IvcFWoeSIOJrJ4tq9PWSM2RRXnD/2x4SbP3OnFPHwnhUifc8
JRRSF0k/Y9jlb914CoJ0K7xbPRYx4nnIrWMMuJ54hzab9rE2p2QO1j+xGYF0mnh5YdSmfG2dQsAB
l+8DP/Tgr3GBZFB/6B9UwsWQa9HiSGbl6Iuso4c4oevWPUrH0WR57JWLJMY4KAvONCFL3ZxcOFR9
9uc/t3evpyFhYPskMmDLJAICVl+PAzfhLXUaV8VdWTSQ/rUGXBPfV+Vgpens/09v7GBB7AoGQQzn
hUPc56uhX5E7QxvUW3KXFUkbvKx0Cj4k2IZIUKIRW2Mpq3MFkZNt/p/f+DXswiCehjZw8csCX8Gn
6lVUiWEETserJzfVvDaBe8v4c/Diu5DQU6zbcbkb/eAK16mzlv6wjUlfVEc3XR3iVT3O1M5+k++C
vsEsAxgSmMKOc/Punz/ka19qxzYRvVi0D9CrzV8zeNdRMvqaybn2al9SjrSLzi/vMjmYNYOlKYwL
mG2T+BnCuMAPPizD1DTNtS4W/GwPNqxK40NXp0YdH/FNxWP8ULIMnPLsquD4NimLAgQ2LYyqOIyi
wznhkFCpOsm5xBMDeEA9LWKf3e9f83//FJ7d/9f/4edvdQOlPE6GVz/+18e65H//R/7Nf//Oz3/x
Xw/pt67uETX/429dv9ePX8vv/etf+umVeXf96U5fh68//XCuZLD90/i9W99/JxVh2D9F/L2Wv/k/
/Y//6/v+Kh/X5vu///WNLOZBvlqc1tW/9H+6/evf/yJY5D/Wg3x9/R/lF/j3vz4mX9Pia/XXL3/y
/Ws//Ptf/5ezM9uNW0mz9as0+p4NBmdenBsyM5mpebAsyTeELdscg3NwevrzcXcfnK20YcENVKFQ
2FVikgzG8P9rfUvo9n9RQKWET1/LATfHRw1ohH/iu/8FyJwKJ3goYTsG1aOq7oaUK+r/tdXYaeJt
FcitBfCf/9HXkM7+z3/yxygJ0wijQOmSRkYM8/+78//JSfnvV8aT+J///h+Vknd1Vg09/+939TCi
NNgE8aliSKbPyubqrL4M17PNJTK7I8WS4To3WHmCTVOKwAdWyQdFx/ez1z8Xo5fGz9+SN0k83dpu
/yrjZ0BM6Eab7VGiayE91miPWjZzuBuQ8UxQ17LgX+/hN3f3uwvSVfe31jraS3crbv/rgrlQtel1
WXekeiGwB1iZdqMbfh8Qy1bdzc5kfnDB962nf+6QIrVO8Zj3Sj7F2TRZizrFVFtyh6pm476yBF/q
qVfd9XCSwzpOE7jjqvlOmvD4wcN9X9Hl0kzLhoFyByPq1ig4myeJYqVOorc8UvCNaFVRfJaIYD64
yi/jhatwYzxNwnbgS589UYktal5trtLSdbwg7dn+LKGgHLoWOMYHD3P7W/+/9P/fd+Sx1bZ01gCP
btP7txdjlavWYWqP4KH3nIv7YBj7R2XGOarm+GGq4ts/D5ff3Ry4fRr8iD58JOvvL2hSglvXRLZH
zJuK4OU0Pep0xiM0zW9/vhKExfedPe6O/jydbptYB8riXPL9xTjeDYnj12MExmW8NopSe4XmX62U
I4f1vpV5OQZQiKk2WTOwqiZNdkPuEUfh55b2nSKl9qUim+U7DYmag3FZrEkI9N7VgNX72bbHXdV0
sCWsvQBnvI5WFZn0Y2psZC4wPuDNsN2Kx6TtCXfYjvRAxLLlZQJyy3m/JscvWGtT3Bdtj05nIEXr
UR8yi1gtYDl9sCQcNoK6EtioZVZW7c5lHkJV7FtVfFWk7NOOZU7BLRiHfgUVNq3GvUgTI2Vz6jpd
jbi0KAd+Fy5MUKtBNkovvVgrQ8tcDIlQEkOZC++FKls9HYn3dJGCucZQPBvkkKBVW7Y1N+jNFVXf
TnVlPVQhYukuvW1djfCDMK3IWX1Wk9PakMLNIp4uAR/5KIuG2EvRclkONRCt8LFSm23VvnououH9
Kgyy6IBztT722C2F7bXKCeRDrDw2bX9AFqTmkBOt615NutVrtzqBPKCnTT/tD2acutmFMgztU1vG
Fr3+BqJyMNa0JQ6Q9NUd0iUtg2SWJDA30OITi5QDdL+wm7z7QkyvrXCdm2RkYoOBobAeIA7BI3PA
48lLzQA8ezDJ7eYYmzV5e1jsRvSXqKjlhPpsI2p3c5lbO12vnGYvILw6IRwZ3d/I+J3+uAmtkVF7
i7cGtp9A/8pHvVAvSBCzpxonqPoMScZoDi6mqjZImgUQVKfLCn0oBTLvWknTt6IibatsV3XaoIEZ
myodOzzHGPj5ib58s9KiLeXm7XeyC/6wdTdqSZrtpC4NgPEyG+uQ8Kh5vfe9Oraf8OU2I/ysrBz3
hZEU8lLYSMpQSBAxSZiIT7H/i0gRxw+Y5c3Rv0on3cx2KOKbmJqv1apobCGTXOgoRkfAKX6c3PTS
hL0B4dBWhNbN0FSCtGSXvssBgCCdTQ2U/2FlNlle7vzEM7qAGiD8OUqKK0/cyXr/noxST10RBTXp
nytbKI3/jeHf0ORYGLvasnYPpMH5/R1uBteAtm9XT12TcZCTyGWaA/rhyeS03qhnrGi+A++dmkBo
VXimn70UC0sz92gzCSBzqyNJVVr6MNLEXzdfB8F0pq4m62RJ07xOQZ03exPrYnvIoJ+XO4/kj/YT
o91/SgbNIYOm0Icnzgi62Guw1aag9uHbziR9Jj2Z2zmtbjcqqW98b9kOqxAJuSFu+s51y8vYcnMK
Ecy5K0bt1q7uHacxKai0DX7dYRZg5XX4J7hLhIlQ8miOQJC5T5fcqwDzZL8zRmIdD3TkR2M3JtZy
M/RFDnbLKKY87IZqgsNFiTo/xmIitiBf7UILcyllvK9Ia1LgAfpJ3ZjloluIayf5gzL8jOJ51PpQ
dF7+rdLbZA2txO3iEJp03EZ87equ6ZKmPmR9NrwR1RF/03NNgXj06qUMkRMmZuC6YJ3oxXoDExsg
s2KH21+RJQgVNhTAdH7YtLFw76Ixf24wXKgLBFOrgjyE23yXiCW7WIoJQmfNhNSB6MrX/jAUmnfv
SWqNYcykBDXPqtRdjzJCBgUQNXePcxr6LTXlhlQW7ncKyz42T/CYsjiYCPWuQiIhGBGZGRdzYLE2
mdd4REhuGOCDPulqmB+bDqJDFNfgCg+KyBbtpsqAeIbr6He3qT947Gky34eGr2Z/CpvKzZ5NVSdO
WBuZeHNIVfo64qpIDlj53O4Q49h5VGyZrGCE681WhRRswmtZkprrpB/S/YwGMw5MnJVp6I5LbwVI
RptThq5dRSlk74LMkNVZAnd1zJNbQq8M63FQbeANrvW11b20YDhUBqX0Xp/QVjZZo8hio+EeVuCZ
rztjqsZwq/LjKXFI2VrB9D1lWi5/rHldfqsbA6++NcyvcCuaiLVPvsBiW19E73MG6tGS0nsoM297
Z0inA9Sh9nwiY7Ykw4wiPH4STfC2Rb8Sl5HH5nhsKUn/nPXeu2XvnfQktM/Zq42f6BVnffdpEKMH
0LIGCx7WWhbrQR8XphkZ2TK8TVKL05CeHdG3vczy+0wrY3rXlJHbrRmU/zBENcRBA+CZJ1f3zecM
f5keeKlnP6791HxZdORbGWUsEIDeHohHAkANLf23kjLEFSoUAH1wyYq4xtI7ycZ7AmNcfNJK+KBy
mkNRVq/ExB2MoczQEacGVRTDfJVZqz3rne88U/K9oumjrrUm792AbkB/NfS2DEYvn3fKKHrIgzh4
FMSMNL0a0Fsj6VLyoS209VJa67Vh1GqHbbO+RqvqgwbojPUua53haJcYkcgq9kNyEdyDb2vmsyHF
fjLTh8Zr3DvpLb63NyG0/mwXI78dYiEvdHgadij9ElGrS5Vfrb7coUyoQ6kXTwwKkQSOKb1PJla/
HZiPe+lP6sISo7XFCVUIP5xLbiG5MLtsm3FX91VbG/u6tiR/c5CVdaG5Q9oEeY08OehK1f1oZ894
07TC+oFCWcQHdxk91rP5GYjaz7wexwsLRfFdX2H5ke5I+h4ryA8bMRqI2j5f/NCZYXyFhosHPmgU
QelY8UiexjjsY/oZxHMTN/pNjo2Mcq49XIB2VgkRF6uX7BUSmSMixn6/mnbTBBlt1U/mMK5plPIl
/sA4UBdE+fjOvctzuakpYj7oc/omaSUysdAOvqSillw3KHrWu67pfJwIZNMYGxgR59QA7hq3nHnT
duzGWY+S7ILqX7KPMxFXR9hYJiBYJckWWBDex4g5DXi0uUJxfWnppG8Hymob/G0T9Zy93dgNX7CX
hulETCiYiWq9J+SBD7XMJikOZUkKI8e0ZUmRFi4O1gpUiqgea6puQWw6tgMKwL1FAFTIf9L4XhrD
g3gH33W8sqpZvTRF3nuvbIK6Z3oVU/VYYDn5Joem7o49Kp/pMJTG3NykIqkJeh/pHSYIurxQrmuZ
37qt260RTUs/O2nWqMZX0VEo/J5qRm9C5zHnl65wZf1SL766mFshekACmsgCIDcpIbH+AFKyGZPc
CWAIDocmhzBr+SDOEqqZXTCaRuFGheay65p0mb14ohkJvDXs3gxtU/NnDJvcVGjMmXyNG7NbsWqV
YidHZPZhi73/pxyS8ZrKtXnBXqd5MFXaiQfNxs4YZKZV/pwTVOABvi4TZzOTpIt2Ppd3er/4L+So
JMnObKrmOQaquu9pSJihKiz11NGkYihaUAwD6ktSw7A/S/be09CVAVE0fhJ4DC7qXoCL+NTjPHtD
T6ju274aj36xLS7LlooSt1Jexj1kTmptXB3rO5+/bMfPhZUvbz1WrDGoS3IadCAApPkZBTOg5fOq
hdfE86X0UJcEQmVx/pXIxmbYwdd0Csw/Ir/18lz75HRLModsapkT5wWcwm0ZY1eKNMJoXvhi2e12
clDP+I68XYrZ5GsbaxwSVN/FdzgJmFf09ZH83pp9bKZM8nThFwa51voPtTf3kHcx2TwtnmoFudJj
dShiKMyD0/lE6Q7QI61impDwiynKMC+cZOVLVLr4xUiOSi4kkDXio6oG4JsTXzpF/lwgE8LDmC+f
2wyEPbNncaUyNpq1BiYWugknMTLJjCct18pgcdhduO6KH1IoNtgzFcdgNGC+gqO+39QmUB+Nft+4
XftzrjpK8jPnn6NCHsiQhIWsRDo8y7RJn8y1jCq/ak9rV7/qIr6kRVbdetI45TF279mVzOOk92j+
cNVwONw5DsE1sbB+loV+Etnmg/SqCMzsAfPliLQ3jwh9uq3WkmnHZ0l1q+S5ICsyrAdD4CQaOpy1
+sFfaBSktXujDf0hRvhtBdZCO9hJwnV2VeQY8jM7dQvikYgSqCGHBGROmHjxAXfF3YoUI7ATENOQ
IPKvsN+LQLjy0i6sT0K56VOKyScQDURgzRKwYiHisMXI21NmeHdETrm4HWty4UFEEhhrVf5niEd2
UCXsruO1uU274pJ1og/arJ+PreHghWJ7f11RRNsblb3QpQZpDOS/oOg/Tw9Y/QZyUVIQoq590jp7
ijQF05ptFylm6YXXpbyXLeV8nCbjaOGZgX/SfjYrg+Ab/r+Y3PtgcpGWDE05B0thPvYpH3au2OUF
LdF4r77b3gir5ehWTskbf37ZA/iud7AlqMh2zQ+h55dzH6u7tccEC1mruOqwvUlzEGFr1Bhpyh44
rc81TV8nCKlOvznraJxcG+Rdpi/ZoSqn2OClEo4L3APrd3+vV9MjmKjugDPnGi3ocD1gHngcynnu
Q82vtZPVGDG+vEL/VFLVwK9V2lbOOK5RWGs4i3WVKGe3dBomU4rh7EZrHUwNGJ7pOZNri7cIQ9Gz
JFeAGaZMkiD2zZtiGspPJmFhu4ltEXKXZv3mieKHTtOUUkPfJ6fKo1fjs+1fNLy2aPgO/WhxWOy9
9osi3fZ65liNsXbsD8oswDzGNkGmPv38Qlt2lk/iwvTCHKUoaM/+3sqMZj+4C4c423dC2bW32Na0
AECNd+2WmryKhUFOCxWGfatN2g+yvJmFHUjQqyt/8qld1XJ5yM2axKJaXpN+tsfWeSKG7bT5+jh9
f2r10oUxLp8KlY+BMpvxgPnQhzptC44gVAUb7Xno031JHvNnnLN1vieCvsEJNnGMbsznXMXITczk
Z1JWMzRv/8AZwwjU7Pm3SFLqR4EjDZ6ajxgCXzF/uTShYIEpcjCDo+nqHpwWUDMzVEz6FXa9765n
ISNWIzu5BK0IHbTLchzaT25h6weVJMes6JkY224s6Rpb1f1sDCA7OLAGtps8Fn39SCvI/Kz56ZOP
9mVXkVl94bbzpa1YrHFbeBiceu/eTa3qlYpR9QZI7pTEXYMOCoshuaUE+8X6JfqrB1UmX2qoWDtg
bkUQDzFLrqvEFxFL/4U0XVcEmjmXX7jGCchQsht7pb/BunIPE5te9EyiWY6M2D4qsnXmiCSKAyvy
hozU4+mpyOR4qgRRbljupXntDGru9gzX2Kc+EHvurkwHOzSdVRwKClgGaMxW7Aud+nDG+elWDEV/
j/N8KnaN0zVh7HnyC5I883pWhBQXSQe3fKQVxb4fF+JQPqqBlOcgFfXwjSx050b4g8NDzatPZe0r
B/gRROs42YrE4EDNW3SKhNB11MZBlkGEmoLZjZc9NXlxSPypPw6OOb/B0YAEoBLedOU6F5XRdce0
MesIJ/k6hn0+9BdLOerLruzz6RlvsjEH7NPsu9YeqjlUKpV3xbo8Isxh8lkceaUKNhKhYwiiAqZS
E7jJNZlFi0rSXbpUPkCMBH1DuCy+4e4ByHS7tpLpAeC8fj/UM8U1J8nlE3U2+1WKQd0kctXbrZm0
/BTLtO76dVGPlFgmO0Qc17Ky+7Y6sLK11Z7VydsSGvVWHZMBMC060Hb42nIaeJX6AOB1dFz73rTm
QTB+V1mEQ8H4DmqkONpu9fv0yq0T1RFlXAwqGGGRPhCjUsQh8ml7vUC+6rOrcRI924OlLB/7KrGQ
HMH4cFncZh9X4eo0LnkPJNYxYXs4dXVL+BTQ2Lxipa+Scg/OpCJHYI0N94C+1spIcO3h4HMQy0VA
IyC/WgFTlHsopYO/W4qh8i9dG6oT34SUp6nvrfFAV70Hzdlk3c958HO+kGzqnajavFn4JyeDMyyu
3FBzanELTthug4WAtApYud+/GH2XfiFDkf2kyBd6cQa2ToqzHL4STjGGfMjqsa44AU9wt5guxIya
g0JVAPDItYNWbzUSAZrY6jFqU27f2Xrvv9YyB8NeopJ81mJHlUdryNZ7lI0kb9mJX4LasLH7BMqw
te5Em54oApj3qXMoPJKCD3h85HrA51nAmxj1UoZQqdil9Cqt70xLrm+icZoRDl3qladsQtBx0An2
jAiEIsF49or8einiWOyHNrW/2Gk+aWHSuWt5oow7DUGWdmRbIVPC4s54IhPEJk1j3Hv6aJr8U7f5
RtO/ubb6uavDhCeNJLNJmWPMBnYoLPlm+FaATmHPWtjZ07o0jr+DI8/uZtbHansatO3ZBVDFCdAY
S3ICGgFXY5L1ShiziJc2HNp2vLel9IAu1agjA35EvobuVLq3taBOuicsu2dXSb2VPYhJ3fCJUmJ3
PwHs0BgRVKwZuhkcJnfNswhhGi17pJXajMjTVM/t2DkzA1qfh237Ua8HnKNzAoO9rcYDepY+O3r0
Bp6cpYJp7xdFTg5DL9cXqKYzBH8hzOkEYdN+W705LfdlNxi3DfWAH3x0lhZgOS4JJ6uN9KJQXbfs
SE7hDjxpDR4Mmm74pMWWdVEbo7iSbu+xciMuKwNQ4t5z23XuZYWaoqRQXk+nxpH1F5/6H2K3/nla
sr5FZ+/GUN2oi7hBbDTLK8DRBsbOQE9odKxU7EjRKCHD8eaaHRtu6k05gVM3UO8H7cbTSSEJ5mkr
SVUqcew9uzZKtDboUyvQx4xoC6xz6zfTNNJr6mHx96ZvDIc9XD2rwGgTXwSlGDi5LPOy2cDHcnkF
HjR+MyHJZjsxVx7LeL+SIjGsW1+hWOdMx1U6eojjkaQWLBfIXfjyZ08/jPjMxZ5gT/eNHaIzBPrg
ynvk90UTUj9t6qCo/OnB0Wsb0bfVjg5TrTMeRhPhJ8A2v2dQTk1ehuirc3anWC2cO2ebswCt52UZ
plnBUZkOex6H5jzBgB/9ecs0FlBaA3t2Co/sSS1/Vl1uyAuHGuFLSVn3oXWsJt9ZrW3c2tSYxyBO
GigKie5n+MrLtWOnGvskVZBFSQgGus6MbIRl6N98rO2nOs6365Y8X8Bsis8wxkydB0ajZfWxdvJK
7H2TiKOQoIAMLoTDLlKptrA4YLO+BBpAjR89FjbScAxRcj7MHHim05iLE8Je46fbDERdGGJS6oer
Ysc+delszxcwZN2jVkz+umPU2xzl81n97Mq+VYexauY0nJeV6YtcvPau61r9hUqw+saXTayDtxQA
7POYVplyyXzhZLRkyS3Hquw6h1uO55UFiGmrENUnr9Lql5R5RAQZebgdbQVdfqecHS+hDXRYsMkj
BK2QnVaFJICwUaL2QjZ3UrkMkFHJ+rYuPbPcGRtJMcDovZD5rDfzNwdiUrWTGaDmYKDT3oQJlqGH
ir1FvgOYUIGqBcXTUuPVwfsLDqU/C6Rln9M46Z4Kz5IZszEpcNTwUudTncUsihmf+XOHzKkO68nJ
SC4xNDJzhpFSHtERTfKK4oN1ztQIfw3aGcJ0NBiJfWvnCSOv6XLymDb4kB4I8Nuv/yAXtNas8p2P
IH8Ka8CzHDM4drro4JdU7UqfCJTIXQpHHmwrnjikWcnXMl9gaVSrLq7wCnZxBMLKO3FD6FsaTEo/
zKlsH8lVYcBN9Ld/sKcbYREsZUZU0eJ5X6nt+1cQUCrAEVXtuzt7nEFf+9hHqiMbkYSifpPgzPFa
v0VJOonInTy2PxMMRYMNat3Sc6l17XnFMyx2ND5AhyOfaqvIwI1G5IioHToJI7RxlkivyHYI3qQJ
I0nx4QIU7nskViUdOdPTEPkPJlFXT+tkdS8ID+03Rle1hIsYuueKs8xDFbesNECDVj4+r5kuZz2b
u13q0lPcS3DYzoXdmmzFUEXK227wmHAgggs06LZHwWlOcOoDA5R6eZd581ZXQT3z1gxp+zJOw7Yx
hzewHhzRcmju0rrRKPHMw7OVuzp1C8Gh7y6hGzx9LZo2+UxZkAfhqHRZ9jPSjDcksnX+2Fu9l7Oy
1pSMpw7Z+370hUdzqRedcairZuyjJHcBhACBMc0DaZYt+Ypkfxkge0YW1royExMDSG+9cjyctV1V
LKNznbYYLAgSyGYgWR3tzeYgC1drwkqUYJEMhwolm+6cm+zKdiovlyUfzUCMnI5u/Vb038BllfbB
d6v6hXZCWx/QDy/xPqFz1lJ6Yi1DOdcvLuO8NBywqKqyqcZwWQ4LrCF0O3C/7QdGx5eW2M91N0hz
O7P0CS3K1ujZPiErna7d1F4TyLhTQtZWSrGV7bJt1HcL4RQj5VARD/tEzuWnqRXui0Tl7hBtG3Pi
ox9Md4Kn2VZHZXnDs0/mRH1VGJPy9pVRC7ZbTV3JXYJ0vgooaY6wv9HC+ydOoka8W9GqiV2+dIJB
MXkzidzeVH0fzHGcHqRDfPehd8c+O6B31F4dI/Xmg2VYbNWouebA71MI0weHofWNfD3rWbAQEulU
d07yQAOA77wnxs7/hK/PY5cPDzOLINist1JfRorZZNdhEGJkqEAOMXrJ0aYkvbOGWLGD1zvr5Fl0
gnMiNpbAYHRfxKm/fksMA2QVzRH7qYNs3ByqRi5doPKO0hCHQx1Z1+Bv7hdYzFZA91VnOUrs9LJr
UvAXPF5MW+ZAYXiq6YoGkyfEFwmOk8CkaqYeUc+d+ZXNp057VA7bo0Zf3Ic6bv+7drKpEKI85uA8
wxqhp+1ZSxOS4R4zodBnPbEH6NfQF2wQd3bRx1VgJk5JgEPnGJc5NPR5xx01V1UJqI/BmBePCWuI
G+RyojBDt1h4AYEOQhzIGogjjga+E6RL5jyYPlCtvYzL7mnUciveARAy3pKU4gun/bU6/Fll8Yv8
B1kFxyCTWD7LxEZ7JlaxhWY7qqk5ranJfnV0tTwX7TA/dx7nCZnpefKBOua91xFNh284Jo9/wxdg
JjrXdGC2gfqpacPRioX6murDkNK7dhKC1rUOVRR5huOc8Ww5+kQEBFClqVQptQ/u+xcdCz8DejsC
Mp3jlG2d3be56dxotqsj6JXxE6Nc2zUwO/bU8aoP5Jm/qI58E1KXz6VQpXqu2H7KvxRWsjNJUWyG
4eha2AiDZIjze2p/5fFv36QpKBAA3jA4lrn6mRTIaWupTUIfjqPBGtXmQGgSYJUc2eImGrMsvfnz
9X59glyPTFTEemx00eq8vy2m2YFGajYc9aGqdrRejac+q7rAaWPr858vJd47jbdBg8ebzRX/idLJ
OL+3wm7J9TCW4Vj4hR1lK5C+ae77Q4ugiytOfkw01Fhdugs0Z0yf684AFnPRGY37+Oef8uv3wi+x
ELKa/B52v2cvk2xKe6YLrI5S5ifdrn+k9fQaQwo7NPr/YtxsVBd3I23A+jhzqdI3XcFVecPRSOL8
OMeNfdSkLa7+fEO/G51oJx1LOIRC4Ih9/xo7ix3ZkHcDxSjkU3xp6tIF/vfBvfzusbn/KO9s10Bo
ePbY0jxn46PS4bjMsRlHXYEH4m7xKdBeJpTn6p1mT3R7/3xr5yMU1SZoC9IZIdHYNmP1/a05jc4Z
tJn1iDPN8NO1HQBj1JTSYt8sWvyB7FyY/LV/S/G2q6E4JfcD2oFt+9vE96/P3FNJgTewnyO6fvIr
wT+kXyBAyfeDp+snX5/YGJm68WTgm3iDtsluTjrmMa6KnNDNubky2D8+/PkJ/PLh/POj2KYy2TrU
/f2zt+vp6B2px8xRsngOJOaue0TiT5kf5nTISaLZN6k13lo1QhC3pLeOFyI+qCX76BP+zbsgG2yb
aplx6TqezbeQPon6yfo1guaSRBg76p8Syfc9ngrnA6X5+Yjmnk0QKSh/DZAg3Pr7F0FIL5yqfl0j
jxZHCPTPOGH/My7+/Gh/d0O8aN/f1Mo6fvL3V5kGWjTW6s9R5uiUI8eRmOEdjk7SvBbOBx+lk//u
ctvFmN4hxiGHfn+5AtyKKMWIaRTAG0qUBCGbuV57idtGf76x3zw+xyF22wBowYA+lzvPvlZpYAWH
yPBGBC2mTh1AyPkv119ekuN4fJSsVTiMzbPJTQr2/hxHh8gayuln5+Te0U/0+btT0z/8+xvCIIGW
mlkAo8TZeDCniS6ZRX9Vt/Q1pEL2Ykrik//6IvB0MO5aG1TAPhfiEgResYXx+6hdmx95RkjvYg3q
718N9DP+OAPOZMidTTH2YCzoAd0+WjWqnJVlpRdbHvIHG4nfDAD0bGDO+HZQSRvbXP7viYwSUewq
a4wQx+W71Ssq4NqD9fcDwEPf4Po2KC4uczYzlazf+CFTcOZLbdxnQoIi7g1Hu8oRD4wfDIHz5YfR
5pnehnAjXtpz7LMHhx1GV2bWzRG7+ZE6EiJEndCgxZgvErWMj0XbVdMHS95vHiOHF1YdPiLLZai/
f4yM7qJDezJHee4sNyKVU0SkCbazvx54Ho4aQSwu5gTLOLs1gjgllV96uSOq9/YeFJJ0DmOvV/pf
Kr+3Z8i/DWDkLG+YNN7fTy19qhd+PMF0nMcvk24P3wXHw7dsdNfLP9/Tr5OdsG3sTIwME+q+c3ZP
VLipBFIRjSROq8g0oSaOsLuiuqFE9edL/fqWOIl4HnMqTDgbhtL7u2p9wrfoiPkRgRF5GYC7+VL6
af3jz1f59YYMnb0VgD78DuyWzz6pzEdl0rqLiGKlE6pXV/Ol0TpOWFiyf/7fXIpJYvOEccQ5m1iH
Wa1FE9sisrRG7fxM0iSeinHnAsr44Nltn+j7HQ935W7zHc22Dd7y/tlRvVApcYsiAolDc3cUat75
wFG/dilC9D0sgU/Vinghplnxwezx62vjEMDX7LLCsxE3zy6NgN7JYyMWUWfm5aOPvZr6lW789UyI
xpKF0N/ObRTLzsYhbU/dxtvvRpJK0LFa3fjKMLqPLD+/uZdtQsdm9M91zq9izQ7SiTLlKvhSdwYs
4r2Ok+Cvd0Usf2i1LDaC7FDPPYLoS3lds+7yxLIYve/kiAUbbb78rf2FND6PfR6tbJsxAWfn/ahA
1Fv2tGX1KO39fNeR4rSDKwDNCHLcX78fFg4KF9CTzG1ZPJ9ip3okb3Cxt95vsussyFG6Im39z1/U
r+8H0yKT5zZBuIZx/kXRfm9g6HV2ZG2tyWQZUHZApvzgY/rdVTDwYMQytpHmnk2vBIQit/MHO1Ii
n8jvbb7Haa7v/nwrv85DVFx0jHaWcDeD2dmiqxV0xnHU2xGq1eE2MSvvyvRrxUmkBO/752v95oYs
2s4ciJj2+ETPXk41Zw0dGdeK9E0GGjrsXLJdZ5rjXw9sy9ahGLLWUhpglX8/3gg3nFBoTlZkyGUJ
VtdGyIXQ9IPXs/2V93MdGzs0JlRyXNp1ztk6gWteUQ5puJvFsy8hECTUqlNwwn1THWt91j+43m+e
ns2kuuHkWG45ub2/K7PrLIwquhVprJK4dDwoLjBVPnhHv94VzD7IiZSQHfY854cYpjXWPz9H1Alf
JztNdYw/CAVOrIfI7Zdxj/R0KD44OW0//f2jpNxmA0jc9v5oKLdB+q/9pTTU6NGBtyNjVqJ7KPpV
UchXypVHK0dvQoRD19dRGZORs/coqlt3hAeM/Qf3vr2x85/BBs0gOtXe7Ihnb1SVjodkp7Ej6XT9
BXotcWtrdXwgiIAAJzHOty2R1oe//SgoROA64SP32cOfbwpbSDd5X5R2lGNDDG306KGoJrX/81WM
bfl7f2+eA4mR/QwRCsyN2+j61yNeq17L20zvo6ybEG52rt3MByTEm8Wn8uIbr69hjwPYii349TSR
IkQOxdvSeZo4Oe6IhoYMNKMJwcuM3a7W63bZNYM7W6eFtNHPw5DNM6mAlpPsgZUiVPCTqQLg5eYY
NkabpJaToACr/vqd4Qhk8eJf1FM5Cb+/r2LoWzsfrQFDIIRvvAWXiWRHPcPVPnH09kKVLNkHm9Ff
vxGuacN2ZAXAsGoZ76+5ZHPrNDg5I7DT6wN7eS2s9MX/KqQ3fge/Z35wbvjN9dgk8tqok1CR++V6
9ZqnxqL1EQnh9FSwhx3GOtb2i27bFx4aysc/D5Zf1wQWAu6Qm6MyR4P0/f1lsyWLsrT6qO9yeUIx
vpD8myAAbuKPCnK/3ho2Y9afjVQgsOKeLQls6bGJkloaEd00/CyrRA8wJCY3MfujXZY41l/vD6gb
s6tioROORT3j/a0pd6QJDKovysgCvcDz4kSODR32g1H561ztQzcAmsjqrdPUOLstkpbKNcumLrKH
uXyeMdXAOk7yD6bNX67iGBwfhGArwtLN8H9/M2UDZd5AuB3pBCZfsmWhYtIJ5/SXo4GrsOWlzODg
kaZD8v4qOHK25m8/RnRRyyMmufToexlKmpL0hD9f6nc3RLuCeYDDq4P/4f2lyjXpHJEaYzTHtvFU
kH950lpZ7/7+KiA5kGf7EDJ4hO+vooDUOLg8xyjW0Xh5arQ+z2TTDn87BnhuG3SEaiAnBeam95dB
0aLcRvNUhAzI2s9Jhi9kjqu/LNZzSDDhCetUqjZIgDgbA2NdqLkayzFykppa7f9l77yW5EaSNf0u
e49eaHGL1CUSJckib2CU0Frj6fdDdc90FZiZOOTdMdu2sWmjVRujQsDDw/0XbtGuzRqUw+8vmcEj
QWUcWVXnEQGOpRbqqtUAms+8R+D6nl13Q/j190fhGGukbWwOEej9imEoBFoS/DjFYPR17LGsZMcL
+nj728NMN7w2ZTgaErnTKXxzFbqjQFbXY0UxFEiQXaVpovc3XmAk+e8PhEoEMYAXKRWmeSc1w9ta
ApnY7EbF9G4FADzbsDf6hWx3ytDf3exU8Wm7UZ0DYkokmH+f2Mk3ZpI1O1xCpXDrKb4UbvwkzdPb
3svku9gTW+O2q1pRXyF/lnu//9FOr33qTNBBNFWfLWfawkbqoJHvmjLPjrIGOzGr+qVq6ms5ez5N
oGeIRXIQp3v3/a7Boe57fWCaWayEV7KnBh+iVJAa7FBL/96Xe5qbmOa9ZKhHbMrStTYaOkgLaz2t
5eyXoHaPCAH1M4S15zX3FhE5RMSDbqe5Y3b0qyrbApxzD3IPEQlwQ9HdoRcHpfzyif3lQqZTTEmK
nJT6DZfk7MNg3i5fptXu0rT1biJIVijCt8JtDXXpD4ZC14TnLZsKFmT2ytAQUoVUJLY7X6N/BdKl
q77hw6neVIkXL+W+p5aTKqXFfnJy8Bt7v6fpEOW0mKR2V1hmuB+5iG/SckCkQK6lfJsHBRtdifH3
y6s5Hcj5JoJwRMVleoNyf74f1QTXSXu5naxoEuk+dBvcG6yq//3APD2q0Tciu6cyNVtII8KvSkPD
cVdHHbijXKyufUjSC9s17fwvc0Heienwsv4l/eVbaIKoLAn/fTHsyRTMEJ5WiaObmoMSX6dCGvz8
/eUDvYM6Mz1+FGxnE+uVoYBLNLY7rNCjZzqW8hqmgf7yJ6OQZTMAb+u5CE1NuwG9Ay7pAa7xwRrV
Yo3amLfwLDp1FGg2/XeUWVAJUA9XIIa1u9x1FUj/AH6aTrbWvzsXRUTISJtCF02H+VHogSSBwQya
Hd3WbDPmCmhWqZEXRvk1SNBE5SiQbLxqlM+OdcztIJeF0u5Ky9uC2zXXQ4qSAa5Cv13HoQ2o0rcV
qUzR75wjHvIoqQsR3+kdKgMRlNqmPojgIvaXV21a+/dHGxV1vh6ZO1TkW50FB7yJtMpwI6Re+lFX
gXiWVK8hxBawlYMmfTFd8c5NWheCRpx1v53wYJuAij37xbOES2cWI5JElVyfHMGoYE972HfYzdDl
C8fv12Y8K/l2mFlgDweZ5qDmtTvU0VQakeEAqYzqToOO69rzQm2TRNgsAWxHbngcfRg0AItH1DM+
XV7sXz8EnkU8vwlYQJPIjt7PNyg9Dm/gNrvIzSHBWbF6b2Eq+Xx5lF/jPaNAO+NdRDJJ8+P9KGbe
WyWmfs2Oek4XHeVMQOFgKMzuE7dLfx0OQmtuSg3w8sK9fWJ6dP91lKB5bE5n6v3AVZkmtak09a7t
vMLRa1dY425uLJzYaZFmJ/ZVdYzZgUkiHr8fpfNDNxGzasqE+mwX+vByYkT4duBby4WTc2ooOhpg
9Kic0UCaDVXHCNi2EXEfBSv4CkKdUCAG+1+2kvm71Q7qRvQrQRuxhODzZt+ha5VtQ82t3aEkfxtE
AO2FXvqRkWoiPbbkxnRioyjegzUg1UGhT5p+/iY374BMUrqRm10fZfk2dnP4UAXyhB8uH8QTsYV+
JZnU9M6gTDz77iBzhV6s8jYbRhklgNCvNiBo9bWKM+lHf/B4FqKJfSU0abDQMz0xQRQhTZOKMcUV
2rTvJ0ilXU8tKAU7xDryTZukwyclxKVjIX6dOB+8CQFvsoy02uZPqTgewcGh5LaD4z8EB1kAUb2R
YV5jegev5/Pl5ZyWa3bw6fVNHjPYw03f9vtJaUlptTEUmV3lKckK39+yWBlGMUR294qU79vANRZm
+OuYFMGnPhwxi37wHAuXylUo4JuNgFEJXJRiT7lzBfN7hrHfldoja3p5ir/uG/kwAAh03ED7AR15
P0U/zs2yKKgz+jijgzc0squM2tX68ignXjka72haZSqZPq3u2TBBKGCvbPDKscxoh9rZF7EvwxUi
Bz88T9+oXfBVxRljXfHkm6jov/2Um0ankjqdHDA4s9E1XNw7chTiMxzIn6UlVzeoMA0fL0/y1FLS
jJbRamQ1lTn6BjEnKBctn0BIw3al12G/qVQQ778/Ci48hCwqcZTzZ3dNWtVZVSJVtDMFxbtGVMLa
x520EBunBXl/8PmYyYOQ2aOCSdvk/anoSisIazxodiAGMBwIM+17Fcb91g3V8P7yfE6cd4bi1UL+
yPbMy0kBdu+aETblLh0xDFrlUZ88GWYuKntNbo2HBFunL5dHPDk5XLQmxUKFyvPsNASV2Ge0hMud
lxvhoxWg1gG5oBnyNSSIql44+idGI3zQ1zKp4lOdnY0mQeEdE7GqdqWqlZteHMq1HmKr7VZK+Nv3
NF1bsjrat/yPhOf9ruUIVpiIz5U7lLJV0HpS+AwmtD/UrlcszOrXjAcwGzc0hkHTdzXv4TZF6aZC
T+m+pYWSr0pUnMs7KZKbYAvjqAidtJfF753oxuMCGPtEKKEsSBMUOz6q+CSQ72dZFFJYeCrJlmTk
5Z0oFs1Nh4q68CFokVGHBKWv0WrKV0WF52soeL/9/mV4fD6noafEcrqC39zksi/JJdbmDN9k/ga7
M3GHG9jCxfProZkG0U3IJER4svX3g9T05nG1apDe8OkS1hBqNk1owakulvqivwYtRqIugvIr/4+W
7PuRJLODoq6PiHghl7X1KmrtBWLAC5faqfmQOPKG41unZDgdpzeLBq1SSaKc9GeQpYlIOdEUw8pa
WWEbLoSuExMCAUwvhLKxyQN7+vmboUpFqOTC4P4EWBV9DoJGO7Rd/I8p5D/ywnd/x8KZ2vHsj/9D
ZWMn/5E+1uWPH/Xtl/x/g7zxBFD9v/8REf5V3jjzsnfSxtN//o+08V+v+FaL/qFskjFNnfy/pY0F
8S8eJ8ADp3+I81SNiU3/qBtL0l8S+Q4/JuWXecPwo3/UjfW/KPyjNs8/lNMmVsTvqBvDvmHv31xr
nHGKFVNyDECS0z6HGuTiOHDX/DQC2rk7/NCFGwMj9eG2aTK9oqVrleOX3MiGo5ImlnTjVz0E4S6w
/KMgS8lPpPF6mOux7t7BYnM/hDzuP/tdlCOxmGJqKcvY4dgibMTU9j1RTjeU4+ovCAcVPC46AXk8
Ufa9Aj44FFNIirjy5LXgjitQgLWx8k0DjgdEb8j5sVo2e7koxXwzwBT9JHWVOnxLXQhuH3E/dP1d
WbWWD6Uw8PtbHZolxaQiEdeYgevFcyrlmQV6x5P0Z0UAabXJJcHcqkgWFvgjZxGgNaPGVBjRqRzD
ZqPLB8s2Ml9oDvogtfkuLKxM2vZ6KoUPlZqXiOjhvgXVVlD1G9HzklsvDyMq/0ZWq+uoBXU/kejK
r0LYj8XWJP9pbC/KIiejIbvrKtRU71pJDX1vNbhSGcM87JFs2XZB2Q5O2UwFCQpAermqIWJaa9Tb
AzQSi0hzb4YgT1GNKIzmCeg+wv2WnCK1MhaDWEFlzpK2+p65ieCtJEHPn7Wq144BuJxG21Z+gOjS
qMhecw/eRfpueQHO3KLapT9VWrLXbWIgJowNVLcp6tyMVwWtx2ybtxJCeWbifVdd10L+09CqaGO1
KpxtMYklxNRQToOYmoblo4m9iLZDkqEd1mWRUXNrgwhhGAHPEv9g4f0l7oYwLG7qMfFb1IvyCBat
GAkIJgyu97NxK4i3TVRzCtDdgaqP2GSL+kA4kdPRNCi+Vy2qPLuOhwOqPHUI7d4QfQMJRbHiiqiK
ynoOY2Qm22wIBNsMk2FEY8nr9LWHy9FLFSPhtpKRgv0CUuU6sPo03/FFqhB23UkbaWII2lWED82q
U+IRAr1mxEdk/cSPsonA+3UUt5UPrbFCEElWOuNZVxqcY7vBkCt0YQx/WCmo5H3XC52bFw3hgXwe
0E2+kvHPiTe1nuvHMSiCH2OASMSqSoPsHuORAFFjHKG+xqbXXeNxb0Ub/CwR5FUSfDw2QxGnL70m
119DD6flVeYnxg8Zlld1GEYr/Ap9378bojQJkG/sQmFVRAoaJLIvCDDFc527zAAOiNhprgaKHfm6
dyBRCJA9E9MwvO7gi0HL1spRWPl0XhyKwCpw0j6kvB0qdXcIR7ndxh7MYDsR0Sq3G6Hv8bjBVmCV
K7Uo2HVDdw+Wox5/ViwBP/saUu2qDyK5hi6pIug4KAmiWolZr0MxQ7Z5MBLD3ZsIOiQby8MqYWUG
yJKvRynkV60FWX9UoEQCJhtRyIAzbhUYlkHh346WW+6svvW1FXMwtJ3ZiaW8GqgPVSvXpZhh9ziY
PeNHVUAC54X6IwbrizKwEnrlzTiKagxHW6knSbAeMbRG8G/VOBegKqOt96NHg/bZBxksIJVrsXp1
niQPmLNYjV3leNKNIeIN8D/F+AuSNcVnTkwvbsQoMrN9SkSxmLKbXxlVosq20nv6s2yFBdU9BNv0
lYpyIrRgKRWu1dbVfnRBp0zyC61+k6EkV9gqIgqyHVR+6m3yOC2rvTEadTb57bQNAbVUEUnD+gYU
bO/vYi3Wo4Oe8ez7O2X5/zf8/5ky5vMXPMIWKQ+qv60QJr+D6T//54JX1L9oUupUGwF/AJ4gWfz7
gjeUv+CEgX2UprqTDHnnv9e7xo/I1skHCE3g8yeE1j/Xu6T9RV0WhAfwram8DwDoP3nHuwzstHnB
+ycJF7A6kQ/UeQXDkBBTxMuucFwp3GWRdyUC6tkKA4JDyH7sEDxcv1mPfwZ+65Lw/sX670CzzBJN
OpH6iF84jTx8iZt+y/e9RbFAtPXRXWrmz0ro/44ye3rzjqqLDAFVJzf0O6lOVccAq7USMkBneTGA
P0uMFXr7I4pyiOkYlqPF8c8/myGp3dvc2TPkSNcAXzq5i7BpLQS3fR8hhSJXe6QrLo8x1c7+zcX+
nd/skTqWShdpoaI6gig+hZJ/GEz/iOjMY6F6nxSxs5Hh2YTqwmjTM+bUaLMirxmWelAA/XCEZliJ
ZG9iex/2SEV012GuwadfgLSdmdUc2e4nTZUbYq/hsqh9QQV+bwbBRhJN27Je6rh81Ovi2VwqFb5/
Vf13CX8hskYeWhXggBx6DraC7j9KLdoe6cBvl7doRvT8d4DZc63DnwkVJ0F10FyIPgpynV1VVrsv
4T9/RgTJ2Ga4VG86NOI3KNz+TNJK3se18Bn303SFyXi4sKqzN/+/v8j0Kb55zCWuleNgy/YFHMFK
6Nb9tyo+gA67Q736cxEWa8TcN5mI9sLlqZ85L/NqjYGgvgn9EOmeQf/mSzjgVsJBadIrA034urcO
ed3tLg91bhdn4SRrRhCcri87mVDLKCn76iqTBHEvm+FSN/3cbGaxREQyzFPrEBkQVC6z/lPmjwdd
QcwHokJ6HN3vfzaTWdiopZI+t5vKTqohLRtBUBi17jbvZHl7eQDlTOidQxtIlIVc1zrFwUl103ho
ovXbqPkxkIoa3kOIpIkoxWshP/jZrSZvsvAKLqesH+An25X2onXe9Ke0vs+xP0jCq9hECjj+qQT9
2iyviAL8tAy7/fQfjVdZzBkLf9RGuKrycFsthb5zOz4LRlGr9YidSKYTISQIiR9xvSbs7cZV8/3l
hZrOzolwN+/I1yOuGVSVvDtkQvGFSGkFogu8RBM5swtzToVkaG6JUq93R15ICzBtlLVRitLKGtJ2
U+cLNbAzh3aOy/RkD3tYHmJOwFZYUUkntet3cdEcWn3YdmJ1qJb61Wei9pzAg7dnS/2y9O8Sn9ev
nrs2iiYfEbG5MbvxZQhFR8cp0F48AK85yan9mU7Gm3iGjHKqGWXs3aWmcO9K1Z0Zjaqdose1aVpN
rFemr6PGHsnmZ99CHqjPPWWjjVKxl0mYMTXwENtrN4h4f9KtprNpbKCXLg4/TDNy15IcrEdfQRFH
k+3Kz4VDbYaItAk5zcDLB+yVM3BqBrOopVH9EGtFiO+EqL8u8tKWhCyGJWQYe8VMn2MeuLb5s3DT
dZRvwQm6N2P4EmIpsm3NFxwEV7VC9yXvcExe+I2mr+fX3whux/s1rSJoXoIquke93gb5o2i2W8m9
4w8ekiBteBtIvBiaw+XRTn8CEO/fD6Y1yEsYVSMcpRwMSpAVu1T1LdvMP+bKx8tDnIkS8wYPl60k
d4rrHmFgf28Gc4dTSUoNAC34ywOcCxKzBcNiRYix6YycVKauIbj1k4jl1+W/+/T6gBZ4vz4mqF2K
OlrsoK3e345yIWzQUjfvR1F/gtriLwxzJuefU/witdC9UZdiR629K6mXUDG77/SPfuRtKyn6rYr/
f5IPZQ4I89smQpHYjRzBBcifUAQQPUlcOEinN0GZy1X4o9CrEhYVDg0AFzsBL1118sLffTqCAnJ4
vwnBiPITkmShI3bVcJVn+bgZBVO1o5BPwyAZ1YLOqQckI/5k0xVrOgxvolrpujKy62i+Uy2NqVqZ
TbQfR/UqDBaIAadPFcXi9wOgT+7mwCvwkGjwSsrVYptG3UvZESGF+unyJM48vH6Ra8rHOCo8Uw0c
KazVQ4i145MWF9lXI1K9zVTdGvLu6Pr6rrLU7ej2jhQIC6nguQ2b5WmmJ1NZ4aVCvh1SIhbsLgrt
XkbJE3340VhLS4ywcwPNPv2oQGgWEdPI8ZDzAqN66+PiWqRbjp6BCwL2mJcX89zpnoUBQTKjTlWa
yAFygrZ8zeq1tdYvfP3nZjHLo0Rt7PB9GyJHBtR4zOGfXTeyhGU4Zfi1QJlpF6aUwUolcRfm85r/
n7hk5vBh7mI9b3o3c9I0vCtHeRdI+w61CNd6Qn9e37ildqU21lrw6nhT6No6FG7y7Ba3kyuV8tXC
h3b6alDMaUHefGii0XrlJATl1JOoDVrY+CabSn6jWwuR48y+zSEMKcAseRTDzJHDQhdtQUMkrXTz
JeGVc7//LFCI3mBZSRYnTqHpu0aUv/aa/x1fjvUfnbo52I/Kv2a4YMcdHt83fDPAH/8sAJnTer1Z
+MgsQ7Ec5Njp1RRd404cNwgCbAYFg5jC/Hn517f4y06dsVkUkKBMYgyox2hYNtbKj40rP00DuzeH
tVXFE1t6AzQZUy9LWViwMx/SHGskhRKERspnTlBVx0h0GpTUlK7YjA2CiPJhMeycO1azcOBaLtV4
02AcwdBvTRR9M0+tFooErzDEU+s2CweF0uHckiS5U4tbNS3XMYqV6PzRJjGaQ5ePq7K5bdXhc5p8
wg0GEf59Nhp23/8QXG/VkyQWCcoN7qGob8WkOWbpdpCu9fBZMg6SeqXkg93rT52EKqMV2WqroLG+
TdJnAqYZutf8q0x+4J/0INC8C/sn3Xj405vcmI7Km3PXjIGkwa/JnTTA/dr20d5B5LP8hIy4YiMZ
UtD8QhAUNWjZXMgOz9RcQNq9HzOgsTbZx5jkn8kNGhf3yGLQB/Lvw6C+CamvtkauIEpu3bAOl0/+
mbgwB8WjsZB7xVAxZKFtNQ+duzGwhcBbOOZnjt8cNKhnqgQ8VjWPY9g0q4rXJCjT9E/Xa5ac4BBv
hl7CGpH9NPJLMB56s15F/ZOIXIj0aETKVusXzvrZzZmm+OZA0Ofk8VEZ1lEthmeXxFdwaZFK+xDA
j6b192Xi4zqtYwPJJ/xnmzMLS9hUlJEcWtaxbwfEuRu0ucuhb1aN2o4L+z/F/xNf8BxNhCfSkCB7
IxwFP0YGmvSq6+/QlVuBKFm42c4csTmUUwz11sdCWzj60MlWvm8IdhTg3hf3C4fs3ACzz0bAq71r
aCIekwo3Az3YilmL22myxHg/9/fPknpsVGMtVxTWiCJbxtr4+Om4/cPlTX5FCJ/YAn3amjcHK1Ws
XuhIPY9ek9iF8CjHFMqMrWg99B1UtCet3sKZ1hJsg+jX8awe0u8yyuH9wv6cuYrmEM1YVgK9jDTh
WAW4zoUZDwhxHQYYUHbeJ8lLsQW7vzzVM4dtzusLGhd2pMhC6kmPbcU0IdB43Y2kLySL53Zq9sFE
CV6x+OoIxz7r9/Tx14X+RRgWfvszsWzOjcY+wmsweBeOA6BMFJj5Rkx56VM//axGk+r9IfBkpR4y
nAOODS94XNdWrTc6aGnjK8ZaaZW0kE6d2+zZjR33gxB3Fd8KdeOHsRmvYhcV89S7q6tul2v4tDXG
p8u7Pd2UJ871HPIDRcqLdLHnXBUI84yPyM6k6arsZHuscTEaC3txa84F57nQmzxiP6dZbDw3gdBR
Ck+/JwwShCtZO3IVRJa845u5PLEzx3gu5yV7odsOlBGOhZltUPQ5THcmWq5bPCkWnhtnjsOcto7K
Fea55iAcFbxe+hQjSAOLzXqbNYccs5TL8zj37p7DcSWxiZoWWeJj7xW3U82urG8ZgRATeoGt6h/w
g7QVUVwtFvHObtTsFm1R/fCyQRWOZIy+q6AMjjNucxDEYFV0H/Iw48m6FcylKZ4JCNosIOhNJemp
yXAVovde8yTVH2B/LmzSub9cfv/NtqZWDqNLOMME6r4t9XUt99/wTlrYnTOf6lzGBcIPYkOaUTm+
YnxXovboBu5o41L+KfaxJ02/tqlU4xCWOHGrri0LHwZRjQ5e4V8j7P3Ya8nW88kbSBbWY7fU55jJ
v/y3NqfNIgjC7VIrIqrp0LP+hOXSc5hFe7HD4cKVbgCXNLZSqdi1TY2fwD3kKs+Crtx3BjArK2r2
Qu5vMiECoCIFoGaytWJGFP45cL4uRGtEz7H09Bc4Mq9c7hNBSJ2C05vL1Yp1rIuMonbGOt8YmIx5
HrIM8AMPiZZibxgcWgX9VrzmewvjW0lZK1mwV8XwJcVA21YeBipeSLAYysosv/hG+VTUzcYsg70c
R5u+S69TXKByTIzlSDgMSn+LnfMNKoaA6OQPOv0SX1d2iH77dspjye7GPrdNtbrr8kX+inIm0s6B
0XoXaG6NBZWD3xfGndhuB320kSMTAHMsOqIg2ZaLa6AWOonlfq1iOMpNujdT61uW6jby9cdBqkie
+2tEgne9NLXjOqdp85BcRw+p++GTkhX7EC+ZshePzWBhPVrrj7gsqlt3MB0NHTbM44xNmImHINKw
2MPfY418gM+LU8fIQMDZQpAwvbn8ebzCpE/t7Cwr8722EgyxqJxQ9L66uQSrKyildeGOx7KOHVz2
4lWolvTKuQXSVH3GNOM7pnKos/q1b4tejkGep+76LrxqhnIfadWT0Yrprh6sTcCmpcVwHYXhQ4Jn
nO0L4v1QqNuyUEHc6QvI6XMbN0v9lFDXR1/sC6dL1HUdZD+j1r3KNP8u4jdZmykufLH+1PYvl9fs
TET5Bb+PxReOe2HhRGpOSJB3Wdq+SI3y3Ii4IPrxuEGVcvNnY80CvZZj1oP+CxaSlvcVq3PMc2xX
SG+8qt7nqkb/NXu+PNKZ61idxXgq6tKIR27uoKRw56XxvZWYx9TDknWIu4WNOnMfz/WSqrKurLxP
sPg29GtLjn+YY3Cf9NXOrIOHrltiGp2byiwLtGqP6qk0lk40Zh+CUIu3gzE+GK4x2F7iLXkGnJvM
LIIH5tAaQinwnsGWbmiH27AKKRKb16OmvaRC+e3yvryqw574Ql/D1ZvYa4QYU4+jKxwD62Of3luR
vB+afmP0/TrRvzb6x0J6pJBRR/e0DMe2xa2m+FwjziMnwaZRHzV8z9X2i5J2do0hiqruI1reVW99
0gEsG7n7ueZWj6Qpti51Gc/c6XNNkDyPNGKp5zmWl97peaZwWF3xAXDouFBIOLP6cwkXwbdQDK85
olka7ow6uZ5mWzXSTST53RpYxeXVP4Mkwobo/c2HXV0TNHliHd02Pta4AppavhMUaYsj4Bqz+zvQ
7+tGw1E7UqxnoK1PoWA8tuVSNetMsJmr8fdFY9CIFKxjIYMdKPuHsEt2OEasJLm6HzD6wq/1aWGu
58aaB5ui8HWsUX08jvGTj1ew9LaB9Ln65Ms4xR0sjssoH0g5R1icQgBcXngJamXlph0KzdEuXzo+
Z1d9FowCA7yt6eK2nAfebaQrBZRE9amQ8eOS1K0XtasO34w6/Ax6auUnT6Xnfh98s1miap2JIHPJ
8zwzsMDCUtzRxfxOFqOntm6fBGSVr6zeC9eBX131+WR9RiGxw30K2bldLPmUVVFKW+e+wgaJAXjr
qumHhav63O80i2qRqaHwoeAmrFW8XSRf8ldSo+GF6KVfEDJeAomeXftZXOOc49nRDlw5afk1TX39
QDNvsIMqsNYmQOkq777mivHSJolN/bbeGgWfWwlZwJPrha/7lf9/IujNpbJjEYA+TIPCYVGP2WTE
FKCF+1GzcO7Bf9tYD7Hy2CjdU6p3d20+PEEDjn5oZVIsXIevxPZTv8H0kbwJu0keCXTotdyBzlLZ
Aywfc10Ywp2gh9INPsI5li0hcJv81lXa5yToriWp0DfiEOIDhM7dtk9FHrSXP80z0W7uk2A00D0l
WMeO7tPLzVrhZQBop4FMsK1eHja0DBcBMtPXfmris4iXjElS4Vo8OpbyMPbmKvcjB4hF1FSrKjJx
sAsf/OKoYC2J4ZMt4RnWSPmHJl6IQmeO+RwNnQ0KZCOpl53CkG9BL91g6vrZs5oV7lGXF/PM5TSX
GeuyoM0L6B1O0ITf2q67Cdr+2Bfby3/7ubf564vvzcEZpc4fOrGVnJqEALCz7679Ani1QDumMNFG
VfrgOulUEGEmRIbKCxYqa2fSYHn2kFbxHVRgI0uOG41PTVHjeQvp3028h8EzrtTBesJJOgLzU4ab
y3M9t1ezkKS0Ui7IbgA8s8fPF1mFKdF+CEJsBoVMHBf269zhnwUkBKrCLsbRy+nz/joLtM2Q90+V
SRE5prC3uHFnJjNHQKP/1uZ0R3tH6furwhV/mt0kd+n/7Hpr2F1esHNRZY58zn1hDFzB651EGp6y
oX0RjfxDYPh7U/6Gn/nt6N7XgnSFAd4qzx/c+AtKeF94Ay/JUJxZy7mSrlSGke+NYu+QoX2A7hOt
oijZFpa1AYb2sPiWPjfMtMZvvoFE8Auvk6rRCQwoUm19hyDJyorGj7Ua7YslqdlzOzZ94G9GsQRt
UHHuHR1RLLe1p4S2JPMqq9OrKlq4iM6kRHPZE40ye+LloubIkfJEaN/k7TX6CXYs9B9AAuAB/3D5
ZJybyyzjUToIEaZVGU4Zlt1q9F3T7nAxvDKVqFplbvZn39Jcb0fpfAw1C1V3zJw7FU5UYXOdBmsw
Qp+q1rd2GgSGyzM6VxedY57xgzMV16h0J+mClZoan0HUrIJ6tPNixIUX6zhbwedRbtOflTlSV5EX
npmvEe/EFfYamt8cjLZFYjLzCt0RfDWEBzj0m5Kv+Wtjwgt12+6qKan56a5aUmELDciOWaZcy5b7
WY1del6h0Kx7hJB29Nm/jVksPhR6/CkTFLwRMRPDylLQkMFurY1cRMMS2P3MEZiL1ytIhPru0JuO
3mkbLR4QLE8e/MR7orh7eUte89cTCzNHN+qCmbtKWZmObPY8hiGlrvq67VeFVz9iADzaBf7WpR6r
j2VghdhjG6LyyO111Y7FT8iYyq7otfF5UCpMJKzyS1c1HNM+WmO7agl22Kb6leVJ0AqlWLR9ZHDv
8cz+igwIFI88e2hQLjeD3loFk5hgWdfhGssVV8MAdfh6eY5nUkd0pd5HhcYTNSOtWMZObV9w7GzX
DUaYkdjIKJRvE7UpbYReHhqjOOI3GWH8i0u31/GZXf4FzsS+OYTdGNsYb1gPBkYrOFYQ78baegxS
8YM68GLqsXq/PM6572uOZvdzAJAjPoOOnkQfBC2uqBpawc7vUYDqjai05WiM8SsTpspjdl+UsrBJ
8kU9l3OQsjnOXamtBvfa3HBkQaFW6mvXnSlCLVYPrpBvQyX+rkiteUiCH0Iop7BLSVl1NUzsOIn4
k7ZR+/jHwlqcyenmQHgXP4kC2pzhjC0Q81oXAHFjUWt49XVoxHs3sL7EMhtfmivd8imtDreRUayx
7v5qAFXehG2bLfQGzz2g5lJBZhfHRVlIhqNFmGqk23I4cPC6WrLDakdnjUbKxkzitS5nK35spi+X
F+HcGsye74nswpRRuELMqLgq5Owzmkn7cSnXe1X+PhU7ZjeU2+ARVeMA6BSB+rV270WqBEJs3obZ
eGOk9YvpG7ey3xV2WRbXLp4Lwoul4TSN87qNJvs3g64v4sRZ8cX0c20FXsLc+xi0GukSJPn0Zf2L
RYKse67gWmPr1J5pC+lwb3nJVm27T2Y27nVDWmll+Hx5rc/F6llOiiO5XmpKSKy2or0Vll/C3LxW
zfiLaAQLceQ1J/x1wX/R81SGMlFjRPMhUrpO4hkUGYWrPAX2lfqT0oBQ2kHpVJa0Qwto3VXZZ6sb
9wC7lP4AtFxau9WEvc8+SRLE48vzPtMkweT1fXSNfKxXU2STHawJjU/RgMv6UOdbbeCLy6F9rD3Q
8lgTatl9oGiFXXTZQ1+PtR36hMN0rL8nVbTKRZlKva53N32XxCtsW3Q7U/LPvpSP2HYMNJzj6hAo
whevMVahWV8B8pM2qis8iH73U5VoKkmFOm7E7nOr6S94n19rFDjFoivtVgdT1Gvm51QT9n0ept8u
z/30nqPF8X7qodeoUam5uqO47YOeTFLbo7THmJae3QLy4vWxcWrPp7HfZC6p38tGKzGGRn/P9byr
QJBWovRitteFr+1Kv1rjAoKUm4isR7s1LYy2qn1Lp8nTEAxSrpFQshUDlJicxt3Cpp8OLAhBvP+l
cFpptUIMLScrCxwccMMQg+jaaOM/SrLlX3yGBygoYZ9ZTiuWeysL93EoPwgfWmzZxWEjLbH8Tr+P
ZWsWwGL0xNNhZBiAu0CEdHHn1p9coGZ1tK8a/0bt2/u8WZjTmTKAPNcTbNGg8D2hYNE45SXaInmR
XnEPmFi8m8ou6mrKd/ENEkBL+cC58zl7jUtphYt9XFpOZwXRrlCzcY0VLygogAHJY6h80brPtZ4h
gWK4yIMUcYzZdvKzm1AKFU6VpvbQDt6SPtOZ+0KeW7qKPvJXPKNNCmjijzIr0o1RSQdXvAlAsxa9
anfKN6mugPFn+YF7sPWfOvNFGYJvitup+8ao7rzqcVTUhyEN1poYH+iyLlZpzpzpORK9w0pa7bFl
c/JK2MdmGu6l9P9x9mW9dere258ICcxgfAvsMTskTZM06Q3qyIwxtpk+/f/ZlV6p5Rc2es9V1VPp
eNvYy8trPQO7m1v6XJKTXaZgV1ohXMz3jvFitkY0UHvXQjxdKlEcmXSbX7eDyh+ZuA9O/BKxbmaO
LGxu0Adb5HrHau9n0/dx1goezLOFonpT/qy6+ZwOVRLUmYTvOjRVon6czpkFnZ7CKud76aS/Op++
2B4vQqVg8J7Nmu1pOm+5A6/g68jSu0lWflnB9AKdAUM/Slteat9/bNAdhh7M55barxA/GX/SfArH
5PPQOm9KwGXDzc8cinEBSfFSuL1iK3kvWaLkZzlYXtHq5EHWY/XoDZ4dWybQfvlU6XtXX23mG7/x
nxxbJpHd5v4BghDtO/p/80albeWkLdH0KeiDtU0KCWUDcmSteBVF+jhkUDvTYuMZsxKs/EWw0hqA
YsAC5MPsE3gq2TtoRve7RA6hbugVj5Cg2OE/CtvboqStnQjyb5RXHRkcUdTywUz1j8QEQ90sXrIt
BtTq/llEp6FRhQlBRvkwzulno0tDs56DNPvSAg3qNPuyfu9QyjcVRHOLe8bzgHlVlNDhwAy6U3hS
buyea4b2wXlbItLhlwIouOH3D2YN7R1IY11mGNxGuZceBtd4lDXQaLnZq2DiKNq6Qg6Pt0f++F0I
Kd1/17exvAHSGEnx4MGZ4QhhwTtxRSKz/rNCZ+0451tmumtLvUSjc/QsS2gMNg92CsgFtx9rOYKO
UR8zFHeqgex0mzy07RBkunkwG+eOzybIpvnjDGhPNBXkoKjx5fasV3bVErpuOy5wBd6M35KIxxzo
+G4wY4AnN07iyiMUquf/rqrLRtdLJgPzoOODctMisKOCHK9ciuI+raDLNSS7roQlljPfKTd50riZ
UQMvANGEm/ftSa48+eAr9O+vaNKejHho84dRN6euhWLUbBwgiu9AlLnO5e6qyiVLwGW099oM5Hdj
TXc9YNwbw68EC7oIFqJPDE8I1j3wsTh1KBaSkh2Z2mMU4uKhOSdAP9YPmZkGCTFObdk/N7AEjRLX
OxsMNnLC3jndY5Z5R5vy/cavWjtpi4ACWbZq6q4F9ap0AjMzv3nYarJS4Lx2Zyb6+94uLyX9ton1
WzthixBjWRD6IJOYcLTFDqYYAe+rCxXDIZvLt82S8ErwX2L9VU1gUTEkw0Ph6EfFgAos+ieT+V9T
Mz3eXrqVQ7PE+qPPW0jVNYDbef7F9KeL2/ZHOTsb+2VlBktxTsfJ69KaOI09mL3mXXYP1C+sIpJ4
pq+3J7A2wuKp1EJOTCQET9ayHnhQpZMRjK0+gogHssdGnWVtka5j//VUgi+4nzVc5eDUsmdopl2x
L/e+OZ9uT2Ht+b0E9FOZl4adc3Bay98ysc4DjbMGlMKke4Sem9hVRJ588g4XzzRwCKzkJ/edzpAp
FM9dZTw7dfdjNjcq2is7ewn5156CxCoT6UPndE9QdtsNaX70W/VsVOxQ2uh83J70SgVlKZss7Rb8
G9vMHmamL17t/YbJ3issfV4GvzyiaB5ufr2VkLWkAYDlSIrGxYyGOtk5hnIDqzDfC5oAtuTeq8R8
k8lwLkav3Nj0a9tlERxMaTm0l3P6IDLzgmML78oR9nIeZxt7fu0bLUpCtDY4iiCSxRkfDyWAocTX
56oc7r10gvT6xk5Y0a/4H7fRalYZlBR7HNZKRjn4M4bgUaf7k2pV2Eg7MsQn0fyyA+uOjb9YNt+b
4wD5ofQ7qNMiyIGGvL1X1vLwJVugh5pJ38rcj8tpetYDe5h0dr7qglZmep8xEjRwIvCVjKrO/G4k
ZMspfmWTLokDRirniqPUHWf5AfWYnQtPTLssLlkNKcLexBmJNmZ4vb4/yBWX/AG0apnDRyOJx5Hk
Yd3E2r+qu0MfC9XOTz1c19BP74sxNObnHmYhzTifjanaugZWdtSSWJBA0dgYoDEag6L3kucGKO5G
CD7DUczTKUs2Lpu15MVdJC8ERKUCrygSF2MTptL+oYo5qBg5wzkgcmVkQXoSarBgI4/3QIeggu7Z
u45v2fKtfc5F8tI6DfQQZOnFmrjAdHn2a+vo/AC+WH4HGWu0awC9YVE9ki2vjpUuPHH/JzMxrRam
IE6sBNsXqXiHLOZ957+o2Q/d72V9gszszqbi3ICcENajcbSq+qRL9vv2xlr7sItYpKVZ4DyUQzxI
9sObzQCCkL+73gpkrZ5zYW+Zd6zEvCXJYJ7hDsyhSho7g39nOMYTccczt77dnsVaAFiyAgSD9nCf
WkPsTia76oC4OsgK8IvdKdMRZDfRXlXwhgrctiJfBMvtO9C/UMaVpTzc/g1/8J4fHNElaL+ApitI
+W3xQGcFJKB7UPy+lum10QWc/GvCcDsXDcP77ljZAL94R6jnQeA7mKw3On13e3jSNYdknA9dc0lA
UW76zyVk0wbnB+T8A08zkEXvQXBg+LeJXVuiWYB/vP7hqkeK/4q/leP+9nz+ILo+ms91y/yd1Ug7
KwZ4vT+4CfnUm1mIgv9RezVkip8aKIMJUUdZuaeZEfHeilhjwcpm3xAnyIkKRaJC6KON6tts5REK
NgEFoQZawgq6dqJ/LWiDVj+kw7Y6yqt7YJGFta7rwz3WzB9atwnV+AvLB64HLbodfhZwayd0Q+/6
3Dxt5pZrNfIl/h5EedTDeh+J34TiJnOvH3WCtR/I8H0/Rm5WRHM7Rh5Ao7kK3fKnmk5wXo4qiKjX
4jRab/jUDt9q2/+p1H30yZbxs7TQbKU9EkVIOVfihA1mJ4945l3/IgZgBH7a+SP2pc+/9FoEnpKB
6xZonGdhkXWA2X7pjRkqxiyc6x+qh1Rs8aWm8Ka7amxXv9Gbb1S2hyh8YOe/qrKH7dQOpg8HVbw3
NJLkCyOg+NfvefPZp+jF83sMjP0919eEDRl+ZKFBm1nzblReOHA7ZD4KAVVo1bDvkjpMkOXZ0E2e
8MxozGiioKi4YVGJK7pKQXQSgiVnqh4xs+sR8Mk5MX6PPWoI+U6QLOqd4ZJk3QnHQE+nMksOanhP
S3rvp/Wh2+NLWCpEmTmEivU+H/cWYKQb52XlkbmkLbA6rw3o9ucPTtYddBeOoC0qzoLKniIHeCPT
RiHnm5ERKBvssVHmCorGVyND64eTPOIHVzaEt8G2Srfus7Xyy5Ll0E68q5rWrx+h5AJUi/EbfbHv
nmTPOhnf0IWuAggLHwDnfUxy/ZCDvGvVxtGeyP5qqpTCSb1idCNdXLlc/0hO/BVORJko1G2Jig1O
dh6EA/tyfkp59eBmdWiVQ9h17kaCvTbUIv+FW5jPoaKkYjezfyWKQ8pQ30GH+dPYdW+zdJ82kXor
19qSEQHUgVnNwsZIlX/UVX5v2/MvNpn/7XZekhcEbrAeThMqHmp1LAbjC+zoXiE+HcG1/E4n+un2
1l1ZryWDwTVE2o7NqOLWt/EOkcDSujXGcPeFT/YVcR6BFny+PdY1Gn8QopYshsz2nbFjlYrTptl7
NXurRnkc0xG45nar4XVNXj4a4/q1/tpquezVmFAmY0tV5wZxTTiQX2/zkAtyRzwokXreJwIhv6mZ
H8DF/W8zWwRfZtl6LlMqY2U7L5p3J7PCnSnaF6G2CgFrE1skqEWuPaiR+TKujXo/29U3wtKoK+lZ
kwJeI06Y+90cyAGqRr6182b05W/Pba24uaQhlEPXtTVPIG2DLu9e53MVdO6IpnpBvk4ZuuRVBmIg
yf1nOCEYUT4435BNJ3dX95UAgrciYqn3fVLu/58F5P9jrZKlQc8MTCcE2V0Zd3SE1HsX+aISIXrU
92yCznKv5U4Y7kZsX8mSl/52UON2QPEYm7hrBARqnJz9HFyRXepyIGBUFvV89KXjbmlTrZzHJeXA
8vuyqGnJY1aNZ9mwK2e7/NnlXgbbRdMKKF5F3Nhy9lqZ3NK2RjOd6X4mTUzgISwiuHE1kLXTLpwp
ODi2RoX4BlMna543wvNK0FxSCGZfmpMNY49YyewOHyqGR8QRxOGtvbpySsgiEXRcOSMwFzyG3W2S
T8EgjkbzxvLjNXEexdG27n2bX5Pp24djpYC05AloVteuAtkzZlb1rZXucUCocZHqWUTdJUbJQzhX
tlFK7f3tAde+2CLSFH6mOig78Bh9AyBAr++IVn9js46GLZWutWx6yR0An1ACzuI2cZP5DiQouRf4
CqA6+Ko00QQe9H6WuTg6lel+IUIXT5WwftLSrze+4toZIP/GcLuGC0dmpXUsGntnTPA2kfrIIflg
G2ZA6Xwq1AalfOVG+oMa+Ou2IGNqV4Yr6hhOIjNwcFBWzQKtGAAmDcyvRUAGy/x6+8tdv9AHN9PS
oc2adYLG9cCRL/T81WgTL+iNegttvLJmS96AnwIUB6O7JnY7EcG+B2GjfyEGwIWWcZ+NztHZUmpa
OcJL8oCn/DT3EwhfS6Bz4ccj+6CGmclRQlxi67Jb2eVLggB8X6cO77k2xovJP8NB2IAILlhuzZCM
sHrx7bCHunGgagERKh+ApC/VFWyXycd+Lg8ke7c6K3AxZQvxeWNXrv2mRWiZTEMNFbHaGLIrJ+3Y
39rag8+eRjyu52jz7b02zCKBae0ZJkTO0MVa5vqrPVSvahTVLzvLynmvST0ccy7d6e32plw5AEtm
ARLixKjKQoN5dNSwiXHnGV/zs7klr7K2WRZZC9hn2umGXMcAVYmgccxQEaC2oTJ5+/evbftFqJhF
RVuofWrE+6+Da70W7BEXaJDMn/zMD5uCbNxba+t0vW/+ChSFR9OBNImKE+02P1ArDKlj9k823M1R
nH2+PZmVy2RJGIBbNUSd4Y4aMyZIKOyC8wBSJN9aHOwda2FYI4dkb/kSBCe7OtwedOULLYHiokp7
uIbPKm7m6uzOECNPvUGEMq/ebw+wsnRLgPhkQ/ZkSIc2nr30wex9FOJc+Q59Zi9I7I04vhJblyDw
WadzBh9PEZfCHj/5CZnDqWjT/7hEi5OfFaoXDclFPHXmpdPisZjt0yiFvRFZ1lZoceQ1gVdaO5I2
zmh70Hl6hj7YUQn1zDYLZGtDXBfur/1L3VkBN220MaB4LQ/aNH+voD4Tdr2R3c08RWOXJVXM4YKG
RFNRDZSyhhCfmaEABC5264Is41qWC620moSENODd3t4fK0d4KdQ9y1EkuahFDN9oB1dwVUS+0f/G
WlevvZPpX2nB0IMbzMzaGHElxC4pLlxnk488WsYGpGYbIz+6jRmS0Xgou+y8GZrWRlmEDLfiM5BT
pYwbcPFD1NmfSzB9SGcCMD30kWm+3F6/tU+7qHj4tVvrYq5lTG3rkuNNwvru0BXiXOot4u/KExAG
hP9uHz/xezszWhE3Qs/eeWTc9N9JndYssHh/50zFo+c1FKAXb5IvztRXZG9QHyCPAfoArtvC6tlp
wJPsEgm9/YFLe3d79n8y+/9Nq+CD9O9P6wqYtTqJ7OK2pJqi4ixMNOBV0ryRARbeL7Uneh/DFylt
DjALAd02SOEH+DqYlHRnh3LQU3PLkO0Z9dMCDBG70xPsunCN2INlQ2qfFRAu98veeE5EmVax7szn
UXZgDQwJHMjuckPZMJpusiuZKR0JhP8AYNnYrCuFPOt/AN8+kp7On0WcKJN7UWvUQ+ylEpShqgC6
MPe/tYluD2YGgZ/GHwcouI/S3DMxAVljhGXTkJ090hj52c9UdNZ/qulZS7VyYZBaw68PIVfnbmRl
ughLBxkECgUvVtnIGHcZPWQ6lRtf+uN9bi3x3ybnVitLW8T+7EQudfE6bkZgUf2g9MSmUNfHNwmE
gv/dTsSzGrcoFajlSXnxyxj9op/KbtiOGUAD9tmoj4WTgzqTfpfGl8zEz+HZZ+lKcSBzv4WiXsHj
WkuUOBJ2iHfAifG+G9BM6oAGTBjRoVk1F3/2fhkd9YKuKZH9AusV8SyTISy14JTYM75PcoVaspXy
PrCAcQ7RvayjnCT3ulN+CF/BNqC+/H77AK59FvLvgnlQPSlNm5Zxb+efgGQ8FYYFx0WAOOH1mEe3
B1nplVpsEUwTCMqzcoT4CXVsLywuaOsQlmdBJoBq4CysaHUQrg8Pb8BhM+tCueChxWt4F9pbT++1
mS4CrcbrMDXKPANhb/oi3eJQNfLz2PYnoFRvT3Nl8y1JgzlVIApKmqLSRviJmLy6WD3bUq3/+EIC
7erfL5W0Q9q0eV7FQsNplNsHuAHAvbEENGIAYWpwNh6617Tlg4i8xJJ3oGJCNyPlcQ6NgQCCYk1o
1N0p6+qNZHxtNyxR4HZWNy0zMx6PswY8F0XPXc87GlrtAWn5e8uzFLw2d+f7ug8KrZ649H85XD3R
ZnofvVZtJIYrLE9rCQJPoF7OixLVGAhGnCTugqBVbF+We0UPUsDQNIO4Qg6KTDUAC+rB0an0jrf3
ytoqLwKVTMvRBleax2XS7bum+M5I8jxsAXxW9voS+A272AE+lwNUT7zuvrOyeCyNS8WtpxHuo7cn
sMJNQX/23/0ogYlltW3CQSvrfrZlede1LBquV8hMfvVQVqgUqp5Dx86bVfSPX1iWvwgjuTF4sMtF
vdPRBsRRq6dyCgv3lUM6JjeRPYEOw61m44ZcW8NFvHBchOWywuaACfkQeCk98jzJw6GmEd3SyVnZ
BUsceVpYbeuWKPsgB/lOs/QuK/zdJhFsZQZLsPgMg149SBSj7WTEBVgcW+yzsjSiBlKPt3fB2gSu
weqvhwnqz06eJTWP4X7200mHAganxhy5nrlxTq7R7YNotIR+O9z3pe/hnAw1vCwGcVZlcugUPzSQ
sdLNfNh8ZK1sriUIfM64W4B8yePa8g6OY1sBKGsQa6zevEZGHcA9g6zvh62VWwnnS7R32ibjAP1T
jmTQgwJiF8GwF1ZB3X42f/Vjt3VKr6fxo/VbVHAgWW4IUmoeyyo/mtp9Kq7zeh5/Dr76CRmP59qu
cNWChltQ91523VbfaW1+i/CQ5f3sGS52hpb01eT1QULZqza1hLihcednGxtwLb+mi5ggBlj86rLl
MZF5lAgzdsETSJm7GwU/j1761aicyChEF0BgHfV9K0qZfxB1bQdw5hE9yp/jFpp4JQFYoroF9WEs
NLZt7FjGGUXVQ9fNW6TOa9j54EMu4dxpCt4od7s2ZknJQpfx0NbidTL41eGj/K5ydkTjwgMKyXuz
SbWBj167q5cwbxuukga8yduYK/dNTCeXZMHYRby+K8CmQ5EW6ZwmIImRp4nV7c4r/MNwVbfYqn2s
BABvEWHYSCHF0MGE2+fQUPUL/d3wi4ekkb+YsOM0mXeO/f12MFuJl0v1d9Ru2cAYGs4NHoyGk5wA
rrkYhb3bnMzaCNcw+le4nJK2IXBQKWLH7OxApvwKtkVni5iw9Av+2ywWmcU8A4RvkgxvHxPu1Q2U
5ubWfKtK8rBZFl4JlUuEN+c9HHLyEQvF5odi/pK7YQIPbmz/0HD9R/Se3nS+URtcaWdZS5D35BDB
Eo3B/LRAOjijczE1QLPJL7CUja6nTAlyblV9rjPrs8W3qPNr32oRWHzR1aXvm3izFOkP35mPHNwb
T+gjGfzd7U+1Fry8RY4BO+My64cZEIc0KX9n9cgOpp3Pu7QGirbqjZ0li+8FSyB3MTIYmyvbv2rD
PnjF194nwEiOlARmkpJLxqet1HStJrNUi/cVKUnaeEizErZzuC728HkGsKuDVC1RAHG1AJsO3knJ
A2mTl4Trc85bkLp1SSP4yzhG8+zSzA20M5rBQMdfnfrpEwPhAv70dmHj7ZIf0XIp2WMNNsftxVzZ
lEskeZfNzQSVRWQKXndyDFT28YCGe0tIDfVus/ZcQ2p42nolreyOJX68UykUYoHSits6aU6wrhQh
ZYlzz/384tD5y+05raRXS+w4BJyx8EPCY8Tg+VJ4ZnGyB8LPTlPpn7eHWKGoWEuAOEeltkbJHY3N
QQO9zaAwnwYmZZFGA75r7tquuOvLBpBH7wjq/mfbNI51sk/951r1YVnsfedO+d37xs+5JiYf3HNL
IHlvJq41QUw2TqYXVVsXbfP7voWrsvpWyuzg++RTPo87jsJR185vivYXSOHdHnzlrllK1NPCGjRP
XXSukWDCBuKK8T3WTnLHkPgzrl4A5thAHqwu+yI/8qjRQ+OFYyxuSGjrpnY46wI2pdkZhOco4c4R
haw8UBJi8jCafp/5/NDCeT103NIOpVIHaONeJjP9PLv6K1K8rWrNSua2FLtHS9QDOEbVccfsYLT6
94nNj2zEYw5OmQ+bBfa1B+QSWF4VTUoSWjbxNFk7s8nfXVfseN1EmpqXxFOh6ejQUkOUzhvJ4srM
llhzndG6NdumiW2THGxqqqB16XkSep9CUvG/3vJLODn0DJuppqSO2cT2GWORi6QIHuwwYZ03nkUr
4cdZZEU5LfUEMZM69gDaJoX9JU1UZHVdGsxb6gbkuhM/OInOdey/khWJrgQhWdrEA/zd5jpsqsR+
TEtH/7J7LnZj4uxNqfMQ/BIROrJLwsmCHSzMSPeddfXAFDsTANUg9+3HSaC4MniVcamFmeKrHvrE
jPiwxXRfW49FYgXcuJb+2OexsNrnETrXKK+cS17+5+ehs0irbLgJF+gtGPeKlnDtu2o3wyPIMhKQ
zMWUBiWZoVSATNjeeLqtBKMlKLksG9J4zmjcVwACh6T2H3vSzgFqw7u+gJ5uw89a9xsnY+WiWcKN
qwY2Kg73yrhWvh91SKZAc3YhsHW6HVnXMp3/wRBb85hneV7GZtHuKasgIJKm+7QCad75ZA4PRvud
169DV1wkVlQTifLRdAcC0RdlqR+2Sj/d/iFrE11kXD5Uibu684tYZtbXwYBlugeavp23W++0lfvr
f3DFcFkoeZqWUFr3DykEVLWdywA1soPdlaHq/aifoLftfO3Hz57YNYTurVbtb8/uj/zsB2d2CTuu
GM+EqGw8MGAWAdm2qGFxDuFlnX9tUgt/ghtUJOa+qWHCA4rQJLK9q2a4BeoXMLM0AIyBrZR5Amn1
ai+fsaujiR0gWZv1c8L9l9s/dGVz/4k5f8UWwyzMYvD8Ku5kE3KfxinDa9JTVuTQ4qS4EdRb76GV
L/4/EOksE2ipYecx03cCr+FvVctOOtnYUGvX2BIWTWaQNKTVlHGloMsHU7W+CqlPv3qWXbxOPFOX
weufYeNuBi2dVDRqu9rdXsWVqLfUdYfc3NBWYirjIpsf86KiEZKE1yTx3BAudfnh9igrt6a9iHzt
aE1T7QwYxZaoI4o0CTnzqxOZAMWswRtqt7BpayMtilU2hdZMTzWiUJvcW8DvCVrBZ7K6c8fqye2L
b7cntPJSWCKiBwuv4xqK+LE0xc6gLzOMJCZHRymEH2B3/VIYV9O1jQrKdZU+OpGLZ2RV1AOBoFgZ
y5Fmu15yHdYFVB1uT2WFyWst8c3d6EvVk66Ix3r0TMAtR98Ls4E8EW+kMP/1rCOINX44F5MZloMB
5fMqvxOKQnnMJ7n36Hu2dOFWBL+saVZwQndrcRi1TjYS3RWTImsJ0mxgDEPNkV3fuC48T0E7PtC6
32deBaldWukAVnQspKb8rmZzODWTGAOjnCBAPR2SBmiStMfzd6q8yIDTjZdkwORCz20YHOhE9tr9
BD6Sh7TDgj98S5v/xmK3lgKMaD423lRg17uEnVvaNQ9JIpy4hWsGdHPufbeq75Q3bXzHlZO8xI2b
Qqmy9lQRg5UyhbaBF7Yy+m/QIpwA1G02Lqe1qHv9739F3aaeKuYnMzaL4/2o22lACeqQqXLn1CBq
tW0wpMYm6OS6wT/Y+EuseAnbl9qEOnTsVIcWBjcg6/8Eq/0ibHGnbPMh+UKbR1PyS51tSaispaxL
/Hjfo2PjNqKKDSEIA51CXTzLCA3D8/fcmC7c1QfpsUii7Mtd/5etXq6qmvJs8QGUc+odDGqfWJ2Q
oKNwycny1AY2FNIIU9l196xxn26f25VItwSe57mdMMqLOh78/rfXmeq+GvLHcfCiAuaDV+bLFtF9
Jf78yRT++uZT2zHXTPAZyjR5Yym7MAB5wtuzWLlal0jzGqCGATKO1/93/8sxs2PWmZ/Bddi4eNa2
6yJXYxMRnM+ox44tDP3ARbXg72qCGg9xQh5M2tjNffl4eyory7QEYMPXL5/sEmM5tIaOFDAQTeds
3Ddr+Ksl5hqGiDAuHvs6bhXQn9PQf0URH+D0vIbhS/3QCGMPg0wYw/WB0coDN/M66lMHPHLpgLlJ
v5o83SqnrrzqltjsJsn05FGzjsHwbOi3soAhZAcHIIg7yeEOxYa9gKgTyIeHsUwvpt1+ur3AKx/z
z8Pgr304zNk0Ns2AegeieOUY9+lcnxqur0/HJqQiCUv6fHuoP6nXB6Hnz3f4a6wmd3NbzU4d+2RW
NoCPHJISzYlyWrwOXg5xPG3teOVgzCkrT9Y8FUE9yJfO1SBkzyUSD2toQ9XBroymIC9k1cXmHVyT
qf+pwD0epJavnMAx+ou03CoUmZHtsH1saHtrWzzOLDVeeVmoSOIFAKn88eeYqepS2gWkKLPxhz0J
qDzAziwyK/jg3J73Gp5hiaN1XbAtWKrK2Cjop0HZPxq/u3R9grZXEfdpejQ7FjQ0eYNWajx24vN/
LXkspZN7hxMifdyWlc6itjPPgDTsDJdDOirbuLzWKmZ/WlR/fVVlzhB+dlCdy4ruZ0H9353pP3KZ
Ppe9AzvDMsTDUZEWem9T4Azn7my71V1qdy8Nw2pU42OfNN+orDaKhWutsT9SGH/9nqomlDYdTnXt
mYG0n+H0eMfcMiroN277O68BOOfTVXAJjjJBUgI731anYbMvco2CH23yRQGRkTSve2HgQCXje9Ej
YFnsecANAkVtqKdUgX+t4HtgdW8CnFYD2SKZhfq3Z2vk+3El8oNAmVjrPWn8PQOPVpnibmbO0a7M
NgRTDEZazkHJ5lD1QwQ5wF2TiY2NvnJ7/nmK/bXyjefyflI5pq7Nt16Ub41rAWoy56FlwDQrdfTL
7RO1csEt0fUGI6DtFijSTrIzPqeZk0eZdDs0vNrvt0dYSfyW8HqAW4lhKWyiQpF9r4zvXiFh/mqO
P6Bx9t+GuF55f63WlDkVGLpOGc/2D8Yhq22n79Cjed08/GvFnSUGXFiloIK6ZeyQfJd0HuTRp3tV
DgGBKfOsf5AUyVV3Io+0yHbtYH+Rjt43Hv1swaXSohs59FqncAkMx1u78AvolQBL3H7WvbwbwWAd
xfzeEtRefeuejOPeNMSzw8pt0421PbI4E0ktaUZ6UqJhoetwBsCgr4t3WdGNzGTl4jQXWZCFu3KU
mmJWaR0o/4fKrQvAgIHMJqx1/nWTEb+yfuYSJg78NVGiZcCCmriVU3pqPXKEmE7sV7ATkb59n/rV
wSL0bBk/twPZdaH+N5BB5O7f/ZkSAJ9QRy4hwNq/t8yl98iHmwhCxN2uznv55Eq8G1kOjW8fDVJL
l8+Ow7ai+LW28NHo1xjz1+noh7TL806Wcen5gaRfrmUHOrDIYV/g33aoOTBNiCp3NMO1bzsgGI61
u5dbQg8fhzJzicMe+rkleY3ygJm5u5TIu0LWO4Okj7XhRbTZiGMfVzzMJfiaIgbkIkeNak77fdfy
i8Ih9VvjyYVpj0MMXFXKu3NcsXVXr33TRcwpKl8Lfa161OMYDhB7P9j1z6yb3/sya4D4Zk++x49d
0nbY0g1EFg2U/m6Hu4/Pi7nEXnfQCYVICyq8naCRJ7N7l+oo7yC4Zz2g6Btthr21RV1cwDaw3UYF
nGVcltOLkOMjT8NmhDQ28wtMq7HOJbEOm+dkbbhFnAEz0shg6lLExFJAjCUcY1RsJ6Dg1rVwBSsV
9BGHYdwZItnYNiu1TXMpv10LVsH3erymdSxKBYnmXIAvwc9XnGJJeOCX6cEfklO/1YL9OJqaSwy1
78jR1LxH+byrriba9DBT66sHqsDt3bGyiksUtQc25uBoE+iYuin3soXIJy9+eROkZQjsJiqTB6oA
OQYVgo1X7FpYXQKqxVVCWjO7RMZdPsxuKXeDX0SGO1+ubeVWMI7v1sB/QX+jtrqU/qZE2ccporkE
WlPdAxqeYuSOpsc81807mvgTipCminyIQwep7VUBNDe6gHSyCyibycY6f5zXoM/3b1gdmpwbXo/M
SbXsFwqUu9xhZ5/1PzdBSCvFHhTv/x3CSzvXdb0MAB09lGHeDvlJ04MLS1tuQhpEa9GHtcXpgYz0
IRtokEKwZDc00w6y+p+oo/6PsytbjlNnt09EFaOQboGmB7vbQxzbyQ2VUYAYxCzx9Gd1zk02v2mq
crmzq6wGpE/fsIY6bMTo3fdqDDE19Su4FscoQlsD0kiUk6fbO271+19vnr9umNrVWevmaEpZRV0E
lkIdWRnouKVFA8UPAURunHvHlLs8lqgngtz2Iapye/GV62UJ0nZ628s1HO4wF80OlJEvVBgPWUUe
nVl935QcWDu0i9Dk6QkOWA7oHYyb/kMyEvrYDUURt6m91U5ce5BFFsRAQ24A1ATHUZyI05qBzoCA
hBHACB5RCFOt99svbOX2WCKyW2BW3QpWgQA/JLvGl1C9au/Hnn2Hdc2RICPZ7FKsnJD/QWdXk9eJ
Bo2Q2kP/MWlDDrUnIvTj5gW19izXd/nXxqPtwIjNiXHO7PETbJMVSCLGvSr3GRR7k+4T9KU29vja
Stdn/HulbmoMv0iM89B5w7EtIUyWcseMzMnznjMYZWKeAhgLl3wLFrqyH5ZobX+GXrfUM794gxsP
pfu9tfyfY2vVcZNrSGlubIe1j7SIMSV3oHE18uxSuLuu1s+y0zrwMckN2Nacf22JRXigViuxDUQG
QQY/sIb2SZPhNwcsEC6pW4O1tTUWqYpURdkXGXggYHvNEbBDPvSGjF/Mb+FDXUz+4fbhWYkDSyw2
cDx0sn0zvxQA0Fq9GvZqJl6kzXRL2nAtI1lCrHk75tKRaGcl0GbzAZQqyupseeIBRX+UTM2XVDg7
01KXzVO08lBL4HXZgD3b2B3yriLd+7IYA9MiQVmXW+7cK+WzucRYp1oC21yjAMrr6TiXDYEl0xW2
6J2S2Yx84Nn9Fg9KdQhA2B4vGT9htr9dCW1BW7exxw0gUrYGXyt7ZQm4TqUaPA7PlwtNk2DORmhT
cg6LkNrbDVtVz9oa13//K14QC3bHLtg0UMMyeBXaVNtQMAM4I2r665DQbozO/7crcCnBTZ1yIqgl
8+vzYACUPhpdeS/tYg9lPSilbUTAtSdaBIoKKaWJmza/VLxDnO3Zc6Pqd0dYd5AqvH26VkLeEnVd
gfmvetv+/0ChW+POIu5jmUOIkZFwMwFf4a6aS7z1iIG1wVIvu8xuc3EzK6jgQD1iIJnRZs+tY1k5
P5WXHxINdUcx1sd56OtD6pJxl7Z3kIokxlfNAQRPG5D1RvKQ1tLZqO3WzuIi0fAl+Gy6SvEtCTy6
CgAgYCnOUIUM+9vveG2BRZqhR53KzgQOCk5ogCyrO0ugrgNw+PafX5FJNpfQar8155aaaLHA+is7
WUDkMAsCt127s7mIqd8EIm+SGNThSKKugj04xEfru1aZG63TtWCzhEkbvpv7fS7Fxbd9ASOPMtY5
vavQq/VIt4PL21svJQsh850Go1W/tXUSyAzqUR2KTv+HMaLXTVGa3X4ha0n8Ekc90hmyFhqQj7mt
YwIWOtf+KUmf7AJKk83OU8/ePTOsJ6WmQNEslnYZ23V5MMR417n2qXTKwNQ0GKunHCX/hKa0MORW
c+i6rz5oDi3x13ab+V7e4tdRD25bLowHMnKE6VPol5fOdtDnhKG0Ccn0CoNbZ2vVlZbUEpE9TDWA
3k5eXGzg0iRMD9q7LhVPrq6ByCtS2F4AoQ15qz5IUVseheXguPld+d0HL/xQ1RbZwG6slS5LMDaM
IFslACy6FDX84Zl8pH4qwzIjUW/5hwHGux7qL1GY4NobMOWhyfH2vlg5h0sktmUX9diUNVqRGEg6
+Xg/1Pa3HL6Xt//8yuzGXIp3m6OYhOcJcdEcsaoz6t+2C6Va2I3rYqx2PClQrLI9dE/f58H9JYtf
cEHtYU9og5e/2/gRa7trEc2YAxudq5nPhXu1DEa188vkN7xNT3WCb0vm8mD37r0yANuDtfFQWlun
bmWOA+fc/96/WTpNfeEj41Du69ifdXMADAIqjAV0IK3QzrqnGT7GVzz2YBRvpjIiZdg/YNP6WtrF
59uPv9KJWYKxubIgmO2x/NJAGcyb3NgovMi+ekk39MmaqwNaJZfNjGPl8lxisie3pHwe0BUcYbLS
pbUNtJd5yHIF65W07jAWgF7O7Qf7A5r9IGoswdlmX3oOiF7I5whYXTk3053WfQwwNSzXRJrea9L2
UZklkXKlCmadmK/1gM5TDXFxVwyXgsp7tGeOg/3b8SA6XScEKsoCRqg+7qI7BKXPHJCLT6kBTsbV
aUO53kPpW7sBgs4cElfHyRPmsSjSckfZVQ4KOLordwN7PlYN5t4sr8UBJudFwPP53FfuoR8hseh6
6t5ttw7x6otYpHm+M8+saBt09lkVd/M4PFYuxHYFdGfqOf3ZFkA4NHURMkwTJ2duI+4xL2qAxXnT
Izk5/NWau2Nq0mdQyV+Gvi93Gv6sZ26weifJdPA8vw8Ad7wM1/uAsjlAor4jYvhU0+mdOfqQOeSB
zJM4UOHcAwRwZ6IGPQg02d3Egj+AGabEecLldpcOA4lTt/8K025nI4ytUKnMJUIznUatYWScX3qm
LoY/Qly6ahLyKalL9tbUZRvwsVX39aC/yLl0zhM8T38UvuiSMIGpCY38bHrKcFRlKGazP8DaFBd1
nxivfBQl6oQCXieJY5+obr5bifXcQPMmAOW2/1Wb9SchSrXxKGuV11IxHTC4ds5VkV36fHysVHy9
kYE4iFlvhfnofwWMWAepUEcoPd4+SCs59RJybw9jVg4yQ07tIfhzAThg+gDGbrQZFdZWuN7Af9Uh
w+QCll6jDtF5eTQ0iX1g7WDWcfD8LcuYtcCzKL1R6aiBegZKHVee0BCDDd0cmRUEzSmHv5j5dPtd
rWA/zCXA3iuMHJVlmV2GGgphUAbcZwrA3JlCiUEzBG/3nnj3uoSrK4NnZl1qoJTRx7i9/EoDyF1c
KA7O4JzCRhAz5gm1iA4Zd18z33lwZfkMo4BNOO0K4NVc4ut96GorPrDsItm8LzUwoiYNfFKH05PD
8ndANG2ocnLAfQTSBU7Tb8gsz6x1uwB4qxjYzTfoSG+E+pWPu4Tbm541+ZBgRK2cDTGd+CUbzTtj
cE6d04bOlkriCvIFcjz/3abekI0VG0AbTkseanJVn8/zz3wcgqnKT4iG8TWQadNNg6tZrBIHpXap
925kv63pNM3j0fVIaPs/bn/stSpmCXmvHE2BucXkq0qf7SS7nysHFEEeV11+0ECyudQ7X+sZq7Zf
qsQ8uha9GHLLRXTtpS9K7cmWdmsMOr+QcXjxdPae5yPUikb6oirreRvYv5KeOYvgUDRNLooGbz33
GkBIAZKedymrHuw5fWUFUMomQ26KacF16neUjnrbeL3X0PBB/rDEp/uauVNeXsHA/ElL+aZt78HH
5hoMfqnL/CU3u6dWZa/tPPwa5+ahckCuur32n3Dx0dqLnDSfyQQ8tQFsfPvNoiD6kwEewxAjg/D6
RWa9D6Qi5DMJSmOOhKFMXBqAg4jmSnp2S3tn0+9WlxxpVu5UMVgglkDByhhk1PnJyR4NVCpwPdlj
jfEyGUMAFljZA8KdIBP4zJTAxAbwu86qLwkxv7v2iJRwOAoQWwJJ/PZQS68IAHKHj246hmPyfPu5
V+qNJYx+olCo6geruTQwgwychJ4sJr5t9hCvW/ODt7qEdxMfHG+HQUzQ0RDLNiGqhldcbwShtT9+
jcl/XWImFL/TplLNheReB5Nc7+gb9cZeXEnSlyDueQSi0O419NSs7hsUZu9SiJo16bwniWsHXW6+
uJiuC8CjNjbg2oKLlLH0oVMz+RBwA7QNLSa2s2C9mZpRyvXRKGgEKZt4k++7EkmWKOwh6csxGZPm
4tcTCeEyJEOcryjzCSTWrtvUKVWy0br6EzY+2gOLsGUXhWvaMxTnjJKV3yCx97sv9U7bUxtDBBG5
t5Di5Lk4IaYCQhu+3z+aKtNxnzl52ABYpZSpMS8sh8PIGDw+mhnkleSXFpV+ghdoElLP9O8FPGiV
j/9woJBZKeEcPE2eK7MFeiWrP1dTxUJWDEkXAPpK4kR1VpQN9afb5+gPq+Ojp1wETTStk8Tr6ubS
Cm+PGgW08fbgV+Qyl+zgt2IIDB9u6WjtpB2JmQkPWUwkBi8NavLNtD5Js8fTztlr0dqhoK7aJZX4
If4xpVzyzrq0dS3okUpwmTQq7q/Ce73KAmwyjFfyoCXZRWRePlrVKC+250A8yO1PpJwAbxHtQcCD
yWrQM91iFq31zpaS5JiyjYVSWsIKVxz9Zo4SUb+BvI2xW7mz2/FggvuQTlkEglpUKLQVgfpxcF6T
ft5LlkKV2goT6BJylUPJ5TulsIRCiSlebm+GtV7jElQ/1TzRpoCuL1fpVwVP9Kr/UkJmSEzASWd0
Zxl830AWwhmNoOWPkp6GH7XOAPSnIvzXMmKJviewZob/BRQ4uyw7U+PVteQBCfjbZhWxEkaWkHoO
LYKxI7g8mHoU033auejOXXUczdDZ1G1f68X9ecl/hfmKScRgCcVOs+D3UGN9AJzhNW/zXwryv57V
v9Cy39USBNp6+gZC8sY3tD++uv60kP5atmhFpsCTxcPl11Zk9pVC+R6SZb+unVifqZ9gBoIB3ewp
0lGJTiFwbP+49CJiCkVqaIuw5gLDEFh8vtq1GacmAP208Ycdx2GCP1iFbKFzo97J4gYDVAPU0dvL
X1f5IJIt4d2OM5bgLBTtxfXYbiDirqirn7f/tL32t68v+6+Xmnqqbw3O2wsA1NYRdgzFQSccxPVn
FDJu4yThMH+l+sQGPQZuWxzyZrpDo/wVXF4zqCHHsmtU2YGSX5MQcjx52Db0uRHDEzMjPhbnyklJ
3E3/2Kv7syf/+r2WNizscQ7SABNRkr0JEiVD97koaxVIS+9sIb9t4lD/FI0fvflFMemNM+yufVoD
Zd7rdw0WlwjSMsl3A/Ozu6t2cdKnKqSj1QbS6GFoU9vV2Snd89h3UyClO4KUan4qff9KMWmiyWHV
nQEAVJC3VD2Tqh9CmfkQ1rVqKxRWUu5FkeuXvtUPg2QPI01wJ2T+s5O3RVgLOYcdY+Iec3OAF4Uc
oraTdJ9BGmXfThONS2p/80CyOLiCfza1gkf27Z2ydurNxRmAHixEYLiQkInjB9vxQSsfn1nrfLZx
Z6fMATxOP3nDwWjMiEGcfWPZlQ26RHRTb+CuYVa4JzvjgUIwwyHQT9tJ/qN+nrjYmTD81q66azKB
7oKCL5pMg6zPN0YgK9foEskNwyegckktL2MyHww+XqQ+NjnbJ1o8d07zI2/b/caTXo/cB5vNXBQ8
WvukT0pIMLqT8XmcrQRGaiz252sZDckTWsIpD4oVuQP9R/BIerRltWU93l59JdtdYru7bDYclUJr
VYNmEMD89xFzVGRC97xEbEtgydKx6q39tx6ez5YIb+I6bV+UEB30zd+e4zw4hXOqHH5ye3RMO3FH
8uK1lUWwKXC50mBbEig6AY6MpwsJCPnwOmj6XHpwUifGbtNw408N9dEHXJQ/jsQop5QllijrsB4g
RZZjaJ204tFlMHqi9NIl0Gw3ih1A9A8kea6m8Zl0rr/rcfxjjeI9aG17XxXuc1XLE64yu+/vaQG5
KjGh917xoBDsXMmntvLDLi1/DiX5hjSp2DhtK8XnkraV9WPuWi2SUl0k74nBz4lp/Uj7LQnytW+w
KKkG0GXGgQxQDmzRG3fTd1yfD85gws9yo1G7kgAtudLOSJ2+bnFcZ/s1J8XPqhv2emi/N4UXbmZZ
f6qy//nQ2LyLD+2OkzWYsPG4GFlHD4ZJ7YuXFGUwpOn3gifyPquAcQvRKghbt+yeWWXYe1n4dA5S
gO1iuBamaCKUxX5K8KuEnZ9a3r8bteUFrm/Y75XOnJPfCH1AldVENlYIa98nEUxztqhLH34MPMT1
Ff51k7oOXpWXQ8+0Y+ZjyosHwoH36YBZ2xZW+jB6Yo3FBzdH2RqkrtBC4XkKaCvLYTv9ms/Htpu/
D7PzKe1tiSpzhhthY37JGO64fnzgk3PvNOaTHIrjwDxYi8IlDuIBemObr/ysJRqZOobCdEbBrQl+
uKMmb9WoL1w0IjBG+xnaIjBz2NQ9XXvP17P213uWI5pYfd3Vl9T0fyqj/5R2O+RIe2jExVrMOjTt
IEnvG/5LwmpPZOTUWnHfnmclA7cUG1raa79icXtbLIdIXAmVuLR2noRX77LKzYMGjMx/E/nFx14U
3LpyWaFhInGx3fpuauyHXKVvQPqqYKg2ZgsrH45dr86/3qUJUXNbTqAM2041BK11zwA2M1r1tWvL
L7VQ4eC30e0L8ePJNB5ncR2bXGPwr0DdLWkBpVbvXKWPpuK7rC+i2ijuhKT3zVR89T35xZP+Z0zJ
z8RJ0SfFYQWOLr79Oz7O0PE7Fjko86oqxQYqLxVlJwalzmBOHBYjIeU4GBCj8LnQkUqaA1ftkWMs
GaRyeFQYsALJnR76Hs1NJJYG4DuZv+/hHWvMSROALgbf2CrPXmC4kd1TbkSiR5dznj/f/uUfxmKf
LQkUVee5rduCG4nj+wXG1qFVNREmiZfZ426wiV5e2RNLHoVHtNVholXCJwLoMPezhHdXX13MbMJI
Gep9k8febj/QxykwnmgRMscalgltNgBxg3sxEpQ9K86CYYLHuvm7zpMTTYZDCfsjo6t2M6m+b6z7
4bWMdRchJDWTohnB3b2UHt/Pso4GbrGIGQ5Eitzsgc5wvh0qC7a/o3GPptJB0d4OUrMUAZmKuFf6
i2fARXjj53yYK+LnLGJJXrS+33oQwr3qkKLu3821jpAayv4E74gIAlpXErBXznGW/VDOdKi6LO7T
N4lJf6mmMG/6PTqnm62ujzE0+EGLyDPBGIoYVltcpoTKwLLlF2jIgMyg0rhusl8EcumBXVjNrseh
CfkENwfp1W8QCRWAkG0RaFd/xiI6pTOpdSlAcYBov+d8N5LTgHkfSiGts9Ce+f5Keke4Ha1gur8q
TG2m038wcx9kJP+jRz+r2TSIKpC4IVskGU9wwEx6GLt+OHptz4Keq1+OZF0ZuoXhQtTK74IhT7tD
2QzZfevbJFbgVe2TNqeh5Znpo0Ng76AHE6U8TDbhg5VYB4kcIa57M48T4KBsyEK0VR/Zep6AVEqc
eGKy2FUMknpB1vTuAYQYtOz7Gkqy7qw/p0ZVxm2uahem2bVUocMYQtGgJvg580LaLyKDvlyoAHAa
I1TaxtlOZugWFCWw1GYnIdIGP+M9RlISRhPp7NOApl5xhBmVVeE9NyR5dwer/OQCCwpH8Cy1X6nd
6Ud08+2jTx0wxU1fPqqcVRuySis3K13EZw6FrR7KGMlZcPloVMOd4WU7l1wVnFCt3T5yKzFuyQVJ
fVMowE2NM0yPrXsKk6tYUcyXfdONO7vWQSOaIaQ5I1u33/XXf7ChlpyQvG0sE8NMaP6ZJAs8fKpR
FT/wGx7ZbNzVrhuLzvxSuu7z5mhq5UX6i+jqzi02QIGHhPAaQyOH9EgcUEAJkNIjapNk44Ot3EtL
If90Rp3L0hQUEUu8KY7CbJKY5lU7t6fP28PhtW+2CNroKo+TSDU7m7MXtyI/E48cW5+eRk9lAbFx
hUNY9vb+WHt1i4hsDxZOZ2Gzc0p0UNlTE2nuQ3MYgKWIWmxjF669uEWYJbZtU2oZ9Gx40OOV2N1V
k8FL1Q3SJH1E9Nkava0ttAikDrgn1uCP9Oxyk8OpyuPqXnNS/JZjYsGIu5ZxmxRbiJGV23XJFekr
IzVKkrNz0ToTgmIqIVkBlbLGDaTbQUH+9jda2w+LOCFmh4gmbeGA0jd3FetPmT0HNMs/u/n4TGeA
Qopi6/ReX9QHp3fJFKnLZi5NC2tRpeOZ8jgpeBY4wvhBC/pATBLYzDpy2iPGmnfA1u43NR7WkqQl
h0QNMwTfxjqFQBmaH6yESJoIcliwKouhcwdJ8apU0N0hIkwNZLOb3dqVQ7Cki5CKF1ANc2F6BE3P
enyWEO2F3MLm319Je5ai/JpUltId4RdpvbqDHUH2QAScqJcrF8YsksfBmSBGvYm1WQnBS7oIr1kJ
z/nCOCsAqmk9yqhCG86ukeZmco9Issvxf+CJnrL7bKTNRgtlrfAhi2AyTCQVMLzjF2fQ7z48QBzn
7M4VOpD9tFd4alRZNBTO2MM2nvqQ1VA/iGFD44LvyqQ7z8WWU+51xY+28SLgCEEKbg8Vv5R5ZwZp
bhA0cWD7cPtAfgxU88FA/G81WY8qtaVJjbM3aJRyMibQj/e7ODGO3oBlCpRQ5Tw9NNS45MDYb84B
13bSorT0+8xtQDXATZcdE0+FMJv/4bjJizM8DVcByHhTOnklti1l/dFgZZOwbGgFty2A3UBGQSn+
TqXq9fY7/HjK7rMljYRC4wnOBAzW0OmAye7RAj58asxHbkyXkYBDbPZfExJpuLhp6x7O0mExQUtc
gelRTwAZFwwMTYi+n65ewadSWGhMkMfbP+5joCh+3DUU/9UuEA6XeY3E+IwWwTvE/qF4CnGiUpzy
JlNRaUKS3yCFjKAb/cWzCy++ve7K9bVkksDw1Ek8bK5LysaoKwOq99KnV7bK+DI30+72KmvlxpIS
4paNw0d7wjKIOSOVn21ex7wHrto/eUMJVIEt67AfBuhq9I+gnmsgwIHW0AZUTPW3jV9xPYsfnNEl
RaR3OBylNU9BSpR5kOs0ZLq6g4Xgdytr4p6Xj6M/fyOZYQdiasNeWKceogObff2Va3VJDGFOST13
ktmFN99776fOvqdVPI1pNLjHrDrcfsqPAQ7YSYtIRCXPqzrDKo7zy606OIQLjN8+za15gHl9XLXA
ynRODBnTSP0kHXuw6v4CQMGdye0qgmHOQz9ZdsCG7mDARx1aVKN1P0MP4fbvWwkoSxKJYQ1Z2log
BztcHcYaikci9NIvzHxpvDKYJ6j7iY3Nba+98EXwkqMPWyrLwAfvpyrIQCQLtPhGuUBvp+jBoCy+
WdWLC/XQABpPn6XoeXjVDe9mlP5dh/IfPjNi0g+GANiDNPlLL8vIHJl1aDzo+EKaQd6huxBN7Rw4
QN8HtWUCnc4xHbH9aYv4ufYYi3TMsLBpGpfChHGuUeAaXxxjPlUe/91LqMA0ltpvhvu1k7okmJgN
sAOGsPiVKnzoEhSiORzfUXHIAeLWuT+9MscLjTM+UilqOJqkP3sD3IAtvubKPbqknLABzieThfWB
mMAZreYvTropsLOSpiw5JvlUGgqGxPzCifVbTBXMfXYpTnszVZHKdBVWYLqWKZQct4aHK5fa0g7A
MmzZlgoJytyWr4nbf54S3ocdKIy3T9NKIrnkF1CraqfSHDlMhRgoSPyK7Yj9wTgBtr1xYD8Gj/ts
ySjweNUQDtuMC5qK53EEt9nSaTxR+eTa8qFB6uokDkx3/N9dp16aDOCLsfhxvTbLDo7EcJwTTjRs
KZOvHIalwj9Fc5AAdIiUz1NRbrrHZAaQeXayT35THcoWyJZBbTz62ttdZl1VAx9koOnPifTvrbyL
7SnZq9p63u4Hrm3JRYhibMrBb7DYua6i0ZBnrvNv5dBFGRhNAhALl3l3U2F98vLvt3fMSvxdkg4s
YPrTekKtD8pSC7FfsSvLPvZyNoTt3HyuZwqgAkQ2dzTZwiStfLIlok31qWeZk0PPjleJ8GpZyxp2
IRVUFjtriLPUvBo4hbef72Ocvc+WXId5hi2PI2vUyFb+PNT5JyhpfK7G6dBri8VdC/0YYrh3Y/4L
+th7jMHPzgBVF/759vorD7tkN4A3IHQ+S4Zu4BDZ7Q+a8vsCCJjUGPY+b4EgHbamFmtLXZO6v3JG
gKHLBEwo7B2fR221Z9+yBnLenn7mhtxPI9lqO6ylzkvuQs4kZqOJYmfceGeJQWCtviu7DfXXQlSB
6mH0k9YR5qWAz0In8L3M/SN0jp86rn/VBTnTVPxogJmFQwUvs6tw2b81yJZUMTtVdtb2BN0kEIOM
poqKBvofIOs9XqNB1jlPt7/qShxfyvn7+JiFmxrszAf13BrmOy/m62Dg9l9f+5CLlE0ZhXT4QNF/
c407BhwAoeJOIpAapfU4J/7jJh5g5XpdsiQoZ7Q0JDrAiS7NXQ8dNHi4G87G2VuJl84imE1Kg1aT
zsk5RRknsuxTkqWwe4H3FgwWN268tS+xSIbmvKgyNejk7A9NfDXqo8qfgwqbfeMh1kqxJe9AZxPQ
D/CoOcNuAwP9nsHQ+XXyrDuaTE8NbZ/ATS1DU8OGe6q3VNjXwtafHPavw1zaAp5icgJRoGz3SZ/I
UKkmytB0K/1u2qk0/dX5poFUtHRDQ7ftneu2v3thF0He/WPbdMlc0F426xE49/OIbgkLcsuSl2ZG
GQ4z2ZLs5kLINwYZiWojQ1/rwC1hxklezmbRlhQqo9lD45S7sZfAcJV7P7MlOpvl+cpfz4oROsV5
vHkM/lBUPigFl5r3IJFXYsxzsGJH+IdhYnFhGWy1O3vuQlkNj2hH3w3E/VXMIuQG/WbXqYjQtut3
uZEEjMwnPstdx9vYIt8KQpMwFVDlhho6Ogag+IN4Y1lsN/nS2EE3+tjbfCdkEpR+D63jApGZecYX
1fVy41h8jOiCk+T1vPy1fxJi+QORDkwWTGPac396l1RUJzahwxpURnUEE9bdASAAQYYeARL+WuO9
1WQHeIRne0JML/ST5qiuftCpmdpvqGQc6KpxM5NRQ6m8A7U2izhAtYdxKMZTA8BhCLPDPBqsXJ9K
PsMUABSlLDDTTOwtAQ3Q2+FxJWVZQsU7NYPy3gl65rUNn5ErpBo0WphaRuOUhI7iEIj2z5slyEo0
/oNu+OtNIkRC78PHtVqImEz0zUrk3spQ3AF8HLfKi3xNNhLMlfbL0gsgLfGS56JDMlZ4kCa69iMC
wzwxuzo4Vr4R0NYWsf+7M0bi2C0+Mjurkh6ut4qqs4M0VJTN1cvI7OPtr7T22hbBn+R253QWluls
ffK5u3MMssduA7QQfPvC23W5taWUurbW4hKgbWYNKZBJ5y6HfaoHhP3d3D72kx8D913tgek2Q5iP
dCKaav1t8sGsmbgbzpUiL6OrSOjJJ1W6IHxoGrrVljXpys9asg3SrOnqsaD0bDnGPTRw2yAZhuMw
Nl+uWydjw9NmL2ntTCyOu+skpaox0D3DCyGEuv47hvafrjupNPSTYyQHxkbwnrYuxbXlFo320oWp
O7mm8Bl3fwymjrPBOljJFOPGEIFX59fcdr8Zn/+0xD6Iz0sewTD7PCsGZBEcndnQudofjGUHJraC
LZgJbzDa9mZAACSAzo6MCEnfhdddxUbQ1QEAOAGjw8veex8UAN96TDoZzeY4h54B8TbfbR+Kykyi
azdy9u4gV5yBAzwCTlebhylhNExo9rP1ip1OscfmSgaAGuyyev5ku1Ud8ATamfBT/8I8CyW3lmkI
+Wq4z8huV2TZfeUR4F7mfk/SeQzAskDI7apD19GnfgCIwIYiDP4ZLrTCru4tq8xD06evt8/hynH/
M0L4K3zBiGEAciknZ9/BlM6woMEjuxcAbA4j6IDdWD7fXmdtsy/Ouxi6ZnYHAmIS8JnnrqBGWFyN
hnIrdaM0BbaLoTlxhFAf3zj2H6d+kJL5byCrMbYVjtVYWNH7hVnSs9uk0aak4MfvjS6RsvY45QmH
EgRKcPeRScZDd3iaHWmHBch5wcyJ3N1+c2vTnD+Z51+fKO96YEDobJ8HPVd7zuf2rVIg33PmZLvZ
TdrI5ohL3hAoQqEc9OLCOyygctjYIit5+hJg7tsi6+3Ets+6l78m1BdQRrg3HPGyWdGsTeaWEv18
9pDMQoLibI9t7Gue7CcPhgZVAAeV3NyXg45Ii5y9gjBhpB24UgHnbo7Jg1vQGHrwW9jIj78qW8LE
+zlJK5lm9rmQVgLNIvtSJO173n0ZMcAJKlY5Wx/1Wqx9ELKWbh62qiD9kyXWuZPh6IS8E8GYSPgo
yewlSSpIyICbmZB4HmsItfixVgV4jsWWWuVa53aJJ5cDdGpGN7XPpjfsdJW8o1aHPWsCyqod5swF
B51DzSLLAt2y09yVXwnB+KF3QxNyYLd39trGWlwTRQLF4NyV9rkCmQeNnke88LgEiRsTtWlrGLq2
yPUD/HV62qymDOmYdfZsGMi4WWl/qvMp3/WD791BK2fcSM5WauUln6a1KWm5wAvNTBO5P7xIijTd
alN9HMvYkkED69zackFOBOTGfbTa/s4V5I1C2vrfPsQiQaoaljHttgiVBYx2+v6F6+w3pn133rTR
eVnZb3QJyh+o2SkYWXnnhmPHI/cL3TLbt8gvfUFjN9UHozVFMDHndTavqkFFKCFcANT4rig2cs6P
twIA2v/dCkCzWXqce+88Vu2pVF5IhISi2v9xdh1LcuNK8IsYQdAA4JXtDcdImpG5IGRW9KAFQfLr
X7ZOEt6wGTGnjZV2G4SrKlRlZQ4PsJn3F/Jt+8FNEYA8n3uwhE6g5sjrF4pIsR3mk7ZQI/B4+ewH
emUmCz6BB8bVqaB1g3dh6Ud64G2BFJbX7zMQum04bX7gKac+cuvWc5D3c5gp9rNWVb73RDkFIZHo
0XjfdI27VSAT7Y92gU0F2y14IyMbT0eEKiqiClrbXrKS8Xq7y5lxEx4/yaGtSC4xkGtv0rb53fb+
1WJ4//Cs++jOxa82C56tuEDD4LRpQTMVdk0G5dcqImy4DG3ygVj0eH/Wb19GbuLngUJjNfBOTkQH
wF9Jav1HZnoAA8/9n387eOYmLL7qdWqLWLpRO8uTpIC4l+NF1x+S5idl5FcyTNEqMvFto8VNJLvb
zry0deNFLh7yIdTgzlTOT/fnsXAXTPj6MDgzMiWVh9Re8dz2/W70x1fbq3fCVz9XGVuXboIJXfd5
X0MkYvCiiYHhT4Kr9dZpSAWg0ISNW66BuLTzaefrdstd8gSGxxoKz/7r/Vku7JbZcUMDQIhBq8ui
oGH7sboJlYG7JUG+twE6OxQ1hbRe/3UGOf3K+Xg7kuYmZj7QaCKy0YsR5Q390FL/qyOC7yjifQD1
fh96gp5vRbX7s1s46iYgnkN8y0mslkUyK+vQp+rRs9vXDPwR939/IXvKTYD7aAVIGIL0MOpYsG0B
+xeWt2MwHsKZt22Ga0xQ4Jr3lJDD/SEXnIBJ108DDvJATqCA448fJWt3BQwDsYOnoOxWnN3Sqhlv
HejFB/OYYwg+iWELRa/Pt7QkSg9qZVuW5mD46zkDAEYIDEBv72mRlBfpqg1wxj7El1fGWEh6IoH7
r7fULqLDJKPY+wSIE0LpzqE71Y3PbsHKzUB+laCQbaASWRWafHJhETfaayLlB1deQ92nu8lwd6j3
EFDHutcWkIQd7b2vZUPCG45o29P2+zQ29s4nQ4t2C/2pLdqt7twQPxYCNHV/wxeyxtxEfHsDNKnA
Mo8L0zVkQ6Xsw7JOwHRHob9dwxq4LL/IDkVqjXxu0RJ6sDOypn70Jzv3/5E+N9HfZW1Dt89TyEcm
ujto0r1K0KFw0A37owrzBN54InV7hpyVHWrIqB5BpLGBb99TRu3DPKpvvB/3mfZC3y63VZWcB6xT
7GRQ2goGCbaT6mW21nBPCwbNBNYVDgRGPcFo1KTKeXFTNBag9HtmPUGGdqrT9pSU83dVQkJlBjhi
7bgtVDS4CV6nLOnRWuDwaFaaXCw03+Qzqs2xOkAd4KpzVXxOYeuRH5SXOj9oPMU4dHwnT674qyVb
ZOodFFCTR6VIsciNOT0q+YX09quFdgzwhu5mQcgmacY2THj+JEVNVu7Z4vE0Qjn3RgSQ0AEpaTDR
qxYN8Wxsd0guwJb7V7TPHlvJgRBynvwUDezI+96/Fwt+hBnBW1YlbUtZjcwPyQ85QlRSywto3D9U
zfifDwKCdyKSOHP+tSR+moCSlZUo7Gb2R9bLIcx5/GMCok4z9yCBPQ5XY/ylWRm2Vw2VE08zCHDA
1uSeOhvQ3dwHv5oPtxyxJnZfyOyM4aTzeHt/HRdiKFMuobDTuCEQgYnsblI7H5Ltpw5EFSu/vnQv
TMQ7WuRmx+e2H7UjATNhQ8M5aMFnPjz2gCMXQfdoxZDbIRSKkPlHV80eOO3kFKaxPN2f4NIJNYHv
cSvrdoB8dwRRjg0SI3boKO88c/qzRuIJzohvikz84Kq8tMAKDrJaGXnBz5nA98FyaYMCJh5sGgw4
dgGAeBz3j74FS+mWbH7nMLfh/0oRQH8B+mwZGmFzy/okKgc5PeeQJt4ZdNUrS3i7VG84ARPy7kOp
ALzmI3pt8WgvdXAUItnzLgYszvk0gqBiQzT9mqf2XukDBbEoP1u+u2bZFi6FCXxvmz6ph2r2o9Rq
so0a6EHkYi+L/ABFj76SG493H2yruA60OfRwLsRX3wiBlAMcQLpLR+cXmBp3XRmsnOolJ2PYHhXM
BXIlyAZnmp6D1H2uZ7W3bhZWeZ/apPzmsenLanpxAdnJTTy8byvH6fOKRWNcfCSxE+zAm6hDy5FN
pD0QHRcM5IelP1wqmW7Y8M334tfRQzPAyKDjlVoSCh2SZpdg7L5WoGrclZJt68n57Ae824ih/klm
73eeQMV8cJsvFrz7udc9GsRpXO9811rzFksLZ5i3NCZ2mWUejQQEUyBe6IImfwQ/cPk41/Wuye0J
RdYetNRsxUu8TYzKuImDz288QFw3WLvGD6cHyh75fzLgqFxUW9duPlXON4rwj0ZuL0BXX35hoxvN
w/jMi2wO+3S+et0qZ87CNTJx76gOAIIfBF6U5PYLTME5lmQH+BC6fqyDO1uHTNIzhKKjZhp3M0s/
Nmp6wBtjZTEWVt/Ev3sQICF+aeG5TPwmBKX8XqUOLlDy31Sln6tKDSGEZsNVs7Fwb00gvOWg2guR
Dz/qBrvbojse5BoWa3Z4qNsbC4RLXt5cJjTr3LdSS8Pd3jN/2UGRxFDiArlY5CCsRFTcbW79I71f
fpzH7ODW89Ulay/LpaW8edO/xgKqWxCQdPiR1YxHNt/M3q1M38QfCsuBJ9O/lZTf7s9rKbIzQe5z
c4PSBRrkVWXwMpGvWMJO83MBTIBA2ttz0J7ipi+rT44Fv2Wi1pXvo2RDKx8sM9Z/bZZ9LXIwBFbz
/r2JG9+wA8oTDU9BsnFJbDcGaKoD4XwKVoJP91ds4QVrihfUrizaTAbjhfeSPUJc3UKFPHOQVwj8
yVujdl4KLEzSZTIj0EaWFFzSQQtRkVHvsyS5QNvzMeky6A0iUnR1fHZqfwuswLEAhe39+S3kpkzc
OiXgl2qZ51xyt4pEle8srY+J37/QxFuPexdW0USno7ZQ0EnW48XWoA2A5cj9MHft+nd74zW4P5Ol
s22i1C0qUuJ6hQv13KuSOhrc4ODI5Ajg2zZRzaHuXWxd8uAHH945ohEu2YWMaSqwazkBf28NVhva
XoZm+JQq69jEDK0wA5JT9iMBJ/r9Md9WTGLcRK43M9gwgmlwoP7eg7jvNA3+BsWWcJT1oWk/lE7c
bi2H7HIQ8oVeHenpVY7ffFr/qu1f4wRyaWTB0cRT14cCpCOhRoT+voSSCXivxpxDNUfQSyvVQ5Ig
rihUvBWdDzP9fH/6C8bSRLFnteO6shqdC5Nf51tSk8ivHvTLUPvdtGl9Aez8qZ1WFGkWjNcfpYm/
LHMWCIJyfM7Q7j98YqX31c7iCHqZV6S11vBnSzf/Dzf2X4PYZQ+MWOn7lxaQm5DE+UPil8+dHLa+
P51sL31N8+nBDUi/Sd15OzbTym4tjmzkzhgqaHXix/TSnf0WIHM9RaAAjtBQvus8RIe99yOAQdB6
uiAhszLqgiUwUeatb2VFx4h7AaPH11ime+UigLDWnhdLP39z6H+tZl+mdttQNV3Q593AlVY3JUUK
bMqaStPNK7/xfDER3VQLiweiny5M4RQKD73jqBOrlQzdwokzYdl2NXpimsr5MszOiUyghxoLXRxY
nspQN0Kd7t+ihfDGRGUPbleQGaHTBbbg0kj6MqU2DIa8dgriMKT5XK5pkiy4F5PWPrNVnUg/dy/B
vBcJBMfAcDrajxXTiKLX2iSXNt3IqiDSFdKtqHNJazFtBdWvFBgyNKGplarb0gBGjDGiBXMsUee6
xDLe5+ONB6Q4F9xf8SNLu25cRI4m2WoSPUju9bgRE//pK/9n7vQnYXWr9QX37YNrorODYfJcyl3n
UjPnWFTVGfn/kINusM0IMirzXhfe2YWCHo/VOU7avbTIrYjarRjThZNg4rSDqWEcdRp6gbr3J92L
vY3994IsRqMwA1p8JXJf2CoTiV0ql/kzWigu8egd7QERPAV1mPp1/+Is/brh8IeyZnksNbuQxH2C
+PtH7ffrPXwL58CEIst0prOKmXPpkHhwG/7aabIBYvllyLb3v3/BepkQ3YRV0FOoZtwUWrch0RW4
bgvvfabdBOXGhTtzq1PORY3DhfT6qEAUNFsrNmtp6c1LDrmZYpyq8eI7NN2D9rq7WEkttuk4quP9
1VkawrjmJfR5GhC2w7aDMikAxDxuHkXeriX2lxbfuOYBQt0BkO8Z5MDDr7ILwJS+GkYs3C6zVUw4
ZTxphHLXqmt2svJOuZCvILwHPjOuqg1TbFy5YAuH1Ow8sCGfBeFjjBS4bNvzDl62pr8alqCd0d2/
ayNM4Pqc0gL9exMYYbLg4zhZhwSltFUTsTSD25//HSOwaYZWQIdfVyVSX33wyCoNwE9+gqzB/Qks
1eL/wPv+GmMuVN7OLsZwpSM2Rfmpg9yll0gw5ENYDZrI9JgW6beq+MrLIHTQn0xl87Iy+IJ7/4M8
+mtwkeSAkNmdvsZIyGxjEjXeTY9+V/MfPiJn+9JMkRin0EMVpfYhFKAgbuLpL2SG7gPvjw4fxj1t
wMJ8/4OWDufNJf31PRbyqU492foKyR7gtixxYqQuryikds9UZAR4P69eOTpLUe2fHfl7MFeogMtk
xM/3uzINnmvUkYBRxUY/9EKBp0ZMP1Kr3qezfYEe3ev9OS7Yjj+f89ewXttVBfR+seEWwA7o/N1U
E/kB/YOVEGRpTw3jMTRuIOpSDVdb0cjOT4GnHsTY0jDI409KjlHifn7XTEyQa2kHhNc5H66Uy22b
to9yDq4goHnfYTABrqnLB1fk1nQZIKwKeS1+6ND5tqMFean6+SW3smRlS5aOgolhBRYlqJKmcy4l
OGYHZ0PQkYWAel/ScVPb6Z5R/tvpnGNWFVEWr5L63NzFG08EE9Aa67bKZuTuLiCWwgUTMUj4WChc
cancEkzmFhKyHn9mLWRcp+HcWcVKiLXwODaRrFySZCaDGMHdlhRfGAXpL+95hdYfaEVD2giCgCEb
EutDD3XHJ2X3M3/npt5c3l+nP/OTHLjMUV7TzP/OM8BUAhoMp77L/IM3eg+kr1YSAAv3wOSKd9Em
QCBUKq8C5YbO6VgIPmixRVSjdn0gC3B1jL9ku1p0vN2vtzbT+XdmTASBnKe0ugYTGKdAAiWbnVdG
7U0UofjSVz/EqI9ltfL+W7AiJrq1mDxUZ9HVerXtKsLD2zm5c50d6hi8Gvdv91KWzGSB92x0PxdV
XF8zmb5ksj8R235JWncLcDu4Hd1na+giHbMnmk0rWeebY/3/NQS/7b9rWOs5V16t6yuihXTTcWcb
lCDDKNHe9z6+CPCD/juEAybSzKWsuLL2pmTEypAiT1N3q92tbwdvzETt0tiemxQUvcBaKveoOn9b
iDlYcVpvO0jQVP379bSCBmulMvy4Kv9r8uDzPLdt6I7pjSXzN9gM27Xdf/uAgeXm35Hk4DkZ9RN5
tRtZqdB38+I7UHTfi9Gef/Ui3nlTn+1sr6CXuIMGArMgdx0HtoQWVvZcKbrxnImBVFjXanf/RL59
o8GT8e8nQVMvcETfl1dArdF9NR+I1W4b0W0hzfVtouIrt/P3wbtBcvDvWGKakfiwgvLakHYfd/EX
x29OZK42aUC+3J/O0mE3DEbisGwiQCVfu0aEVQ2hXYh6b+3S/rxqJf6kg966UMZDheUBQEKkh7lF
4rcA+6wv9lORbCBgMgQuxL3ORFzr1EdDagQ50BAjg0tiQxJA1NLD7S9s6Lkm3avWn0FIU3RFiJvY
JvrGqOuiqYSqeIP/0vL9MB792/8EztlLWn0fi9dmLV38J5x/axpGTGMr1L2aFIdxRvMr+NC84pCh
wQsk7ehc42hE3EMoL3Tc7DB45JCiNSKbsrCV6CxCqrRtr94aC92CVQSu+t+DMUBRpKQMGTBrfLBR
/WI1Mur6zyKU/qsXwGU7/gdK9cqN/9Pa/8bcTUwwZNZ5kI05/Fjfq2Ncc//BI6W+QjymBcLJe2Ak
SbesBQm0UxfoHxZ49foNmZ9azVTUZx1K7xCUORUi/8+2+ARKMNaf+jYtym2XC3EOXCDHwNQYHLRX
iG6TANJwEZkayM5vO5BJZA4wgKWrsJwe6EoTr5y22Si9HSCb05rBedt/QhP+34VtGLSwM7vqrkPC
9syXV9x3BEYdAr3pFADzIOmtYawLIVt8/wIumDgTZehAfXQo5rG7egHJt7GsdpxWFuTd1mrvC9ba
xOdNoyzjdsi6K0nQGanFVypfaT8/xFNHTm2MvN39iSz0gkG75N+1U75I6gBg2euNGBLsTqfG8k92
WyMzjKeM84hH3gN4Z3Bv8os7ViJs/eyAdzPeHzllIYrYa/1Jb0eWoDv+90uoVF3v1XZ7LXprqzWq
TEUc3oadWLDB4+2kanuzat+WRjPc4dx4chpRx7oKMEQHY31Uvre1m+7gKryv7CKCCd8I+13dkcB1
/Du3Ma9aRdEHc61zP5osF0dmfp6C7OP9XVzwByZwXDZZm+u+bK+ZZQEN8lBM3YnH/tFOftwfYGm1
DJ+mGoWEBscAdptdheXv0jYENfycghHbanYgNH1c3ZmF5iVmYsaHxutHZ7Iwm7zaZwTqu8Nnxvk2
G8QhdY5xFm/jzo06d0D/LrFBNGVBC4CNG5YOKzHyQm6FmUTo4NLImyLB/dNZ5LSP000a7MVtjhmr
I0+VmyafTykvLzWd/iNr6cfFUQ1nlZSoMPh+3CF0QN+07L6Cvw7MZO7ZH9m32iqvmVfsm8CNKKQr
SHz0ub9yQBdOkAk/t4LB9oCw6a5BXIRQLECGPnlMGr6P/XrF1CwNYcRg81w3ELD266uFbgqepxdH
BtfZsx/xgF55uC0E0CbIdswQ5frgV7pCweuTI0mU1Pmn+zdg6euNkEtotHvFo9Ncdd2HqStROb0y
uJlVitUli2/EWxX6t1wViCmqs2ZsNl2roCpAJOHBxst4MWw91we5n1+t2dulAY3DpoeycroiH6PR
7dQuaLq9hEdD/zyaypRV7lZlPReCbxNTa1ttKeyxGKMGDWLsJhwyywo4rihtn72WW+vUzUshlomd
Bd0AvSlNY04yTkI6Zq/aYUDtQJpYkOYydzpqimwMeY5ALx3zr/cPx0IWiJnQ2cIBt1I3cx31Nr+C
juZMq3GrbaTJC40Yj0dFAFqilLOnrm6h05XUci34uZ2PN4I8k04apW6vkqQZIgjB/ghApq/r4Mgt
tfU6e992yTeVAcReStCJiOpcQ17q/pwXXIKJsYX+qAOuh7GILA8ia5Anm8BsHE/gMhWXtmwAlegr
/3PaFq/VlD3eH3Nxfw0bEowKhKBQu4+YR5F3GjfSbbYQtNpkEJBA9lX44dzi6WgDYNo5K6MuXBRq
OD8nc5I04W4RxQFoL2M+bNI++SJbn4RUiI85SZ/uT28hqjSBs5XoPTexbksKPlgbMo8ti/Ficg/v
+3nDwpRO0yU89csoCKz92M3beehfynF4n303W1nAaFGh3i/qCFSt+9xjZ8DYIUTHy5/jO3lsmAmP
tbXKSFf0NZhvXys2K7AlpcgaFNecNQcfx3C1gLPgSkzsK6t8pwmkV0UNs7ct6Z9EmXx+1z6YuFan
gCS3YLOMMsq/gb0FanxFd85XgaULN9PEsSYchX7pBDKqRX8c3Pap9ewfIBj4NIFJORsghFCRM++6
FUOwcD1M5uZpRPEM2LQ6sjX/aLXtLvWgaZpOV1unv9O1rOWCEzH5mSE1Jv6Yusgbix5o2dcaQMzW
H/pwHpzdgKrqUdjJ7n07ZNz4PBsLVVikioYCIOCgq3ekstFF1siVAZbWzIgmWvB4T1mhsWaVh7xQ
/AGYtiYsBTuCOQsP7+39eSydBOPG125nBT4d6wjx3ZZ7MtgOeR9piKlD1BAUAEJvdfE17Wy14o2W
5mXEFCD06GWbAeU5De0UxowcLautwiBhZ9q0w9Wp1vg1F0YyMaU5LcVAuqmKPO588pFKvJ065Uz9
RlvpOvJ3IewzQaUgs0kbIOpVBEYddXKyBMDZrlBXzQdvy322coeWhrnN8q/axkSrGARGZRvlyQDS
FzsqYjespH0c/c/3j8KCbzHJjgtADca5d9uoT3ovLAbwhLZ4+oYQxVkjHVqaxG3ovyZhDTMoeZ2+
A1PmJQaNmRyyeINutJ/rvBa3+/FGsGOiP11Pg8YIilDRLSkJqAPaSApEOCL5z1euhJgM22tPpfhT
8TyjAgdyi7PLk5VAYGmChlnQNZkwHaCV/MQ+lsUrUFpncFw8rFJrLRg5EwzauVi+ufK6CMm1X3b6
m3czPJs6T05yzWb/g78GfliaiWEYvHJkg4DcWdTG4OisdkwHXxvP2vfa/n3/vC294k0u42IgaZwk
OA3xUJ6haf04af4MdqGp2ReBAvNMSU9+w3/3jgo55Aw2E1c/Bg8tbvi3lYBqoRuYmUjQCcbIdxTp
oqBu231Wn2bWHC017JWjP8TtfJ5Kl+/rHHW9ONsVUIAUotlZKbhwrVEeZxdCo3V/o0M+Euvq2ckA
Ud6+2udk2sdZc5ApfV1Zr4W9N7mJBXd1PXipipDqgvq03EFwpgPlRjx+l+6+seINT8C5oTeMRU32
rRj3c6VeK/vVR0a7aU+rh3ApC2H2CbgyJ13F0Fw+o0VMBkdsWrBv5/7kW+O32YFCukjmD1PfhtKe
1+nYF5yViXpF1xbyz07aRAOK12A02Vms2IC29luNNitF0meryr5rz1lxVUuVARMHOwWzh5xWUEf4
ZxXmMUv2qc0evObUN3FoEX/fI2+OokUAXbSBfkuHYQ6bOhAhDhAMDx1QDKHC2Trq15gHfMVnL71x
TOCsEm6V8/oWR7vswEl3buvsU5k+tNbOB5eptKpDOnweLf7x/slbQPszEz871rGXNlnTRK7T0aMY
2bHRw4FAfBqf8oSF2LUB+9pM7j6ukvo0uZO+5sT/6YCW3APdgNdGQj+m+T4rbwIR9W4aS3F858cZ
kRJDHoR2qCoAj3LWbpT9cPn3tkNPs+tEnov+yrEBF67XkBCIj9+gwt6Ck2YfiPnq5JsB2tjFiao9
NAUjx16rby+aFcN8TsnIfK7HJuIEBINhUjrHwLY+5VX1Wdry4I7tvmu48zNgFdgFxfzau7zaoEcp
yv3hKemQUfRLfdM6nB5K2xc7Al9lDx3dWDl/Imj965FWT5ske76/jEvGxYjLKt9yhWUNbRSAtGjm
cp9lyckl5c5r+IdM2U246qMXrrGJAXa73BrjXiOU0fqqtXOhFOJZdn+0OJreZf4rVdNH3a8UYpZG
u034r5gDvS/BQCQ8JiM9CgU+IpvxEBcNHre2OqC6cc4cWm9vtnUldF/K9ZjoX5klqh1rDFk79S4R
HjS76ItGuKvZ9BlppwKy9/VGJYUdshmd6YVVB4f727jgtk1mZBH0blYOGdKmAWQ2qXgsdfZQEXle
Nf5L62nEcMQaZJCy1Lr6MYN6nUWtU9PF8dbj9bdZMTxWchWKyurwwnNXwqqlMY2kDoCYgIUMLWSQ
BdSY8zZUsL++/shH9zBaHZCF+nO23ne55N9MDLEYnMBDJz+/JiTZFQkBzSj48avhAh20xxjUAoGr
vk/AK1bya+K6u1HxH/f3b2mmhjHzkxKJsXkEztRVu6HDhVB+8QjOkfMogjYspPs65c5LXa1J/i5E
/X80A/66Hm5QA0mrkWefsukrxHaeSxdAnGDNhS4kSf54lL9+Xs+4fDk4VK6TbR1KqDJ14w5853X9
pR6hyZV7n8AJGvL/CuhsQyoWIUsORRIvm9Pw/oIuzM+EJPOKVTaxVHAVecX3vTvFh7JTiFq6Wa3c
uaU4wQQjpy4grMSfiqh1459Wn+zHxJXRFEBZhbNt5mWbm1b2kLe7oFZnqEtsgdvy0uRgpzn43yFo
jdY0UaBPz6/WFv7teVOT4yNvh7pzdFpHRDoH3h1mEYqm/OIz/WSL7DKq9igL6W0ax/oVe1YSdpN1
DUh6rqztnNsrocrtdfrGa8yEUFvMBSsOnQu4Qci8tKV/lFPlQDi0BRIg9TbZ7MmVoRZOmsne3IL8
dZhqWURFYR9YP3yEhOfL/TO0FHCZOOreYW4HqoYi6qfG4mfP8ZNsUw+SHdXkaDCmF82BJGX63Mh8
3lvU5vuCDytPlAWTbuKok8qe8eiC0EndZx/iAIq1cSJO0IwXkGV01wD1C7wC6H3710/y1AXKyqrK
KLYBwyg1PaTS2QW8Fyixk33PyiLk/hFHCc8OOjpXPpTgNchBT1+gcDAFu9Tqhm1dj2Lblu1aEWGB
b4X9sdF/WZBKo9W+rpBb10mvXoAJhvQl2hC3fVZ99NC3Y6XWcAJxng7TguGaMcmmU+rp5zGpP2m2
BrdYiI9MZHWpihyMQ6gr0Bi4nDk/cG5dVD51aPDqzgCpeaAJmnYrB+7t28v+HMS/Jg1jAn6XyUGe
f6RQ+5wgJo076VLvt65ZvykD/5U21dlGi05YsRKMFtig75WIIPrt1Cth/8JHmBDsPtBTapVdEQ00
/i+x6heXtfvaWYFjLkVJJgR7QO0NWjR1ERGreXIs8H6rbvqVzv7BFnyj52JXQgwcGf5d64hr4A8r
+OSF+2Tise2SKhKTWEbueGNDm/mRlc3ZwdqukiAueHETe13Hw6x5n8monIePqYWeB9C8g+YMDGFg
YEezc74t1oBGSxfExFv3qT00gXbLKCkwFSBj3H5jK7nN7eToKv/AJEIxz/lR19NRVt1xJPZRFaud
wwsXw77Z47+Oqq6CGA1uooy0kj8zNKbtKqcRO0/57cbSugBFkJYMMNJyE+TtCdemCNMMsOm0aR58
dPZtKv8yBe5Gg+s8zmW2Tea1R83SVhs2DXgFUoAupYxGKw/Tof9MXWKFsVX8Dua1DPrSGEbEBgHb
yRWgnkcQan1qEfZKJCPAt7JxA2sFa7K0xMZjMuPZHIPSvoqcGSolcwe6R8WTfcn8fktSOUIHLAAC
HbCe++ZnwWub4GwNbDR4GDRCmKn/EIMUb07S18Kfg1DkyWPP05XAaYEHCNyc/54dL7X8oAS3PoSp
muYC5RM0ISkouqRVILeYZ/PxtpAV63Z+U+6svvmRzl18jH3LuiSWhnWwoIMJsVmyywpVhe6st5U9
HiYboskoMRB9DlqCDqNpC6zhZ9HcEGttSPN+x5K15uIFgBwaVv+dhd9Vtp6bQUZwlkEICsuDK/0T
ccKp2FCLIlcH6QP+xS6nI/iIN3EvT0q1SGe63p4U6X/3N23BDlATG151olNK4LD7YwUCHms4psMf
zNoEtqRs7L+w/jO8N65cCAFreBZ03mrRspXWoLfvATXR46SPKZQz6zJiMfmEKs8hsKpnJfje9k/3
Z/j2saQmarwMmFvqjpRR4Wh0+TkHtKn/6MZgCwm8qJ6+3B9lIS1NTSS4aqxuRhsjhOWksp9SkkBq
xS2bB+5OZDMNVYDgKJXboNebhIj0krZpHELAB1DlRj6kDZ4uPqn297/m7aiWmj7YKgMkkfPYjRIp
X9y5xDMi6z/f/+2lg2t6YCUGWSONOEcc1JLhVNWbPKMfJqk2QvI9j+NfTPMjyFN/3zSduMsgs54H
O9tW50x5UVPHx/tfsrSzhp0euEQpZu6LaMy6/5BaP+LWfuNZs2FAXa+WNBZCXGqyVo+yALVcjmEK
5vCtKmGjC7Jxc/kdUceHsRj2Ysh3zOs3zE4/Vh50Yuv84rTjQ17m7g52d+84Euz85FRl07veLdRk
r1Zp0BTIkxa4ttkDIiwIb7T99/vruvBwQavVv6apy2ooJkJHNxKA+6AjcRODY7UDTe0Px1Inz+eb
WtFveV+uvFWWBjQR7FJ3wdjbtYxy4YAFkR2SynmqdHyw5mfeICrxAS2Ane5pmDtOsbKGC7bHhLEP
5SBaIKwkCtfNIW9RHRAzhEuLKjkEwks291dz4ZSa8ONUzjarRJ1HjS53qMJtkgwU07Y+Qxn68s6o
m5oE1mpSGWc2ySLZJODhbFBMyTIHjCsrFmVpFrdo/694zUJqS+UMoNXqFpQOc/Xg5e7Gn6yXmHQn
uUaBspAUoSbiGEirtO6YTqMsty+BDtQX5SEY7CCveXTi8cIGoBcFhRJsnh5FnP7UdkWegnmGdmJC
5lDzuUAlfThNcd0/TV22YmtuXvn/UxL0/8P/vA4ar5xRu2p3mSvAUaQfRzVsc5aeIDbqbmWFI/q+
I2MYNmR3x17NJI1AKxnGcotS5rll/kbloOKjawxBC1My4dC+yKY4hYwnXO+LTVl201O8qDo9JMKd
QwtXv83s8vC+KRnBaIC+MSkmlUYxWjxmgTyIZznIfohvuiUngFbEytotiAxQbhivpIsL6udzGkH0
HNW0GqScc5uWB9lZG7/7DqTt/zi7rh07eS38REgGY8ot7F6mZmaS3KBUqmkuYJ7+fDtX+TnDIOXm
6Ci/NGywvbzKVzxS5Jtk7I5acBxDk0Crt9Un6YJs1MkTMd63Hu5WKz/o/XrYmyOgZVIFsGtO8yuY
TYXdnXQzZpjBemLlyy5UxN6cpaIyF9RZKO1cveQ5N/mu1wNs14bf5aT3aV7kUViom7r3UY3BXaZX
mutLiaN/ixR/RQQCsgjk+IIGXe30Ox+nOJzYl/an7NGEHuH42p9yp9y60r5ov6oiVjqbEnflx9vp
/VIZCtr/fbhVhZVxOB6uR6CKEcOPtQ+LavtT6Dzx0Np0arxaSbsCYl9K7uZkFiYzb8R8tL3C3/3o
WXQ8a4ywp7b+2gRJVE3qlEt6P/Un0M4h7giLF6Tu1V7kw41I8PzxOy9+8VnNXJRybJNRtNcqKO9Z
5mxFO22HEdu3GsQVnInPpevGnnK3Rddsw5KdPSd8WB2JLVwBcxA8rhcIlrGwuTL7twmyMaJen0eV
GI+QY+vWRPGXjsssUJS+9moN76jrLfaXGd91xr0r19B+S8ncXOYZ81CZQGYvvbKKH2Bn9liE5UbC
2lxYydaHqq8x0z2rh1iXcC4Oyp3Ikphgiur05pIG4ZeEBkWEScDqZGwhC5mj2I0YxlZwD78o0fct
U5As719s3cSYMH+8cRY+6Ry87qtK+Q4c2eBtyV4S0d/l5fi86na/sC3mEPW0FmkDAoN1seCLF7eB
CHfdZGF4jQmX4UbsUpU8fvwiS+fw/zDpllZNDpHYSz1gIkv2HhJv23nA/yuowYgWs23rxXTPmJFH
4JrYro5TttIAXLgu57j0lo5diwGldfErsfFgbdDYX24DRcra2G2rU/Pz45dc2g+zU564SFyCvMJq
oYrqjXv0qT5lHg7D2iG4/aV3cpk57hzST4kWaZdecyVI5LoTj26Tpo9//sIU1JuDzTu0Z7VX5OlV
dU654QPfZ+PdlKt+K6AwnvGii0yq78Iyj7pcvGhMu6Ok7lb6CUulhDeLH441kFEHWKbEdl68CjRm
izyF4dYzKSAunztlX1EPP1lrRehSOTyHp5fC6MBWg3UpKDXf2rSwnnL8hCiDL1yE5v9rk3ryd2v4
c5eXfNP3v7LU/8UgYBj5SeVvm378PbksW0kHFg77HMluj9pOR6EsIGnabyJLH9LK3a6ewIXNOUev
O2pIuWwzLG5D9b3q4KGprADIhDp0ECZrb7uyixb26BzLnuU4BJziQZ1zorRtf/CBoiXmymwDhYTx
CO3qp4FNaNPBn1lEgBm91baAADHh1YbWxo9Cyncf/5il33L7GH9lOh5EeWopBaLOaMOEtBBjVLbT
5uM/vvRFb+v41x/P3FDnVtZZF3tstzCnfqjKfg8OCEz6VvqySydyDnE3lj/Y8EtKr2MToLnu3zto
a4fP8LEx5fjatvZhzNEStrsDmfh5tfG2EDDncs1Z0jDetnhsLqsondSnkqHpHFrV5z5rN+3gNJF/
S5f+7Ts6//2OyoVoJkuH5FKW/Fim3p5lkAWkzWFcY1EurdQ8sjijyBH3LShTJRsoKm8qk/DI7eRZ
BvXKDbd0emfFiytlnowAbl3yybXOE9Xf7DyTB1lnwUo7YuEt5vh2j2uheJcll0k1OErpi+caJJTO
azKOKzF44SXm2PbWzYTdUZpcqrE+WoN1nApxDcby3yLcXCq54oE35QlGlsByXvKEvdSSXMphWvlA
fzAe71yPc0R769dZqW4/HxSat94h6q0O/Ig4NmyGBtgLJLcrn0UCCBtYRQKdNTx4ot5wBiFYUtnw
tmhElEMuZkuBkYEhrtNvkLfzlWxuId+aayhneoCRQVinV9NDD2yoIFYPnY52MG+JM+xXh5ELp3eO
iCeDGUEsR9LoEnOivvdbB9m584coUOLrSH4ZubJbli7QuSyyyHwqdQrz7KkuHgYvxwC3ObqwdmxT
lO/PWQn0J1PT69TudVHvnDGMzWR979Nkl1li5cJZiPFzhLxhwoNLWphcoJUfNwP6ncrB6f44Nv0p
S9/bUrPQUXXMhRbzLcg3FdqNVScPja8OWgbqTvRyCGLdorJsZcU+5+jK7DvY4UV13eioLeFfUUEc
SJD2XrPWu7dliXK371/qDp7cfAxtuK7CnMHtnW9J431qMSkqNIQgewVZvFCmD46N0UIEexs3TvNA
RWGawKqrBWfnZ8NyuhvyxNr4DS1/1IXIS1hst92jKmrAIGruyRQiOlT9zsEf+SxQHmW68TdcV+BD
kKSnuyoNgEIKiPqWBe20Q2EOP8WB83vIaFsq6ktbBphqeT0mjjddbV4CRZQWr9MY1NtMEn5tPHeC
tpjjxNwEzdn0wEawisBvM7vBHgeMmwZRf82qFMOo3J6gfqjyGNbNemNlAT/maH+ehFug1SNxJB1T
9fdTbfjndAjXMJJLUW0WmgVUT1jnesnF7sg+CarnkeHyWm3g/pExfWePzCkFLhWeRJMhvTbFG/pF
zqYfRAp+LbkrlYLAicB1UA+RroF8y/PirStR7qSqMlHiV1MMezSsVp9/4wJ+QjRUEW1B/YIai71R
VviYkmQP+aRT3VQQiGnWbJOWkos50MalBmDprnPALc3hYJrA3xyYvRLa6Xn3Pas+QbXoeHMEDJVu
d1OLhmm2RmtdihxzaoNbIW9ykh7ZaBHsRFJvtBD7RMHYCBNdO4ABcTtFof4aUHUKXai5I/UJHgMv
ix36feVoI714b9VuUfrv9A1cl9apKwLB/gkGGPqFFHJvjfQ1M+WrBXjRx49ZuLXnHAaoPYH0YrcE
0BC0gyvn4qLLk4l+z8PDx09Yqq3ntIWhd7puZMl0bZvsMqaqbCLwuOD3qZvnlrk/dZggse6DyC71
BoCRyNPquQszIKg4lXcAt/2bNaY3JyokCXFJigbbVXby2CWA+ASM7lH4RzpMd1R0FvxA5UpZv9RV
m7MUsjbncMWTcJYm5GTb7MjT4eCVw0OFCjkT5sAy+zEck5+p6LcuxI3/yGKtOSov3OZ0lrZqGXJv
KhwCH8vUj6Q/xDYgWUDB0Ii4PdnTYNWibsEKEqCV/+5VLt0kcAdCrjCmq/ykPQ1O9oWlCTQ/0bK9
r2sXgSWMe5tR8N959abpXhV7iXuQdP5zATst6MfB59wPo6w13n3Tajj5JdXe0a8Tf7WUh3AMFGAC
JtvUxp0+geKDERTS8DU51oW0ZA6oM6SHXAZBuPGBiWCJipES3I0TnEWCcUuG/qe1duSWDsQcTZdO
CS9kCx8xzaYNhaCsm6fHsj7b0x0ZGTgz4UMKHS/RtIeAyoObQKcpxYAyFyul4QIdxPuzkH8Fl6oJ
dVVPKbk2OoA6gGN3beRa9FAKGW4tWlyRyP+0q+pXRXgdlVMD29qwfQpviaEYfvlw3xp8DQwvleBK
+r+qrCZhFNpVGQWJKzejJQlErlPzg7XZv3Gc0WH+7y5rRwotMhJO19rU455mdRGF3tAfeOqu1cxL
CKC5Hnutw9D4oz1dhfKGqB/KPXGgkSqAQfChtMSOpbxMmTSx7Rov8kmjDuXQFzE0qHZkmhxosdUB
Nvsxh/CcA3dOXB4RkN7jXikHs/ShR85JqJZnQavggfiPNZp+I+QEpXpaibfv72Q698z1jSI+5k/D
GawO89zaIANHRRegyOhjpxOvzZR+rkrHAg3MqaK+oRjkuNBjDbGy7ZhX27Khv2sewAZZDc6LqZzk
NJF0VXP/FoH+/2aj8/Fgn7MWkIJhPFtBD33DkbQYJJFLEaQvDrYLBABCEXG4MWwyIf1NSe99udOd
SVYy8vevPDpXSrJdt1WJCvRZ9reui5d9H/oaVvPisVlTDno/paPzUSFEkAhEBjp9HgfvIetdfwu9
Fb2FvPya1djCIs+Hf4Oiti90OZwTumOWGjeQpztmJYzkKkB/vYR8sds1Y4yFt5nPAZnrZnkqc3ku
8KbgzElvm43W57yCaPfHe/b9qRudj/yaBCgiKP7pMyfVXSHzrwlkVznNX6VF78Z+DKCfkJxpvzJi
XPp4t53xV/gDS1LVZTEN58FLp6gZSki+Jg9h1f0cpbvRbnnIhn5V+Xhhv89nfCQgXFY+bJ5Gu9Yx
bQR5sJl/L6ADI3eOz78Y32/izmPQ06izwro5QaOecoLdxx/3/UyA+rfK9K+3DQm61kHf6nPf1283
cabcvYMwLDwu/PCzFf78+CkL02I6n+JNmsoejjjw6/DysjzACjhuOsC4whFAfVJHRkBmGv6Bu5J0
xdEbTWWOjAX/1Lyg/8cvoW2ACpSSk3aLXT/292mSHkSW75ukuQZ6jZ+9tFHnmU6ThUIPDjkBK5Rl
8OMVxYsJ5UlV4TdC7OdKsINO/JV7eqEGovOhIgpVPZRA1Z9FA76KW9NPXTadRPImsynyrOxc99CP
H9OdIf7noel+Dna91j1ZCJPz8aF0JyBQbm7KLkwNvyXuIxb4wVdySyBRDMrqUwGdDBcWPEEl9j2l
CoQptE5ibwClyiqQcpIxAjtgzShiIQrNh41BMOVFA8/nc9hTXGYazuai4tt2WFNLXnrhWcXlOw0P
k9EqzkMrThR4qq7y97d0E8iVj8/Iwu6ZTxlHyykTZofFWaviGvbJayW6uPd3vZ3EashfRQ1i1L8B
q+h8rDh1jXYKn08nTtsNaelz4/UHaNA8h9mzVa0kG0tvNIstXcBJbzyrPkOzIjK5eAD29cQloBPA
al+TrLrWlfeq11BcC6FsPmCEGU/mOUzbJw3v1MQvv6JZezObQSkgRbeySguFG50PGoFI5gnAgdNp
cvmrGIvjyGUYo/Hcx2l36MF7HK1sy+omBge0w9wmO8LN6QlmDmuAjIUrYz5rZE7SjlZn67Mo5Cbr
CzduCoi4Cx/9BSj2F/yzrk1MiB6iYmqO1mheE7tdG+vcFu+dBG0+eIRg2eD5tBsQdQADZcmradAT
l9U5hD65LwFTU4Bwe37/kg4Cvhi3ZlV4EQH+Ua8dxoXTPp82WtIyCfP4cJ7yIFIZgMYuxJkTDQ2l
j8/iwlaaDxw1EkAOt1h19l07uVWWR9z9L7whFcaNGd+XYlo5I0tPuv37X/cvV03FiVYDmBi+3vGm
5ZFobymNsKuj3UigbMI1zfSlzzbLbNQ0ZYNOU3EekDjV1PndlubA7fDt44+2dMnPpbM4U6UFdq46
M9V1sbR2BXA7sfRbdGwrFMuZZWLf87601g/XqeN8KP6tPqfzWWNb56CPy0KfGXRbpxLuhr1n73lS
HLzE/qnc8Mu4RqFZ2P/z+aJb52CpEyrPeT6qOCV9HXf1SjK2ACOgc+/X0U+JLD1hnzz6OePu7xD2
hVI3l84troGncLNJDx5O0KEa1yquhSA9N4P1PG7pspl6CBtIFte1KrbQML8rQQROED5OVVvbuwx9
mdhREr6qK3tlaS/O+tpWY9VqCtIBdd50UCFEDjE5L+MsHTbGqa3r4IBawzIqttCofQXTqoDw9gjG
Tf3D52m1b4F+/ZJgM//biZ8PKF0G+jrnRJw15iJoPHlvCQEKPRs2ZSBgKrC2fRbO+3xK2WvtdOOE
S8rx7xj9jobj1xuqJ5lY/Ucl4+PPu/SUWVQpvRxt29AfzrJ2QbYKhRtxzcqIWeyb77voLupmJRVc
KJfmc0tqQg3JBtOchQ8dEAlK7Vaz5m5IkAtOFErX0Hqlmb3CLlu6fudzyKT2CCsx6j0H9hHtp107
dlPE+V2KS8Av2a6HAn0q+L4SeRiBv3huNYbYge2s/ICFfTsfUPqqqSHKCnUOp5CHnupj1zf3xl+T
/F1IM+dTyW4KoTji1eMZgHS4aLMCTWe4nW4hYd5sahGsOWgvbZBbbvHXtWOLnIOc1BloyLbPMBSS
E9jueTpEgnc/VP7p42249LFmBRFIpYXTZPl45nCXPCM76w+0aNR1FIO7EkiWPtgsjkjXl9WQNfRM
SHanBn1qR2fTJN01XFuShU81n5C1BYJfkzbmBK4GRPfTqk03jd+NX1WJpNzk46YrspePP9jC28xH
S1nZ97Sug/EkHW4diza3NwA7yQtpGn8bbP/tIbPgQAya8G7Xj6fCk8EBPtnBPTQBm00lTf2MAaj8
x+fcXvKvPSbqEcUhb4aTge/yQzUW5DkFQ36AV3cxPWDuCB7ov73Rbf/99aRgEC1VIhtOIiXDOR/Z
yCOrJPRS5IO/Y7lma+35hWg3HxI5Du1DPuCdGrEb3THYqrQo34LKYecusckTFCry733SbP7txeh/
Xyy0oD8YlobCObUGADgoubebnLK/eTQ4XmTBwHAlr196sVlAKMKR9+BEqJODnmxEzLD1RrKDLYQF
7kewb8rsSMYVYPtCCjWfCMkmDRrmlu5JNi6MSwqnYxDdF4S2/7jzZkGhDArZMciAn4TXVRGxvLNp
PbTwgjj8x7bnfN5QNWWo+sqQUw2qtjrXIWJAkwEZfG6L1Hn9ePkXcrP5wMFKRVDqtO9OPDxnw/Cz
DjjKKeNVgLClb+MAyqxv2bGV/vj4ebfz8k5tN9eCgvmHSwvoAZxSNQh5pFaZRBmcYSlqOCfXK5t6
6a1mcSEHz8dhpWpPN42KyIyfBoxW85Y8gn30akFVLFP+l7pMyn+LDnOPWN/ucYo84Il0NhQXpJNq
BM+oGs6u42tIQFno2H38/f4oBb33AW87/q9AVAtXF3aOV7NlFzXmW2ZfqP4CP9HLVN2At7u0/W4Y
uyJ6NGbadDkAu+KpdIcIlu9R472ItD10Y3r22rePf9LC7TVXh1LIg2CB2LcnmQRbphwM8NROJ/aT
7Y8/0CD5+CkL95Yzix6wctG8aJl9EtSZzENd1lrFFayIMIJoC3JTjRtXMQNLD5tlFQXUPfqsyuhp
xK6sN4GDPoMSFt9NcrTlFtp0a8JEf37/e+s5CyS9xduEO5M8JfQxFU+wV7qtYZnFFb1zkgff7DqQ
yojrbBII9GcpjSduIBq4a/0ihkpoLKdui6/cYYyWSWdDhnLlEC3E0P+TigpFVibU46cJjIPMpJfe
bb7902LOFaIACQqSoUMUqIjLtpBUcGKTcfXieOV4NNk0PH78nIVoM9db8ivdZ8rR5lTA1mnXpBKn
XlLnMJWMPH38iIWtMtdZSn2sgbF7ICx4Ieo4LErMhn3b/EL9bN1ZhVjLdZbe5fbvfx38kroGOHxG
T4PywUMjoDAO0Ib1nfsJJNZs5ZgtdVj+gAb+eowLZ7FEe6BkVKmIA8vL4xy4TxRZoDWkUNf1U+cE
2TC0PpiEWyaBQtmaD9xCgvCnIPvr0UlHh9QdMudUCduPlePBMKeH8UVNU6C8iuAygVOBfn8N6ZiP
F2/pm86CSkKg7am93sEW7zEs4APcvRIICAGQB8Ww3ccPWdohs2DSVUo18Kihp74Mize4R6UbBUvH
g4Dxwgasq7Wp4tJzZpEksH1wL3x4yDfUfXALc1+O+m5U0F8oLL4292ULYBs6l2AIHEKoKVhzStuO
f3KsYt+46jWTFPp1LSGxbVvNRaWuf2z96TQ2fWxEPV2AKuHTTksvfbXkUB4LGPDFfgLxO573DSAg
WR7LUPxkI8Y2Ti0UxEj9HtKb9mPSQ9ok66qXxNw4kb1JN54iNUjaDjthLg/Ivf7hj+zepGD8wN85
eECPsLyvSJVuCjaNdy7Qnyc/h9lYllnHSrnPeR/eF65+RD33NkKedDtCw8qXzIPVCh4LrLQ1fMJO
K3fSIyno7WiRln3YRVXfPpYGlIYqvTFurEwfbcV3zKPYP7k5j+iwQWiYKRggJeOBVv3QRFbVWD8H
J/cj/Bd9GgQ9QQ7dAdNqoPs2g3GqDUnFW7vyvkA1ex92SXKf8nZLUqG/3PBJrSu9DcoqumVCnu2g
/wxVRKCJVXVv1VrsBiAGP/l9M34bQ3fbeOTM63LfkaT1IcScq3RnF+xYBTnMyKAyr5O4gY/F6Frg
fNi0plXkJKw+aIM2DjD0eaouoWrOdguTXmLXKOCTZM8sYe881uk74udx2Bpoxur6sXedB83ogw7Y
sJtSwJr3kz8CACtD+I0kFi7MYlCxV4TVWwHV+U0urb3NyPhQ6u7R8ay7NoSCCG+KlwkgeGhcWbUB
pNI64Ar+1KIEiWGAd2FVzjbIsEuzgaX9gwuebtwb5sQ4u+YgWQFhvzILLi72y7awzcWiANcNKSwW
0ySJA6x+Z1Hmb7rSG/cJ+oAHQMn2/lj7O1IBmFJD7w/gYZgqO1Ot7KPPIevyqaqKvIwdt7DjJCco
WAbL8SC5nQMyjnbDOaACNu4icbtTAMhdJKlgIM4beYH66F2DzegAxrUNQqAY9kFPcxNxMcBoVZuD
kt5lSOuXQZq9XQaq3jaax54betWTSKW6GEZggpyA9+wxSAT6Ie5825UQN3KTM6sTGcuOvNgO/OZI
oRg2WhHymAW8hChbEOx9lsZe0O1yN913bMJ0Dwh+iCfhg7bqd1gGZsN9YPP83ldHNVGyARIYSH/v
TxkweSRW5NfkTo9SBlX/EKa+QM9d9OldYI8XZ2RmH6LPznPvLoCV8RTZZrya2kqilJhuOhclhg51
pKWmp3QECNxVKi03fYBCfRLehQ2NgmqqKfnbYHcSH8Ed4krZoXmm0NNmKEKcl6RRX3y3OZbUI5e8
bNPPooNVjwIHuLOK9jAh5+79bFOE9tFD9ycOR70DUdy5Rw/S3nYMAqluWWAJjNkHedodO4JZEVyG
sC2IcaFQmI6PZZJZO0jZnGRJYUE+fPdTHdzZhXPT/O9xss3UTp+nvAJSMs9zti/sygGiniSR7rIT
J9T7TbkwUHRO3fq+huOuF3vMz6ddp3N6YfAgTYF5Qs2rq+zKYLAabLSi0LKbtA+1wApY9dogsTfF
1yzzQcOhqooZLLp+2UmNibYuu9c8J+XBFnW/zTySX4CBe61yLyuhnKv5vWv5bOdgQME4w9kINarR
yYvDxh0jadmwceoowkziHsre/wY5Bvs1tFh7CiVm2zd/wm5jGR+nwMthDVOXmtyzsof//GCsiDTt
DZbo95a1DSDR+5JVLWwcBW6xALclfkLaYy2yMd2anNQXYar7pAmTa+AP9zd1qrZ2OggVQfBMOyk0
s/OBX1qEA3sSzhfbaw818PPYYNZ9Cn++XeJnnzI0kuJgbGncQERRRqzzk8jpLBznpJt+tvCb2ZWC
ls96QrIQgMX32bbC4bkgrve5r5UFvxD0O+NByTD8WoWN+mG5IgBHgNbdp6RXvwKurDN6n0DEGSxl
yqDmk1rWBIovoZtO+tNTWXfTTvIM1Dir5mguBb3+od2+3LnaszeBxc/AKcptYtzqq22kgeSbRgZP
WghGTn23ycK+PrRj/yABTL2HvIwXUVcinSc9OjyR23hhHJTh10Go9EDg0PNWYfzTnLTlahNLFcpL
MejQh4aa/NILq77Q0p1OmsMR+lSKAHLrvSe/YZRQQ35eTg88cdmnkI4y6iWMnRLW8U2jGY9qMaZ3
XGUK13RgYtG2/SHUbbCfyia9aGgpaGb3p86fsq2dde5D6RMOoUXtHK2QHEUGBWfKhPJjw9MHb/DD
OppcNQwbp6DZzvPH31CE8vyzRaq8++pj6BCXY5/uWevHHQ/7Tzqr7DeCJQXoj/92W5fHjduy9sX4
7qQ2AZrddBMUjv+50iHxo46Q4K7j06G1bHOAjWizH7182HfFNNGN5ZbfUCx5HHMUqBfSiv7OHBk8
NX3fxrLKf1IiIFPFM7v5rExN0KsP08+6l3zbZdTbQMKC2gfTZFAJQU5TQYVVSUzbcpdAQs3W95YC
elkl3EWclAE9jqXzCWMO+5iGof5tRj978bvW3FsFd/eyZoCrwrfV3oYOw3JxmVW72g3uC6mnB5dM
WYwZ9gkB7Yb7quzA3bWi8otT3QlRxPC3hZEdMGg9rqwGWgtQ9sS0n7eQLEyzEW6OEy/UI4hZ3qem
0OIS+Lp+8cMJbgyMpq8lWh5IEBQoNzvAnszByfnYnEq7KSNiU5gNw6CRxYXKasSgomqiobXGkwXV
Wcy3M2vDE8iWJp21o56hm6Fx4TmewyHMgrh6OVQvrkiGHXyUH6Ftj65QVvWASOMmRV5nxmeq8IQS
+g0RybuXBIlY3FRd/WDSAivHfWtlHrTQcJjrdFkcZYcQGPgocmuX0zHo9irNf/LO7ze+DbH4iGl8
go/T94UyeC6Qo5knoV1Oh1OCYeJzoaky27IsGV8ps5cmsnN1zKqjbm8CM57akF/LHB7j5YgUqut4
soEOaBdj7sxhqJCoyAVD6rlMvF8fv9qfrtv/Nx+8eTcOhPYuD4p8gm1TcET9Cv8XSyOzY/533fLu
iqTa3zUqOXphX30dSzjdBu2mJmXs+QMuncJ/bMm4cbAWuEMB5g0Yiwr7S+OSA0PqHrPe/2TZIYvK
ws1jrYNmzyvY6WgYw6+sz/s1nDeXeA/NJLM8bPAOrvnKdY/mvPtbBOzh42+09Odv//5XUVq7XjCk
dj1dG1J+A7NY0exbN/rHj//6+1vZ+8OZ+uuvV2SqWuZk0zWnSXgyTLIoGNo2hlVycqpwuas6XOkc
LoD5vHmfroa5WSsEeDBjn21r+XkAay4viijP8rtqMPuEhzusVRoh3FxSXBbh2khj8dGzOpsAIp/m
jj9dsw4UugkCb1vb+oSp97me1N0gu98WWDo7cEKiesgiatMngkxlBW67cMK8uai7bMKhDyYxXQEc
wulKzoomZtOmVD3RZBeScpeOITiBpLKuLAjWNKT/zO/eO16zinywbL/1wZ+6DmVabXCzfIGcUR+h
grbh6V4/51CLjaDLDAGsvt7yMovqBu7pOe7Ojeeql9yEu8Q2+8IA99wAigWw20kT/zKR4lPiTnY0
9HCss6Ap/pjm1jMVwzk0NUcR0wLkoLxXGExB5C4Q5DHoLciWmAqihXBkmmCeUR9LR9TboiWUbzK7
juBGiP8R09pnv63uO68/D2ylhH1p10FPEXaihyycXsqRxZgARoN7Zs3wxEL7NBnx7ITky83hY1UX
ZmGEj3n9fw+tVZPEZBUExdye3yPRbu8nmr9N4FvujCu+5nlGIKEqHn3e7CagoDrvsU0IcjCxMjP+
s7Xee/fbbfLXwW5Y4HIEb3PFAl3TID3lnGxrV0eThPIfZfcDP+ViS7IGRRUGLdp/gXn5N6tKtz0G
SrevhB6vBZcY8kPoX86whmN6fzTikdm8Ly0LtHG7cbzCpifiLurBpGvOLbRKd9pK91NuvdrMeaJs
ePk4xC3SjW6/5K9PkdqjbCDSQ64eHOD8HNHfTZJTDlJCXumYgKiSERdECO4hRw7e+DRe0qKN4a9y
s8f5+EcsxNl5wzl1+kxotKdgXfST9N3WV91bCamd0msfjR63Hz/ltr3eWfR5u9nKrBCqKYiwll1e
JKBhEshvzF2clbdYiqPzZrNBN6EPMQq+5n4TnMAN1lE+wTvBU9+mzN253G7BNmbqIiBLsRuZ2Pjj
E+xP3j5+vyVe6p9//2spmdtqjwXGuXZj1aG2LLYoLzY3iV/Qr4Ic0GyDfKzDnY8uB82L74XFNlr2
X/OsK9Htsp5Wfsitd/rel54dr5b2ngUYlQPt23ZvBnLHjH/NbXfTd965IdbJalKsrkvwgbDRAuhf
ffzkheMz71FPwGQb4EucKzHpaQRnCLR9VDc+f5b891BCQSv9FsIxYCU5/AMOe+dFyS22/vXFQS2j
Tp3J8QpFuthlaH2Gaf1YDOWPos6mDdygv/dOevDb7vvQju5RTs698nXcp4Ef55Xgkdex5+l/nJ1Z
j9s6toV/kQCSEjW8Sp7tmlND8kJkOKFISdQ8/vq7HOACOeqSBZy37kanbIsUh73X+pbjAoPC3hNZ
7CV3tsxJhwMdjb0lDHmwcsjq0LPFlzy3fhQ4cUIE7sgx6qEISuAJB+6oZPXRTo+ZOQRZm+2rYNqM
QCZ/VU4N4DQByNQfc6SK6qi+siMDRP0SkPl919/wxt7k7rTxUKrw1lIgFl5oMiuqi7rsiBUIxC4M
3v0I1Flmg8udOIdOFSe2hlj+vCPhzsnfxHUV0PE2u2gqr7T6wdszRH9z3973OgDBcuXF/rx0z+fg
7wb335oXI7sAXrXt6xHUbjfMEYW1yqxZeHX5nMpdOwqsnyC2L25+lX3FKNzsAf7b1zF/1J6/m+rx
qXKH52uMD7U4yJEI1rIa/ZGb7M6V1spx+vP3h8+p3CVTBud/i13A6UE44JboLgLR+Eo4K4YjMs9R
LvhPFwM+J3DnGiJaWIPZBaUbKMPIU8CmEP2l/e2V4PMZyOf4bTqiOjx0I0Wda3zDrfdsHGcLAPu5
wNhZqbOimlkcuNlSV0PenyZKuv8/B5H+tCnHu1zt+3IXDw9WfOci7jB7SKxX8OJEgR7Fmt/h8w2N
B7PDwhArN3d57F7QmUN4Ie33Val/IV5uZcNcOJnzOYIaQBT04LRyL3lXRTHvQCaM72ujIz08wFQh
ahTwu6dKrtyBlsZstmoUNKbDNGn3YtXveJenOrkkLYD4TnztAK68zIs/anbsHwQF3ILiqfEm+IYJ
326v05uz8ZKm6R0hDIGIdr/jaB0NFaKGbs/Hhc4t+mn/3iqyYGKo6RUYrGY/AOyDGUKsNzzCyr+z
um+l3W0aML7H5GPlA6970P/uTbgY/fsDgTuJxwqvwcUrgQpEGIyPReNabBvg8fumvOGFlellqPoU
ta4jvPXc/2+kP/4/7OkRxSWrkd5lUGZvtN1F2o/XBnBhNZ4jp5NY5zWVkl/KznmBLO4F1aaNG6ht
B0zx7Wd3fXk/e3TXF+6vbT0IpJvh+ssvqnP/6Xxcuh27WlmYFifCbMUweVC6lAUc/Rn84Qzy0U6i
ITztU7gfCw9HfpmArGQ3w9FFxnHIbX+lMrf05ObrRUDzOIFD6qKyIIJo5uIza8dL+0WrlTd4Yf+Y
m7etdkJmoeXwy0DizVQBf5LHhyCYzihWkyil+jslSMtZU0cuLBhzr3ZfmACUjNG90KL/OSATE0GG
7yYdEKeRbUaxslMtwFv53K89pQktx67jl6xRu5ThgAb5eRCjPbSb0o+MgH71VPXlc8fvepA5lTgV
9XsVd+jn8TQMPHQqcCpdOXMuLPpza7ft+bbbBykeMRqBVThVoZ//t2k/d3K7EkoIneJP42TVg6mT
k9CsBv8sTI25iRuReVWOngG/oG7tAGRo12FN4TwJeyqwJsIpV7RVvuEKMSNxXRyZ6xXPzPLORDCg
CUQTgPpbdVpvGjM0277Mx6gINIsk9TJQWiCvu/3yL20Qcx8mT4cpbgs2XeoMLoMYSokBXdCejN/R
mPyCisHedQQwht39arD9wkSeuzEtu2CW48bkMor8yRTJpXXli8AtrcnHo8nblQ19YQzc2dJTprke
4J0ZLhVu8BOLhqcpKe9Haj029RRZfEIBdU28s/gYZ6uNZm1ZlYituDD4A0XKTgPqGbh+opDRvGhJ
75C3hxZHhqIqtFLFGldn4VH+YaH9tXazThStl0w+0HzeVqTZvkBOrux/9F22RVa3Qqs0IySE/Dgq
hTxPoKPpvvnqecG2c9rfJBju6sp+vj2Xlr7MbCNBanxjxYhQvNDYoKI53ifU20lmf0ub5NFeYwgs
bFdzCz+StlnpIijg0hnf2SRqSO9JB+Xe7d+wUCflc+t+m6Xo8EruXwiKopnIwNsyrtqPCJyJkgnx
e1AF7A3Ldri/Tpt8cFBcYP0xqWskkUCJYyNJ0vLiECks7NQT+tXk5QYOwWc7H8z96AG/VnIQXWUF
dJbTIyreKroLNkFI0O2GnxLtp4+l7MujnsivomoeM7gjnizH6t8EgIloLjbDcyBSuMuN94w0HL1x
0VBbWQ/+KLo/OQ38j+E3G1x0F5Fy2uDkC9/n0Jkt6+9w9YaSABzGZBvEd9R+8c2jbf+wgH+xhhj4
hFOBlj+sXdUURFeLFyvJCZzEDBcQ3Km0fZBZuenRMYdjfYNs1hqd/ZUhu55lP/vKs5O0Z6G57vT4
yoH8wc0rbfKQ5tahoF+Rsz7iUjckBtlPz6DWULFTw0PfHy17fDbkbQjevQrsHO/ByC+xTAAXcqDz
2wUwcU7Fe5e10RDEW/yQ0R8iXZKV0s2fRsdn33l2Lm/joUpGYAUviU4jPNxM3/s4m8b+s18e8v4d
39yLadhM6a5sRUjQG/GtOqRVEjm+u0OCliqHe2Wg3QEqA/81GK1tmg8r329pPZszJAQDNaditnfR
TYK/L8TBsvi2QSsf1IVjLf9IQPRzmv1cFTovvdizYfTBF3RN4dsXtAOgHjJIAWy0u3KQWDgNzukR
SrG8qcb2qtzSG6AGXrMivyQjhZDneHsaLm031//9r6WYcFUUBYXUC5s3gjeb+M3hEGPl07BxUd9I
hPzdYqBLC+XJ25+4UILlcwxEVVUwsfnldOmyUb7qzjtmlSuOSk//pH0J7NigoOHo+AiykUh2rQNN
DfrUYaGh0br9HRae6xxMz5AqPXqwWl9G5Yi9RCJlkbnpnjZgdHSQma391IXJMffAF3LoqTVRhC+n
L5VnIshIQsSoREku9qjS8HSvk50xdC+ut1nUICDQGYOn2z9yoYMCEsu/x9ZP6GQg8gguedlAaIcm
Eo1o8h332Wu5o8oOVfsL2610xmjkz41/l8bJphiBTITve9hhsYm4AgZkQKNz7YksPPk5vJtPTU4T
0oiLL8kHTLbxcejgLvL4/lo1RW3hN86aKipl7ezQyd+4sj85hDyOf9SdpWPuUgcA2EYGa0jBpasD
v37Vv16BuvAg+0Eq6GXKv+BxdPn9dc/o3HR7Zfj3RbLFNaXniFaPIeHq8i+TIDtkReCALO81Vl48
Kxo83x60pavn3J8vYU0ZR2EFFysbzsorNp14SkEwdpz3hNaQldxROW145oUeVtbbH/qHFfnJuj63
5lu0lLYwDjKtu2/tJDfUGCgR1Mb0Oqzjd491qPC8Q3AcXaFpifszbyF7BGYPC37FP67AfszlEaGq
3Tes6jT5uO5BeCioQCHbBj8BNzBM9anz91cc83WfMFNojwPgrw/rP2RhNZv7/tMMMkSvIOLSsQ6a
zkckuvd43YgyjxDeblvs3qtJ5H/kEZ89NPbvedNxyOAMr8VlcAA2LJ+r8UN0UL/jVbY6C5JqK7oe
PKYu3Q7IUMhSL8JDwmufQfdRjXck/obR7CQ0nqw71f5d28abxr1GKqJorbOfK4N7Pcx/9j1nOxQI
kk4VQx1xwVlHd0MonXuuCQRvv66Y2KIuQurd675/KINhO2pARMFbqhGbUaCRWm2vCGmcOa6vBbLr
MdrXQAisIdLzji5aHBjicXwm2OJTJK5jAjjQy5etd8FrcfsXLK2is1OHgcWWt6LGRW8I+8moX1Uq
yMrTWbiqz5ECXhzEmKpBBdRe/p4x9VQJGL1WSZELX31OErAR/Jgx9HXOrUJfr5b8WCZsra69MLBz
2nncXAv0Jc/PUtAmSqwqZMkduwpzHYJarK0eYtfbOsMxzuMjMhK8Lbd+8nQtjufz1g4w1f+e/3KE
WM0pquyMBO3XCY1mx26h/rOOUHfTrfJHDxKNlSmwtCzOkQKphE/Zyig5YZsGG29LZXn2svscGVau
2HFqHwBeg/PAHFbTa5ZOk3OMQBrIZJQEGn7bsXY4XlPr2DlluWUQ/JPuVNbNj6bsg22r4Sa6PdUX
LqNztECd1K5G8Ck9BQWFNLO86JzuTZKfc2Mi2pKVBX/pDDZnmptx6rocy/o5SZW3d3IvKmh2GHBG
Lye9b3MXtEv9NdbfErtJgO5T1rlMvDVv8eJozpYkt7LdwqYAbEAXGE5uHA4Z36u+DUvAE+y0uZTX
0vFBFtZ6fuDSdJ2tIqNSrvRwljzzhCdRn8bkXPdKn8saUOMCQfWPg9PC6tlPekW+c30RPll451AC
L0mztseDPqOxOvbftawPOm3eXFF+vz1bFn7SnESQmVikuay6c0DU77Kozg5MJYOnHtCOPrtli3TA
lbVm6ZOu8/WvM9IkPW3TXCXnMX1zyk2G0sjEnHfYVe78sX0b1Zo76o+//LOHNltVVO72cKdZ5BT4
/rMVnAPVHBON6Dqw3L0+QanC2SIe+87zxdakP4pM78cY7p26eezz4ncN91vEZdpunIZUm0A8KVwv
iwlyawf57/IZQFQc3tLIUnmMFcu1INgcoLxP2c5u6sfcrGEiFnaWOTRbUHtIzXh9lTMPXvCiv0KW
3ldP0gs7yxxyYONGVAgvIKe4HV8Cx3r12mRlsJfm7XW/+Wuw7YaYfPIEOeHcEHakOUFEdU1B1IFZ
WeYWZLN8zrZOghpqG4GHM2Ui4i72dZQdnWel7Yv9oyEgAm8gkt9OZO8wGSYfGlT6prDDwAdTnJqN
iw6gC5ke4z/NtvMgsHj1pBP5/CCybMPXTuMLy/EcgmC1RcVS+LHOluf+0LzaC5p/sXUsI04qvenJ
WgFr6f2aLU5p2pu28SECjsd7x5NQfcMTA0KeFMNWVeywOm0WxnaORDCdyGus/uW5c9tdXQaHengi
Y3JuffbfVr05D0FjA/ERxtSd/Z5ukT996lBYKCGGdcr/phKD7effE7TnqCCYAHBezq2nMfC+I3sQ
Yo+VBtnSvj/XQydsGBoz1mDZ1tUGDu5IsRdAodPITNVHMTlb7NCPMX7dKlZyYZ7N6Qca+D/u9j45
EQ75xiRg7xJbGBoOhPD7sQKB+vaGsaAk5HO1tOrhNuSVQ04Nh7Xhw1RgC/WAY+869e4jCxS58yGr
8SwPOX13sWZN/y0iic+10yj9BpkP0/gJoSE7EWdfnITeEVZ/JGvI5qWHOLuP5ZXT4TiB30ZAyLfq
r8hp/WDKevfS4LiqZ1pY1edC6EEmdcBrHMi0Lr5VdvHTV/HPK1/79gAtrAN/mBV/Lb2AZbEupYDg
4sbFxa6Nx7BvL8z+WaVq163xzZZm+BxMUAmR61JgMCDrfkiMBQKmjFp3a+rd2O9kv+vLd4qb4O0f
tVSImmtHsbK1xjBMb3gMPLpJSjCvx01cHpE4CaqGLSMopUZf7Wu7iYYiv0c/PwySt4J/rQYvcuQP
m5OtGNLI871zvoalWqgWzMWmWjFXWDKjp0o+e95D07V7YqebNu/veTJ8gzPwwhK9RjhZmJ5z5alq
OiQ6SKic7Mwcr8hYAyPshzHDgz88337Qi+N6nbV/TZ/Es1gqfBafUxpHdQKMf5lvRG0eBuI5G2L7
R3CKfpcBRJ12NazUGRe2lDnvwOQVTfpx8k+0r96Kib/XdNpkPYEumqwwFZY+YnYi8WGTqiZbuCfL
y52d59gxujSWu+knYP8QO/7fQAP8z3Xpr+fXyB4xdx6OJZl565vqGIB2aMvxHS/F7RFa+iGzi49A
hJIua0wCN/sVjEAKdhl8kXILw+ntD1iaZbODhIdGZmuKOj8zrIRPUmRfRQ5dOsIqHuGM/dav6ToX
jp9zhoEgA2iTk6fOWdD8EFb1OlFnRQKzsMTOzWlFh5hQC/7gM2bzo2cRNHKMeC/dlUvT0p+/Prm/
xjjTKnfQf1ZnBGDngO+Ox+J6A0U658oQLD2a69j/9QGyySxgFBrrZI/qncn87KTt4fboLmwPZPZ+
50gVhPOwt07F6H9L4JNH3bH+2aaImI1hnDcDORAU729/2MJUItff99fvQP6Fk8hcsxPuGUepPaSE
j7Cd+QeoRIIH1jQrn7PwTsz9FLWF/K/Y72IQb+t7SXo0hssnyIYfdF2sVbiXxmR2NmjFwB3PKeTZ
sHjYtIWBbEZOK6vTUgdhLqX2g6bNWQOEYgNTe1P36TuHWbtJwLD3f4z9kcpqiDIElMUdCklAhdku
Lza1PeaPsNbYUSEt3A5FCj48zMwFUNW3R3DBxYOUon8PIaS7rJggizrrzn3py/Gr44mXRHU755oi
OjhPfZwBf53E25b1Lxnp97FqotXLxuevmjMXZecJp2BAW8m5HKoX5fv3E5cbp1uLAfl8gjpzQTaK
7ejK0yo9C4t/c9p83DdwGkZDChyGH2+J+Lj9GJd+xmzFILUPWhUcC6dM9fDX5Q3tNrzSHly6MLOu
jNXnbwH4FP8eqtQSWZoNBkCnEggVAn/56Jo6hAAnytaavUs/ZLZ8+GhTOz6i4s5TP35LdXanxuZI
4h+3H9PnxyknmK0XicXgZM3s7iwHuenS8sziYud4ZXRNS2yFuw3gfVivzi6Nvv3vBxZnFTWOrKtz
zKpfrU59mGfxEm7G3nkLCvI2Wtr6Dj5zsnWkXxwapCpHaY5Msn7UWdTIItsZr7kU3kAi0AdxPx0V
SN63n8XSl5utN7bQVgmUKjlpLwmLtL0jEL4yPYQwbj6Wfb+yly1Nmtlxgo3o2VVw2p/izGwb8hoH
Xw0SnJSdrmw4C5VaJ5itIJPjuX2bYBNImPySxt5LhpxlRAMA2uBkNhwd404w85Pp8R8P1ncv9je3
n+DCT5trsQM0rKbRApFWuHJTTzDl8/jJMhB7kzWZ5ue7qTNXX48AyXCnx2HMb6ew13c4lI8aGYsE
Wpof/Vpur70wF+ZKayCR9DD0qTmnqs02bgdKd51W73bujDuZgq3giLEMiVQ/ZJkDoJE6aHEgcvMg
GUAAoLFcKmYeVFOkG2AerglUo/u9t3r4j73xe4uktciy3XLHkGoiNrqrQHBSfhUlXex+H6oGHRJa
xQadR9NEwLCg4Yeoldf+ipWxbFa81qSvN4xwlEtzdrZHhNJONV+7/S0sC/Mwq4wNninSIj1fHWxb
qvwDeEVot417bMhu5GTorCe+BRuv1Qcrk2dhoZvrz+24tZoAS90JbUO4rK7voOVVYZw9356cfxrK
/1uldvzZSqonZ2wg1c7PCgjbOmI8vZO2/AEAwE+AJFvvoBHuBH6G5fngtXceWmFV+daBFbvlCrkn
MvbusmGELA3IhY9KoN9BAYGg1DwQn79ViUkAwpPlXTXWEcmS9Lkw/NnyMTRpJ195A+Y0S32qQ/AB
+Jc+tu7slJIztOPZJgF1I5Yd2STadveSwl4QqPwF+DB9L2P3kVjXcPYKWY2VXY0b+KMxMWiXVltj
O/TNli28S0hQhuGCV3cVC/Q2U/Vw9FLUPeK4O4Fi8PP2g1x4BedaoLoaY4ZQev9EUsR00ql6EJb9
DaiDLkqV2cX9SEIak8fbn7YwFeeyH+MHgwcoNOSKdncocvToTYZ2aFbCzc0Z8iuBfGO+Wx6o6szK
bWBpKs52ReRt8UDEgTq72ruHPy5yG+/XaoF6oZHnzNX8VWdbnoJw/wRaTt5e4uR7Zr+DKGbzo4gv
k0/CUXsbx7lbdTQtPMS5oL/1y36wO5SoIBNAB7ZrXhD1EcXiHeWSWP10Em9/e7QWykbOXNOPcxyp
qPTMWSEq8pqBXFRfAjHtvRTom9L7TlNgKftTIjrEErNQuQA+FPYrEEbRWIoYbFf1XUIJ2yIIhYtg
Z0N9lYBSePvrLQzsXORv9CCU3yFsCPVSKj5oHQ7119t/+k+575PlZa7y72tSJyVyOc5aVF8EfC4R
4o3dQ5PUHwRZTSA8nKaBtWGDQxAUHNCF5w00F8J/kIz91tiYc8d60Bpb9WAlG4KA4lBIa6NHd0XD
vZBJ7My9ApYoXGkkmkRVcHLLX6Oot5b7AIELpkV+Jf70X3Jz6Xzo/uH6lGc06cKCnhKY6zIOg4DA
fx3eWI0Y62E8lTR9g/n2xNr4ePsZXt+vzx7h7Dwdx6y3SaXYKWjFV90FX/1keL/9pxfegHkcHDgb
RNChNbhVaRyhSXq0K3/bJGm/ZxSNKdiq37WXP+fBmm196cfMFhGLWIjbEC4/Ob34KK38haLCc/vH
LJyz5srxETw66rmjf+oFfbCH7lE73regTqqwTOh/aig6c1nu1BT+NKCoc8J6i0zKySQbnldfRy7o
IavYWkrK0k+ZnYaNjWx2C9PyDMF7GlpE6DBnwg+TdnpcjTVa+pDZgTiLR6fU8C6cKmfoEOrEcQhW
7oOevCmq0v+WOe/Mo9vGHLLqNqb+qZkA8cvQHTyQLFjzxC/UBZy5fcY2oMlgg0eETboPig4CeQBU
+rKOHHIkjVeHVdGHV89eIgLwJUBPxn9edQcubfqzw5Pf0LT0kXBwYk51bKm/F7ndb1ORDZsczIVy
l69deBfe1P8x0xTUSoaYuCcN5WHoZMB505KNX7xS/waZEld5zSPwNBAjnahvt1+oPw3+T1aeecSZ
PU2lTeLUO12ZtfxtAlN251DPe+nTgIToYjwYC3HBaZNn4FHKY2Pi48gyIClLkTw6BoElUU3HFz/t
EfMo6aHSFT3oASHaugJfpWBJ/eSWut+QqXJCMCrEGDocseoiTZElquv+2WOCwNjge+BWCuAtsyDZ
g1kTRK2Vq2MQI80xGVT3BsPy5vbPXrjlzMXGUC61XQ4z3akP/GDTqtg+dEAGRQPY3KehKb4ZHPlX
To0Ljm4o0v9992/bkUrVUgdEMYRiKp29eaQZEGDfuffIqZYhU+MTtd1nB+vwtgZ+edcX/niqY9sL
HSaeR68UYWnI2hu1sCrMdVuyhEwq85Lx5NPyYZoCdO4t5xx0d2qtdbvwfOeKrTaAC1VPcjwFOABY
kEOHDr2+NZ74MFcuxWj9uD2QC+eauZWGWmivXE+tp5aa6ogD8nbyyyGS7qr6Y+kTZut0w7ga1NDy
E536YefX6DZ7xrO2XhrXKyXZpY+YrdIwhlOnKxN+4nZW3COW3b5LiiuqyVTV0+3ntAAWcebifkKn
pNG9cU+TzCe6s8uR0U3u+KAyF5VBgSRFxFkO21w42jx/kbjoOptm4AyYZ5q3U8TqqnLDDFRTeKPR
gGUVd44uLj/vig/yS5LACoAILqSuloHfIJw7f+5J+0Jy417SKYY5DnbN0FMIC6jamgB117NHpUG1
dwFtP+gGNCKd1v2XFGyXI8BdOIIRadyzN2Svk3bkNo/zZJ91cqyQ8Gp3dA/21bgvbcu8pnZuAYLD
rYOKpRv6Xukc4DvDlpqq+l0yTVcKnwtNS/An//0y5wR2AAPv/UnZWfBcDPqtjPsyMmj1grQ0yAix
Sh28GQP0gQTWsjR0HVasffrCTJnr7e2qQ260m7gnlykf8WldvKmsDo+Vpd/YBMcJ1m+15RM2izgP
Im6YOKRBXR2gbQ0wwAE6C3e1GvVaxe1aIvxk+5hr8d1alj2CW+lJpOWWKLCenVRvc1CRNmWuJiCu
a7TB4ROhvQytPLC2uV2V34VamdcL2iznT83jr75PPNa6NEGBZqsF3tNRlsnzkEPeG1eg4TaT64S5
JV5MRt5VLd27rFP9RpjusSLsDpGB4BKjmFOr6QjQi/sTK+67bPGPEhb/44wZRyZ5d1em/gGdATcS
fXWqWufcg8Z/gh975XqytFrOlpi4Doa+9tv+5PaI4KRyD3zxvUMAjK0032mp1kbr+gc/G63rKP71
sAxwksC0iunkwtbOrA4306x9qvscLf7iTbwRGyH3RWbavQPqMef57vbqs/AD+ewHgiyLkIcmw42p
eJPlYKI+8YEDg5cozALWbvuulisfZbt/Oiqf/crZcjrBJJAqpiDgQLImdHYx2qaqinJiW2CwBzHM
PM9T37n1L4VbKxh4etLDBCK67i2ShcpnXMAHn2BxLEK49Ix2HyVSgLs0qmqKdy5qwDnCRXrCPKdJ
hK5H6rzBWD1mDvxHUGH/lm0ZyAGHUhRr77WbcPkTVtYExeFBdqWNazDIruaeqT7dgtvM9nJ0uLWt
SU7uca1p1SFDJqq/je2AfjSirPYonUPfMUJBLs2IWxsqbATlyJhvesS/nyChwCoTNEiSPJSWzy+p
ttsnqoiAkmJSaCS0Iol3KqC/QQ6cfokOMs8U8YsA7gbNu/AGcZ/L1P2aBUP7UMaG7GLPnXb9JDL9
e6xHhC+ng5uKB+TRNh+Z7xNrH+c8hSGmrStFwxo7WHbyHKWtMLFxsAgUUqXqjOgwm6wgkmPS+Zuq
5dnWa+zyoqiKf6m8LODQSV+KZHIuAX4DDrcw30aIhBAb10p0lOg2Q/AEyLshq0pvV2A4H4kibncf
gLiPqApu+EPKpXiwhKcOaZtRK2wVZdCmpaJG+MfAihfEQ7o5aqqIINcVuoiedNnGztgrSJXkp3DY
b3dECkahVYVzpi9zgMRSoiJrQkkCcF2+yQpcKyqnaXfAgNXJ1leWUAdkqcMf09XFG8i+DGtyGg/q
XMWY1oc+nhh5CKDYFfu468v+oCsx2K9lXpTe1soN/n078mGIYONDDbXz3AyYbJceMQA5vqXRcLQf
i176MBT2FNkjoQIOQ78J6ffs7NUJZBlbCqKfbiLLgF1yoT7+KUrqeRdNlSSPKpMErSTXsJ2QOSIN
u7Z3WmuDxm+O0zwU9fGDGdpqpzDfL+lY9bvWLmpAFcCyRD6gQmG1ZqCTmzRDFIKX+CnZ8br0yM6g
G+wikXVAtPSmyCbcmkOUevMCMHSr9e94Kcr4zZSlSx5yn06NGwrskSQysUnAh+vaMrX2qDQCvx8p
0yO+y3VMm+7YWIPcyCz4vL4DJa+mR0sYCK4UkkWLD+S7JD1SkHJ4wsuQoXDewdzWdebCGEntyzAW
hfqpJknVhaoa/9cMz4Q/gVUAX+aIweC7WHHj7uwadL1Db0TlR0BIQvgVFiTNedTVY+DfCTDdJUj0
0gacfOK2efBz/IPNlOUWUGDoSDfiCeEpnr2D28Dtd3FZOOofhC3WsBLHTtfJh8LGRNz7bde5pzwv
NFhciI1AY72Q8CzcNaATdY+J38qtrizR45gvy84L66Dv3ffUtu3iaznypHhCA4urrQJJu31wWlrY
hwlBnMNvzWKre4K1XZUX9OMteQSUHlOWxho50Y0bF80/dlBp+84nOmm+ItRigCjC5sp6lZlTND0Q
oB5i54ZC29Ake30h3vCvTPtYIEEARO7etnxzrzxSt3vdjG67dbIa3IrUc4YWCjnM67PXZpa3LZk7
Fu8uqk0c97c0xjxuMxLsi6QNyrvJlg3YLVpn5QeZfJbdjU5RS4pU65K0CGtwG9s9erppzK9KAOdv
IuRlsCt3n+eHdID/9lxA600PbhzgMAv7xZBOxyHIOtRQE+xWatOQwbmuri1AIO9mcvNmV7RlYV8Y
VqORb3OVC32CVTMV7x0qDclr5prAZaExvXBwE0unUtwjvcPNjgN+k36qYFzKtyJAmtZRG8HTr0aM
tXeKgW/ZqSpGDTHt8f/fmGnKxdaF9LZ8EiyvCS7ANGG4LdBu7CHzNh1JDyTQajC7KfBrcxlTDMy9
5TqqacDoaTN3j40IxhUaKBgJkJXQm388AHbcA8sLRkKFDGkZ1pVbVZuiTlL6a6o6q91nNGgGHVaV
142hG3NrI+H9tzI0Y/Ky/Z4ztI0fTYoQLfjwkTcsLRzqSSlPNXVRQKvTQJMpnGiODSrgmRI/JJjr
1rNXUuT3mdKNh70DS6B/oWjX+D91zih9bRJmmZ0GUkF82LQCnTHznLLBNRaT9HeH84V3jNG4Lwka
Wow6PxzCGuR1To4FN4vpBhNydLfLf7yu6yAvszsgXWDfVEgdyRUcCXdJQ9zh0pc2bgMhWkl+8r1t
WhEgjSKt46+wwNAOvgivr8WrPyqBrArRM3fHvHGQF2XnmYUc9ZHyeJMxxz6njdVb+6RqS37uUbNW
3yHVY2g20L6jut4IxYLegMKHUvFPMFtw48YHZQmMxng56hGxSBCJ9MirYRXxtnCO8eSiGJzLoBxL
6Xa/Jkicku/acN18bwBX9UIOgOT46ufQrXyx865P/mlTBTENVNOW2/Kdq2wUebZNU1AgRmKssk9M
W6SOD6CKxH4fQazTlIc2LgdbHooAEJd/MijwsT0objtiO045rtuhn7oFH0J3yhR3N16sCMdphBVW
d2F+qURoAuF42G2FqFFgd6um4jC+BSOc85vYNjx39l6L5MGvtSL9wP+PozNbrhNZougXEcFYwCuc
UbJmtWz5hZAtq4ACiqEYiq+/S/etux3drXMEVZk7d+51XvehgiZnQ4Tp38BGBnIoxLwM87G1hRvO
WWI7uQg2GzyHRSjjVVBWmkRPigVxIaR3qKjZnO4Gu9QcPPkLyNY1D7ZUDB81NWbfZ4ECA4QbzARk
74SV17R71iTsod5E24LR7ZAsposJ0ccmyEpu56heZU4bgLYBCWPVJXY6b/mK3F7EZ3g7Tn8uaZ/J
oNzFiFM8bmsKpq0i9LAixz4uZJPZdhHdUdTLbs+NWJX/7hRlNx23OQm/EEY771/cLoEinNZTfIGh
nzeGlVzf2SI3E8qrwzORRjK5TaXvbpfJiRJ4NNHuAfnpyw6H3rq26lTQmLn/dYGS+1GkTvEN4vGJ
VP9hJ2fx/iat717C0AvrcxJxfx9lV00RAI9lV/KOwGLPv9Ob3aYmL+BlMIkf1uIRJnGXvHjtsgwf
0xbYq/OdJC3XWeRNP3+vL1TSgGjp2/E3zkrcwnxk6GvXUaXrkGZlR/D1MQmSOjUZ87a0u65Ulpwa
VV3NWbqxYJFEXtoNGVXVGnZnq4zvP3u72CSYgNgdtptW6Kp+crwp8m7DyPcp13h1PavzOOjS8o90
gmG8JFV8A/BAXwE0uC0nbKrf1z51ZnbYYIgd6tj6yTXyJiaZXTp17Ic7CDnVH2UL9kj2pXTKGypr
uOVm5OaClKRa/7nod1ddF5PwAAroDCjmyKKmPROtN/CTJJAy5gu/v0097UB0bsKprT63ruIyrIv9
InW0fsXxVEISWJdu6R8DUXTzj7gvbf0Q4MOBK7VtY/piA9vbC2jHtmKxqCmj4DZuAmtP5DxM+l8K
+Co6Melyk/dwjuf1JUL2Sl4K2Y7F35qflXpHxZA1fhcmdkDrbO1eioe9TWutESYa4/LJXNFlJQHg
t1UwhWyYi3Fatm+XhUtYk3ZZr7km2IlP9aaHpMWCyxqHr5Z44qzYVP1QiFk6VJREQQ7C6fMqbTFR
HJeE6ftrhDlx8dgob0fnZdZD1a9HL6UA6i9gjlDT44Sr2sRFkpb5mHZOQHG2R/Fn0a1JAIlg6cna
FcsaVddvqpHO/HXZoFKE9Utct2w88gm7HdRercMqIdJqdtu7MBm7vgQBkLQDTEPVaC+bBckj3M/k
vk/84hxZ73fwostZ53VvbcY/d3CnNVFJP8oFwfHH5LZg/iknWFGBJYjtMyqs8yRAIZ3G1o2n244y
3eycaP64f2NFHPnKU+uBxax7sV5ZeNcjGQitde+hZybw0Is0SuUPIRLMWFhOdDIf+Q83F5LKkw36
TJ+u292Qev3Afl5h40ODXdV9olCo3CPYIss6iEPeTvwMpIXitxvFnDyNaV+uZygpxY8wMRMu40ie
Kbmk6lluVin5uRVlycNOGdgee5/nSh9HqOPTAH9FR/1ARf0taJXe4txVcz0srAbWJv6zwiN6W4Wf
/KM55TA7pbbVAp5Osc2HHl/kpxXoHFDJ5clMrm+LnGUcEiFyDp9gscd6ZQ9yOIcz+sBwBTGm4eKW
AySoQzgH7fpa9oCxzGFoAzNIlnj3JKhO4Tz682OUTkh0pIg579UAPAlZlc4gyQPbVSp5ozNOzO1M
rkSnc3xsFt9I7RDUjEcBtTGMDoDOTJdtJjV35Ra4HxPGn7KHfO/UPqyLBcRLnLU1Kz6/Bo/wpYMT
bN2sMrWvBarLttZkQZmCSnbO6tBt/CM4m6L/nVR9sh4Vb0T0nPAhSAUc4jVqvs315lDDZwGdMSXI
ja0jlh0QkSk9n3a3b5YPHUSed7aJX+AJjjdndN44ZFsx0rs6yh730qshIaSjv4VRxp6qnM9ClVF5
Z7cxCC7rnCYzGY6d7MrMyJYhxrQz7YxepqhW44+2CwljvPrU9+9T4QZZPCrN9YhGwACrUTkdUO8d
k3WOvkmHgX8Ylbu9Y9Z0ziRXhQ/dbB3n4Gz8PWpj8G9oY78/mXqo73hWxG0IOsg7eMY6uVn64NoG
dnkFCaBf5phNkCzE8Ey75qvQZB4DGpu5gRfr9FWE4XYzkP/zL6inYD3oZlUEK5AIuclUPCULLRYl
CdGeHm3hueKkLcjNIC9iWtXjFIyc8FuxBzeVbsdb3q7Jy4neIWJrSPerSlxQZmY3VN9ghCPXUKBs
IylDNmlzVlfGc90vpHVE+3SZgqg4x4DObuqKAyrxFp33rY7uPA/Bxiv7moIN41gC3O2WZBj3GE+Y
B4amVnniBytLs5M+L0vYv0/LxKGlG/9QFzE7fAXHrtN2cRYk609wSIq2LKRwMrTcezO5x7LmzJih
U+TKkEqY6DBF80bwIAnpLSgXwyPHijwHRXFkLAuJFf2iOBnljnRM2lwJwv5rcINRNUoatjbm56m0
2giEmQq+f+l7U96CQ7gl6NOnCyAFbhiE91/fcHyElbO8N5pFtiEcxaMY+/q/OqiLayvH4qZOBgB7
KZmdgTOIvCWIGrpWsFOICjYv8HFQNpXp4FzWyswHO9SUdEJ05vds6yTri7Rm2cuLXyEgotaLQJ6S
wm8vqqcIzOp2w1caOW1xS1dNbcf+zXlYjLj141T3WcTRcJbMpYiPCQJTHrciTNrbbo62P/DdKYBp
bsPHQemK9j/e+n8qGtzLFDr2OWS9+4yXgoAc0e18aZCEDpI4L5agh/5vt6zJ7SzE9CK33ufJ9ysm
C4JM/pKH4TREcoNz3SPb17I97mnAgz5iwW2q0e65Tc16ap0BZIaLWeafbNrqoU4D+UuvSmT+4rTt
MYD69NZ0BS5PhbdN3FSuVqeqNWI+eGHTvURS9k992EQfhddXX4vcnMdxFRRmrG//t2vHCe4CkZQP
y9gVV9hdqZNtxFYcGlh++EjVrM8VE5EPwzk4XMSOzHVgv7Y411GxrXnYN26Z71VhL0XqyfJIMj3h
HLGrau/Qa81aaTItdkQ6gkxyUFxfx2IvrPc+tRv3claB/771wng3b35k1vg2jRanInOsdaYj3To5
l9OelvfBHsu7wBPqWzqNG0Sk1v51Xdu+i20gH9qJm53fHS0ibeWCnsA96RxNnIwvBMbrIBvnYGq+
iqpWfU4+cXIva38TB8l0+TsJfJ8epUeJafZ6BjvgN99h0Mkg7xkN9ep+p/yVR2VC+RD6aZcedkky
Iz899UWecNV/CAEyh/UxfcI+OX4VbLfvaJ4rQaZJUMYZSX9plPN0MEhqXD3Xue9X4UPAzvyWE6zo
9oCdoga41uisIO7gEo0E4KVpks9T3LeHIaiD4drE3H7Htg0GAr998uScpI2eSn+YxJ0zmuQTbmVX
5kKNFLQeUZXvbh/GPMXs47tHHxjP96edafCbxJrf1HjTz2JPi396GIMo8xIH5qRYQ0rjcu4W/2be
6DJzu6TLzMsyub8qvc73HArex8gc6N/IHOpxTWabZq4LGPPorLu5W9dU3KylLP+KxkR/KNnin53b
EtTHJbI4t3Yt9VdZUL9lfh/a+iCpk+6XfSpJUtqC9NaTk89hbib/WRmqN8g130UpYT3y1qcCKfOh
7vzpVGzT3p1Io1r0VXi6xan0LYHE/M8YcvgGkK5uWkSNZiibPPAbHf+Ekho2BxnNWG99lkX/760g
P8dErpJtRkCR2h+nLeZkS0LOv8d9nwvn10ZVdxONBKcqUGzisLsbiivLJSplxLOaF7+vwb+44ZZE
LE0WMn3aGT9eUDzozTgU3QJhKGn0j8G47pDHnXUucTFwXpR6EP7PUvbpw+5v+lV7FR34HptizMO4
RPswQzHt5G802zS8NCLc/xpTz5fNTabw6Ni2ew4Inf/t6DY+6zEx1e08BJR/0RCq6WLXqnoTe0VA
tks/+0TErvxX76pRF6if+5yPG9LeSbSsAGfWb9r3BlfuQzot3X0f46M7FpEuxyOahVjyjh5E3khU
+fnCv5He+JhuujNMaFEfQjES3LDDR2PTI3HH/igETlgIKHFJz4HvwhzMGAZP6Wr5hfLfLgeSu7r9
wW3x5JLp7SzFaYPsBz8u1El3u4Kq/KiiacLyZBvmGWIIk7MbjrjnaE4owsNpxRe7VMSVIs7K8lD6
Fr5hFWxS31R7w5uqGDf7V743KY4RCYDXitzbm7Uznnv1+eo+nBm2Rd5QmNylAcGIp8LtJ3uNldLh
tUtDXMCzXtRjLCoIzbPaobNn3GxiuCIelOo4xghkF8IqFkzTc5vcFuWGO9YfYq6hTiyL90DtZQ1d
wmLKPFk2t6KFqxemc0Pwff/6sCTTizRS/Qwrt+yfUuOVzlNsPd/mFOh6OztTL81JQbB8nJeu/lBm
p5GOKoucCYVPMVvxQu8viwBUIEESTZJl+H7ocnccg/kuBEZu6GkXkGbVUMUPfe0sf0YzV8ElUhpm
lecgrLjr0jcZv7DmI1rq4BDvc03CaGIZvnaCymCkMdOnJAU1MLLiEGeqIroIyCeIEqdPxNkybb8y
A2nrv0E/us/LKFt6obGAh+nO7fAYl4F7RYJ8LJs1ePCku994tN3QmaxmSDf6BZzPqmvL4AzRkR3D
DsLve582ts7IJV2urTB1mPsVbJLdX0ta5r2Nju4wjRT4egW7WYd06evWEZS6RdI9O7HX/xz6yU8P
VL2jxk2t5/5MLLXiSoYYqbNe+clRI1QCDtJeHT8vYdnfETpfm2yisvzOUGrNc9kR68LpsmKe9Jr9
swzmlNC0MsUQ1PvLaI6gEzvMDQNHPypvQnURVd0kqZ8cijWQJOzdZIag5vKwiV0v8ErStL4o4SYg
VUMm7ScVlu0KiU5Uab5KNzqIaRXMPKywGnopig0pR9/Rp0HYpfdR4my5EybV3y1QaqHHqNzlVLuj
JlVq3Kh5wLmchN+ldeakQYDS3PfSxeiuW3Pdu94Oh07bMsmaZiH5ux2wgR0b1KdrPAfiAd06OtRN
ABa3CHlOID2/QS9HryJfRmQE3BTtm3TMBJNmSxtKPVi1Y77psMZMyLjx+6NAQsrWdJZDtnpE+Add
t7ugggMC2KKITVhCaNmSmGn6y6llzrKk4zOB1vY3yNIoOsQtA4R8BQS6H+eq4iTwE5LGH0u5ATHe
d0WCV9GrZ0cBeb4fkmazNOurBM7CaMIeo8LZUEfbqOsxvaLi5rx4cZdNfVE5GaM0+6zlYOcDmj73
gD+j/2Wmd3uWsGQTf8i0VN3XHvSk7tFeoha4PfTdBluTvC3GgCDtrgu7JasB7e6Pg5CFOo/agZAU
SkNiIA3uYzHLojyKjnW7Q4UVjB3wOFV4E4tBPuMgwllvCXd5ZbI2/uu92CZHaqn6EpH8fuae52aS
Q3vToottp4Cu8XuysJQP1cozlY3SNtFtOazldGOrWECbq9EZLrNM2+3Y1Lb5gE9XHKUuql9rKJb3
oPXsp6WxuUGA56kj8+91azw/oFRNsFeoYggfZlqbK68WTgILtZikjZFVNbqbJg5uQFg706unQyPO
otVNj7M9rWzOcGC978JatLcMsLr0t912IDPLSPXNgTG2/zCM27/jXvrytLqL91pLpmOyGshP5S65
nYma/KThiabztkOmRuQw9p8RI0+BTDZPH1tC0xgMC3hibaHtj0gg/C1scb8m5OXB+wZqSko1SVVT
yC6xb0tqisF8pnqbljtZMCM8doKEPxUK/wo6ePxhVqKuSjfZ+xxZroRWCLbVPwy4H6+aXzQCqfZo
QeOJC45qrmLHdwtHZAfkUpYiWJ88x+3mf4Jz1062OAxnTFUvX4tCL+aoJ65dy6p4s82wxTxeU6wP
0hkXDp51MHeRs1VfbZhSBJMCGEdgpkOmLLGs1rvedAPJHyZRL5tTMuRkXfC/jauNy3gi1S/qtpBB
8JB0N6AOvWfrBPqzKx33uPS+JimQWVnNGcNBF1AZBgSzHwPflTd7P3enNeB/77mmPE2VRvNLFZdM
y5CHlOOkPCEL9yw3xUtF3CvK2rNSKZ2Y3CtG76Nb3PWVpuRd1GY+lloNh2KMIm4VpyHEMPH3U1ER
EcjMSkJmX1Iyc+JueYu3GQS0GTlD2EWN79Y27i+BJeyS2Q6+XTow5t0MzfKuiUZEgEIG71PDiixr
+fIJ50ByMKA6D1sfrT9nB7KQz8j5eYid5qGNVJUjc+pLGReAQoYAE6absFyMGuad52J0YREhIHAX
yjMwasUbVBW0JYmM/bxtsfOM7Q4RarQsh4i1/PC8obtF/wYoh3x8P7YJc4iCujf3GG1d/AkNwB1l
dTcHnZ8hiX4naJrpLtrGEM5tAzeLzUxgBi2sA9dGBz9guSfa4ujS6mK7hB7D2K6z9gfNhsWY3ziQ
553qUosGun2jk5Nx2v2Mub/5YcBdHImQ/duxUZXzr7Im1I9Flc1aeWtmdQVnKd3SR1VH7ttaaf/A
YNJ9QNRt7iG5e3952IPDHpYaavVSFIdNu0w5JJlOOigxw3Z7cSzUUn8EEs0waF15mSqvPMRynzjF
HecDL1KBoFl9wJBoz2ItktOSbO33cxF+xhjx5/K4B8iDh1rEzVMZV+aEIs1YtNi2QwCV/RwbGzsg
H5Y/8+IgzdTzfh10+EnB/Y/McvHMxq09EOPs3m81M6sVnf7VlW58ZuzrHyooXdckHZ37aR0+RK/7
oxpKpiuSnZJwYrRHCwJHjvs8fEVZIDpTjYoon6I84bIbuMht/c8Pjb6gQ4qnZjSvU9xUb40rwiaf
qQHOQzkV2V4oxQq5SZ49Uvlgc6BHQFZPIQfjvfJJ5QGNbk3sYrfy/sa4cvg+l+iw40PDv1Ja0h6J
KFJjjpOFKM41WlYIw+VWctljjD8MkMgPw0Z60eZU737N9sgHxOtgUzde7HYiPMpYO/lc7mULn8vM
XIRKOMxjHgdbu/JHO09+4JysAJ+GKmWMhE5N8xgtPxdMr92Fsg2MMVJqrRlW2TGEcT4t4d9IQYh+
cMstHo4axs74VdlgJ1pwWxWr8OVUDv7dnu6J+UiqwdU3fN118zfycRIw5h778sEflAh+7GOrDqFc
Wv+nDbx9uPGV1zJuDMxaDs8py+aw5evF45Z0m8Fb/0vnsRz+Jc4qBpt1feWN78nMH1BtkJS5ZgZ3
TpnPIct259B66e/ZNNTQYZzIe8afyjuOS1f8fz+uPvqxMa/lOpO1gL1sdI7FMtRAwFc/prQMjVnp
JDvDnngW9dovP+ygQmZeBeSI5r6SxfBGQwkSI2s4blrwcrt9czf2nJ7SKlnLE5lxnpunzdDfIar4
2BlUofqvxSlM99rXke2ePdaIxzytuPi3wxivBMFXvKz1Dz31A35Ej/xV+k7GWCEovbTrHjpjWDnc
ABpSdSuLYJ03qzcyaiDYUnc3aRqE9gf20kL+Mo62yQPVllu92TXa+2yfw359q7qBh8lnI5WyLbCr
/87gNfEeFSKL/CoT033NMXt0x0Bjtq0OS+QmdLMaheGqx9kLcpSm3Xmk9DHyOCWl85quPCXsIYaq
JKGeljRW0OOHiC0t6cxs/yXGVOjGJlo2GOdJmczbiykZzhyqCdeTk8UaZ6t3jLQhP/Ik3MKdv7y1
B1p4ZJ6nvxk3TSnnbBLsKOfc+wbMQeE58y8VOd36L0VSSvzMOuM2dtRjhMFu+cC1jqbM9VQx/Ju2
Xv4MaoeJODvjQeJc276ckvZQkzzY3TQ+lqPv7dLUFITZRy0o9HEd7XUananVh3hqk+Z+2sYtPcdl
nfTDdY09SVkkE7H/Dpe5lTkxcq3GhDYzaTq0bRqv/5VIW8HTNru2Hw7bFM+iyMwSjZS/wtuje6ei
zmVo7ePQcEO+oSVjmWZc+8xx5PZj8oI4aG/pSel2s84nh/AzslEUESC9iGrH/lNqJAtymGKpxxOr
AGhgsytFczcwD2v+MsDq9p8TB1b0VXvGZTApqmatCBhJnChsqRVivHLMthSfnaDJtkq84+6JrqN3
Ko1jcKfunoPacG75ZcrmynlCA3fpOu3vv1y5kG0dTCap1DPDArvq+8T149Y9JHs17H+EJ8X20ZDN
TQTPZkXzZ0MRmKGDBIEsT31SbUOfT360D3dyZ4DN0rZg53VDHmjPu1zS4LnfA0pT/E4G1ObUYWN2
dz5CZpIai3u2Yin7Qu9X8ZG3r0mWQ2LsCNYVmezOi2jN9Im7NCZZoJgj+hMbcE7wTbdN/4eXuQ7v
XONXpNutwQoSh3U73n41BGW+eFPCPqBJv2TpVh8L9c9mmHOVEbt8KsBeIM99KPfmuRAT1/XutuMj
h4morwy32uhFJdVcPKxus5g7p3cXe0PgmDl5JGaBTeow3tQ8btQmy5B8lmmt2J8O6oFXVFJWUDIO
xnlrObNBSpqlmY9V23nNAVtScPSECzO6CBF0PiK5i/43ji//cwi2HULmzAAVWXtNoA4wpKbnYLQR
nAsxYrjydNo8J32VOm22CRhEBD24/niH1Nj8KjHZzA/gxNEDGYzGw12pq6Q62YD399inDIGzYN72
HphI6cfR26rNGhxTz90mbLPb/mC1XnedLazp7nldo78+OrheohMjZrKq68BGloJkG24Hf5i3vAAo
Ul4Iq2Q3yS2to2BikI4Tan97HghVCX+6q3C3D7dL8ObbmYYccXSxb5vvLSPFMUmC74uX6rOBb03U
k4ivKTGgJxTBXeW+aiKTJb7Lq4SQQRRYX8Uo2KkvojzlHgOlAhmbyf5exubS8QD4r4WC+E7n4jTA
a+rmcQqTQTxMVLsULaWZN6aFdXujVBXvV8HW9XXSu/gbpfC4jhg23F9glZYXyW92yjHC2x+o3AI3
aOyOzyMegfhToM3/KQrelguQkLU7+FGIMhi7lILXmOl7eIMpYXkKq5DkqrbtkiKbI3e5X5VTq9ta
lZpqI2jnj7BPg+3e3dL+N7O87bMtYiKv0r4ocXnPYchUT6oDzUDn5mtaLEnOzmNJwEAYxRdkRv5y
phJm1MQvC6zW7oBSaBKS5GS7nKHObfVhqFZkCPf7RdZ+yjTE9uPvcjU7a06M07krlp6F0ST01fc+
qP7XMCj81CtbFS97GA2/rYMn/alu1FDcjqNyxlvXOgtgbybk4xHj5N4f0m5qKUzWoOwg2ZJzmHcV
IsqJlavaeRb4O4j039X4h5Hct8/4W65nY3fTM4o+AHFGdgCWx4JJjKyDfK2+t4gjG6Q6S7wkUFyo
kVs8IOCyQcUe1qCmL8+U0juWWFkottx0hqHaRbb1zk4/Ov4vVxd6eOOtitfMay0C1zq4qnlIkbHH
jF9cG/+b0l79qTw9eDxD+1ye4n3txS0eMq7qamJ3RaRqiPPd8fwLBqV6yuYSYcFMun9ahD8gbo5Y
FapH6etQPiNUiWckWCVhTNJTuHO9wB81zhNLmLjEPcH5wML7PHH2O3PjPEvOrqew2GScx/ESJUex
lQrbaTw4YXW7slDd/FRh33FcytKJLisNWHwhh1W6pxiUsXvC4VXNB+muWFRam7DDEskBj0/c1K59
GfjTbSR0RYecS3HYJXY6VstI2kQg5eC/EoMQdtu58ds9OCiW5x6l0W56DHEl8VyBHGdNzqYWeXb1
U4wrWbToWD+UVpXF7wYySvQDQWgpklz0RRJmiEj7cAwGEUd3iaQ0fmjVOl5bXQUhQ+hx4Fya63S6
MYldX9mehvvjRP5UslTeMnXQjDjPrZ3lNW456S+Lnac1QzYVFQMOzqHb3k67f/udXKFeNLcSpvaO
1QaM5D1C5a9on3V4XNM+5MdY1mUkp67iU4iqTa9iLroXthPiVzcV6U9/4EnOjbe6zpfdeugEJuqK
f74Jxt+Ju8T6tDHBIpa66Dd5bHak4xwIWC/++px9pKHMKWEXz8kqov24tOU0vEG1J6+8Ie2j+Owo
M+Kfex8tIED95tah1HmeQG3gQVEjv6+miCwzhnmOM9cJ6wnhOLYTT/3cdEP5GA5d4z4sHj7UH01h
HBgCOFq4OTt73zuUVbiza6XuB1MyU8H5yYZRWzbNMYqd8jtV2exwXFxPBq8dvrmr9oyQj107lvlK
l5D1NNOsn0YivYwd/s6lc4ZfATvuadYQf/LQe4QAPEacirAKa6Pf6UwkBoAhpOrSiDjdnWqbsTl2
erVA32tVl7mbhBuHWOenRYbn0eeMSsr9XVhP59iWwQ9jl/cfm2ly5VO71CPZGLEu6+tYNpBSmPL3
W7bbAHnJLkH0vAlT4b32MfidS6p/VjXjwu54X9AqX+hIUn0cRn+5Z/slupN9MVxT6gWMFuR9BM84
WrbwQLM1TW9742OvjFfRNq9VX7jdsZIbjh3cs1v9U3SlNXi3+iWqfmDXq5GCl8EUXwwPavNO2yN8
D9q8a8MT1f7u5Jwz7S+naxMw1ak2y0rSaVJzIzXcyxzOfpAKbI/Msvrzgvdp0ejMrWbg6Mw8tUDl
jenzuXK89QKw0P/oujrlJ6h8zIZj0uMnyqsd6uzRcrw1sBM3EzysxG65xOWsi3jcWqGayzBC+fq1
Qdld3xhSmQHtk2+wVVkZxekuMxcZl6Eu20bmbJfOKy463XfG4Yky1U9uEPJNqxUH67n71kGIs6hl
grwqSbS8pQ+Aft3iBPb+DitWwUsc1t3Xiteam8TbvO3qdWWJshBhHPpRzoMIbgOxTtTDhaLr/MvL
H9pjCc0wOZJ0Tw8bNq2/nNqi7sRbmHYjeQQUAqvIO8HqKm/TimJUF317DhJBp5euqFH3KUbSlO/e
r3ZeajkGf1gnQCNIfLMo8vPLlOD1SZZoLJ5yw2PUh5v/H/u7xgvPKysp/q9xrKuV6ACstrfF4Lft
6+7UeKQI8xHrLQM2/OPKjUb12Zg5YW134sr95U89Ij9RbkP4UzT4EZBIg3A5WtVQBmQYX6lSKxNH
+wmlvDA3gzL2c6pakqEyzgDe7xh3MQaBupDlFVNK47wy3ccMaRHa1qc46R19CVVUBydfxvyEXrgi
ceFFW+vcYtq68oVN6x+2nXjHOsRXRtE9V/t/WpVxmPNUTsEDSW+WD+DjQennXDZCfXgJnymXena3
Nxr09TiZzl0lM4x4dw7hWvXDdijnkbLZmQv5X0uiEfv73hgH8oCOnVZ50Og+xiVPxIV5QcSZWzRO
3Tds38jIPihvbH9ax2ueXfwCV+L0onOw6vZ2XFhiyDQ5OLfd6PqnqtpTkZNbsTzzlG13Xew6jwU6
7HIt6qIGmlwTppJ1ZZoCI8IYeqwxIlHO61huB/66ubf10v+cWIxj20J5XYzPwiU9slDCXjh9lv2c
Ypr5rxpgkapqCP7SxAXV087LTNRFs1jXHMaZTuaOc4EdEWqzHxvJ6tUXDWVYcwMOJYmOg3Iw3YUm
jf61bSiG/2LfLv6Ppmx2xvwDicP/2ABFWV6ibv9El9iCyyiSlI8wRf/j7MyW40aybPsrbfmOug4H
HENbZT3EPHMUKfIFRkkU5nnG1/cKdfZtKUok702zNEvTFMEIAO7Hz9l7bU4zC9PK86+sAUJceYzJ
0Blm0kbp4pot/mhlGX3yNWty2zy3KozKWjJmc0aLvHka51L0EHKoXFPdhyNL3vg24qsrH+qhc2N0
hJmeIXSiNxHLpSk1vFhGkiINlMLx1DSrhOuJJ8NgDuVT6bSOQ9+K1Y4IeD9B9jIHdSeyee0Lj/Yv
FxX93Hw0kDce3LasFLJF2oekcZsECG8Hk/KIb9E5pFWee0e9MhJv2WeD/2C0WfCCIYcGoxmo3l5U
1ahomLmm6bQPzL/MbF+6WvDNjwPr08ShjhtL91XE/iiQBmcTfTaCROtZMnWTjRjZcTdOH6rXGHEy
Z/W6/iTxTBSrtLbB0GBK7V79oHBXgTXVxWYMXROFVBbEx7Zs21OZN21KzNHoVLfZ1MYaaoPQD9yZ
FxRVsOzcLP6qMT2tT1ngO/XSNN1xbdlaD+c5T8iXis7ybgqV1F+NXhii2hdaNrcGy/mGwMe8Lb0i
PAS5zejJCSRHCn5YpvzT1IyrqpVoPbAniOKegRnlnubbgvYnVOlo5ied4W3avEi9k6FN4myzazID
Ja/INe1owgTMnvK+Dq+yLLPHWTta6l6RYmRwOBJOdAByNVjHvqYr/OrHNgabKQMIV531M0xGGN7t
TFqJ6UpGamIOoA3TUUPDQAlD5tOmrpV3nUxo2u5STkrXptn1DG8xNC08VQ/TQUZhbK8c5ovP7H2N
PpfZEIzhDIHp9Cga5Z4jbSokr85odPRY2/BsKsUI31JnP9VumfFgedWr5Qt4aq5Lu1zr+uAx6Ovs
nmEJEyPlyU3LeO1rGarpbhiUdZBZPX0ZwyhZQQWNDrawrReLAM1z2xdlV1hFX+FDFdk8kWrcdb4a
DhqKqHreVixbDNWqzylKcs4ERWufUix5By+37JnOrowlLKY3acumeHJDS2OOkUwPqMeGq4mxzzbR
bExbqUcwNiA9tdeGPDzpSceRZPI0FnQ4FSbRLJO0kfb67arUJU7oQGueEfRoV30QMtpEArfH0Ve6
S5xE2Tc0KWKOVYE2ad1r907QV7f5WAwv4AjxweASuB7sAWoSsufGGMo70ZXMVYRdtWtUv/7O6apq
m2sSWasWUx2AyRVLXXVfORBig6iD6IAcB/uNHPSDT7zzE4rNAnjW4HIwGVLUEJ7X5NvJV2Ij+2w8
2q2KXlSX5o+5j5pR44p8Dbow/54lFi6CodHuB+Qat27g9Ye4G9qtyfT9YBgRGVWjoW3pslDZ9Dxm
s5iYhKNjxe7B785SqtrTEyRcOv46EnOpe4pqYauaMDlXz3ymEGJcMqxiM0cJy8oZDogd3IihECZr
xYC6tYpb0CpDh/bG0aATweG8kRJlmeo1UkSbsP+cdim9LroKgbsYuyrY1MHQcB4BOT+vIqrtzjDD
RWGnMp63ArXfbJC1oPahtcgm6DKXboqqRXxll/6x1ohmsSovT+Yi1l/q2Na2BKx4O88Z7KdBM8m5
SB11pPncfBkjrWVaLqKHXrdpd7e9PNDZJgu0m9o9DoRs4bngh3wwbbui1cKFFvnDA/Oo7BA5Ypg1
FFRn25e+Njg1gP8cVjhTXmyEjZtmcrsNpwjjxSmLZl9PKr+hW0Pby6iRWcJ4nmuFTYCZ1wlz0xih
tkaUGKMJF+5qwP12Tl+avk46Fp8IF+6j1WTVF7+T+g0zSZymPROiQku6NfFajTUvuY2QfVbtguJU
1vMxs6cH7l/UAmXufPIYLMQL2Qn/+wiVfkkHlsMCw8KTzjPH1Kz1RDOLXJEd6zFW+lwZpo7dXJUD
M1GR7kb04ZxgokEeKUfErmDSxJ4zaAzbWI8WUOjhdNHgVA/BWJGZVbZ+OMtoO+FR7ml0yAnmjWxR
X3CcHe8arS0cEuzG5NGxTNpf9D6Wrl0jUrKpy64R43Cc5oSmbcfCTTe5wfDFIVnmCzsSk//Ut+IF
Zqf2q0Uc72eE8TXdZkjKyjHjY+EDJHTr0cpvUqAkiyAo0s911mMpdUeYEbOgMZ3TmGBIxcqUIOWQ
TXwqYgPtDIqedaKiaNemHoWTRxQ9wxdIWmFhggHs+mqt0fROlylTpfuhM8CCjtiLUMFrCaOd3oHu
VxiPnAWeM5B3GD6bls2xtfDhS6VnTIQsQ871HlXrJhor1JFBKxn9YZdd9GyeC4vDHLqNNl2b0ahe
JGqoU42IfyGdjLk2l9ViF+mrZBHQFJ5jFoZYUTTDg0DdA7uMXOsW15DZbJUYUPGWNUejQMvCVc8Y
GkMxjV57hxHNuMl7q7rxp2nclHoKt9CoghY5Sal/j6MphRvgCoTUqYbgyzUp/lHDlO5rSUvLn41n
z9VcN8JmL802Pvqpauw9UzXQP0lN43qDNnhEVoKoI5phbMu8WU+dvTG61jmWQeUt6cIxx68KULzk
nX3BUMQEDwlOsxR12XzyML/pj3jI3ZtBH5mQ+2XYJtGMGgvzFS6AdmWnjb5NKzQSeO3a1dj5mG2C
MvXaeQdwaVcmPlzq3M2zYadjCh+pl/QMlvSgV7RWiulaWZJzAbCmbmFbyfRIWerN0wA64zp2Bu3Z
z636laJCbUbLzFeTSsQS30J+LydHv5+MTn8tcmwDqnU89qWJWUtvJP5zUHUyQFchzQNHhWapGxH6
Tg7SitwvLFN0PnrIkC5HxB2j7p4GUKM9Ny4uKDp7dvyp7FNzmzah9hKT6ZNtRqyne1w9+Z6xdbjt
RVkdla9lqOvcvDzEWse9QS7SKRj5bK4a6gNPFL0AAJYB5pG6d2e0HYbvphXWS04hip9JwLgkAy7E
6qsYiCCbvANp5BEgYsoTHopszRmnwAhSjqtGuoRyan5XBEsoWvldl5deP4uSlicqMvLTGGb5lyzU
smvNtbSNssvpvkR2g/GOLsA0b9y2iDAZRLSILMtdyTZObqapN1Z6P6lrhYzu1cIYgnN8EmcVbBxv
Gngpy5aG/zUsuPAQe2P/cNYinDhL5Z9s2+w+JwHVB0aW6Vul16h0my5v0ddOWbKjdzHODSAuOw3h
9c3Z3YXfQOOmmJ/DGo5DneJiaOT0NRCGcWujcd16hpNeR3JqvxiV0Ruo5q04Z7Wnx4vEkvaW0Wcx
3VeCdOuZbegshKbdeitz8LoTEiqwa1CiiMs264guIlNpC0mK7+SfnA6z4pKdZrzyG8Jgl3WR6XeW
YJuIMRZ+GVoTTcfgMgE8CUww0Uvo6TT49RF5rlvm2ndSUtOlWbXJ9Bpqib6qG7N1rpxOR9DRaEl7
qHwE7zsyrMRDXXtTswyUKNFeNYUdbQOf4X5ON85vYtIrIsQPYRQkrGgo5dK7IctcfVmPQX5Eoql9
kgXdv5WbkeO94pymtcTrjsBUcXGob0XgWfl6LLEozAKH/XtGnFIqHmLdsvR11aW0sMaEiwDJoOsm
zkFJlmGHHVrN29VjN3AQLNgGIgw5SvfGOSDwvjwgbxoz+jsVPpYZoLlOYbYICEXFnmGPuH00I5rY
G89Orqpp1Fazx1I+p0xC503i6d0tm6Dd3Pe9w2l8ymVv3tjE4Q6zuNR4cjPhGHt7/KHrBe91hebG
SQ6ppyVQmCiko/qk6jIaGoLJ9WkFIgEt7lCFprPQirLT8pWhiE1G/SsjOsS2KAr+qp+PrViMgS36
J1TR5zlN6Ecah/kid+BJQOc4kDLdGQ8ZjXz3nqFYnLMyJvH4WAS0vsJjYdUGw+SsJP5IpNDVxnU9
jZyZmYfF6gimQvbzaupLRGkuaujudiCKW8PlgOog9YRZEEiuzLo6Mr9wHGT+qap8BDw2sqeZ8rNq
2heta2S3U4Xk6UpYAtXtHJ/XVF0bDuRL5KVKufciE4QlD53ZDodSK8YXBW7xjGTP43aVBwyY3Fnl
oSOioLaV1dEIwjWAW7ypFkyx8xsP5QN+jUIMz9bgIIw/dwSMOYOL8JZ8u+ozA5pyxyWs71wVwxLU
NBOVvK3MLyWDxmcft8CuLU3k0XqPdz6nC8fGzajiC48LHckKREhcBdVVoDeklCikXcqpmP33jYWM
nV7AU2Y0GedENzmOQeHcsyu4a5pabExhzN4riWGdEAxyRqD5uODgbD5ZiTDo2PWAnOjrTPo8qlrk
CLS80nnicNBahLZGvFecky+ToCGu6yhRs4h4AXOB9ENex4mv9k3V5TskRfktGuYveuGG+KWi+omy
MVrV0oqWo8+j4Zqpfiecorl24zi5H1qifGsc22qOfFMcrcrG+CzquiNWQBgudFut87tFOWnsNAyM
8pXejjjNp9KPP5uuV/YPvRfaxdqNAjHMM8Fqv1R65bPtmbrZIY8zsd07PcLSBbsGedxDPmTBOlCs
xFTkYVWsrGhgY+08hGJYx+ktaDr9cyJnZK9vGH86N1yPCG7Z4OguEaGOARGhQU+9iBMnyL8FUBa8
VQgywzoh1kjHOYTzKj3a2RBGKxlMZblWTAxZGQZbOybYBhDF4Bl8tsgMP6ZgmF5qif6IkFPduBZe
OVBfWjnXia6a4T7Bt2EcKFE2FKuS7oexH1zwKFvLw4eytZRTElhYZfVLj8I53OJpSTScRUMOHxsj
owtnJEIkZqNlSnaZVfQvZW93zLmZUZt0IqAnzoxKYDeiP1vFmy7NWBaYbdfyeoJ32l5bjh8160rJ
0b63kRkdZDMW4XIcITBsyhqP/yav27iZoylo0qWvfDktk1GG6a2kq8Chm+4uynWm6fnnOCVD4lBm
eHwXXRC11NEq1wENob7ikEMtUBxGjPjlxhZMI5YxXYT50KdDd50Jm58yjgotWxRePqlVYauuQL8Q
19MM547kcBO11nfaR2wpbDH2QyuLetMMYfzsoOZRiJ2GjlXbcreCvUV5MwSXVovzL1be0e7QtD+V
wsU2gZCmbm9rJWR0qAiho1/aYs6YM4Xu6usxYLQapqF+V5s4hxbYR8d1g3elQhmYOcVMeogJZiLG
8LPMBy2153LwM4l2k47HiiaN5hD4YKOt73zBDA7ZzhBdIf8vnq260MnnKsyWUgia2jDrcdYzsvAr
Vpq6g2FMMdBN99kU+c9RXPcsj3Zmhj7SCwv8iB4WWH6xVAyHIErsz2MfmGoeF7YIty2ZQctIDpl2
MIs4rtfNGf2wRtoGBxmcnD+s9aGS2qtWGl00r0O/OgsjIMp9TXjY+npmdTQP56MOlfJFU26BaBAO
Shbfjq6X8ii1TYzPu/XMwPzWhVGZfm9Sm9Gqb0Gz2Y44xilRvAEqSVAlQbdwZZWhenKcCin9FCSh
f8b7+vkzllEb2HpmZ6q4dTMRmMHc5PjU7RKz7+01Fsq2xjmS1zRow96uNvi8s1tIKO5tVejdfdMX
g1xWXJR0wX48pEetSdt+T88kuslIK3ucOmtM5nS7+5Aw9LT3VglzgU1emMU+zGL08Bz7fdr4MC92
A/fdPIhL5yFsKqT+JgXr11B6o7czcqqLpwgSi4UkXSqgBv44vozo78q5qvr6BZUt7KqupcTcM1fw
7LUIueWWJRrBox/r4cuAC+TO0EbzsaH2YTKJzoBFSQWhuWtxs4+zqmjhvcC0qpy7RPh9eRd5OVHN
53ZTyj5aOO7ew9S9dKIWW5GDHn5YArdCRs1cv7nNB6GvZDOJ04gb/Fg3uWIEr/lNsa5ByQCcotXy
iclxhDIw9r3VWc2C8CZCM8H5TIXztFXtNvJ01c76XqLvEEn27CdMmWdT5/Qvramiu6AdktdhiGtG
9NwgtAwpghYsYOmG1o23Isw0zjC2esVDCwdq3dmBtU89nPumK7WT67PttAXWJWjzfY+mURP5KuWV
T27j2HKdTE19qgEC4Y2rPfswWMgVIlfW0TLwqC7nsYjje7fV9M+ZmxpAS2WrbznJRhzW/WhY9oaf
i4XvTaqYK7TUbBFMTZBL0GBbm56hFq6jM8gsRpu0chf1/2wqUh0XStpo3oy8hZA2HnHZs7jGFV4B
Wzoocxq3CscX44rSnNYeR48ZGNXupbQLQuqLuHH7beuOZLVRfq5UFWVXCFEgoKAvIHIpGrJDWSX9
KUnjc6XgBacsjzyUDI3xyU41Pd5FdMXXXVsI7eQ0pbs2IldbVMq9GYWp70zgJ0cP6qu74yxcfGvG
MNnY0VBb11npufURTtknn+PLMrJlvijHAagP3WxWJsVMjbbjdMNPoY6j5EBQEO2wytK+gdHExBgG
RrrDMGhSn2ZqW3PQa64S6B64hWB8+njCHQSYXhikr1pl1/t8KOMdTh9CHy0PW1Vc+1/R7DWfnTCr
EFzhjsbHXcNysMAPTgoS2kzvaEov/anCTGgYQXzgfm/WCRiFZZK0NecFjHrnk0FjLs2+rfDZWchL
F55pkGTBVQf5MgaP4AHU3DKKb6ks9FOTQTRjhcHhGXTpOnMndd+Gov6aDk513eN+31ZhbNwx8s3h
knKo9HkUdMQNjs383NGLtaHRFKMxg7KM7IKSUgObmTXDTj7ujXroqTmo3GY8Y7pJu9A0G5RsDAFp
CqY0l4o8pvlqTcEREZ+zS7ty4New6aY5JrrsYSj1YukBzjgEhem8EIBefyGBSxxG6wwDsUbkJxiJ
N/iodJQ2OdyN2oLJYEvTPzFWs27ZWbtFqtNZhUGg7jilaAcrIeux1IOkWZhc/WyH8krfWSasfR5+
WA45vkA8aXnrPmQIm/X5wJ4cHswkKV7KCkhwETh8rSpq5dI3m2iTBp6/j72WNKopbPpN54fZ1iuL
duH5jfxCeTDeC08G3C0kBVa0qvwSkLlrrfp+xAgXRe5GRkgOROEllFxBlD/VqkQszewH2RMSzjVd
Ux5HT9jFyAxJdP7GyePy3qn0/iFFszfDP6SBHivUUg2SG5PZMhcQjUIx6+qO8qfGpTlRCt6CqFMH
Ry8B0/m9LKm5NBZVUrRlMUsbkZ0o5RoEP4pGgDch4U2CqtyMSZ0dVeB6y8b0mv0QAVhDVuntzFIT
n4iKZS41Cg3NeH6GcM3qUnwrSo53fYIIX7f04JZNPb6yrKBc+NIqHkTcJhtHYnk1+opITDmwBhT0
eddR2bgLemnxjoWNcY0VhNmTgcahWzbpZIELpOrwkDVRkJ+fVSPunoQ+qse+brWVNpjRkVMTLlW9
TZa2ge7Nz50OShZ4mm8xXtsv03m9HW0ZX3FW08eFE6bDUW9zTHDt1ERLHPo6poOccxoII2CJ/TgH
DYzma5tI2D/jygV6HuFuD0E9f4miXBaHiE0twAbSq7I+WT3a5mQGrYmKeVZptvJOIqBoo3veuHZ7
i7otNCOK4iKl7xmBIAF/ZwSukyKyA9OE6AQpRnptcU5nkka8RcPCmlrFVJ9oe3O+4OjSpPEV+zC2
0lluJYjbjhMH30hbTbAd/NcxJVZ55UzIjG41tD356/tczDdI+T9gvT/xOMfcMnA9GMaOkzeyrCqH
ee33jvz0/sv/CLX8DQnTPDPNf3r9CvGg1cWluQsGFuRQWlu3PhlZP3PbF56ZZsHdFnDa0m+0SHzX
3XavSABMjOAbdfIHcNO3PuMF/TqsTd1OkkzfuX0E3RBb66pOmo9S1fQ3ALTmBY/X0PwYMwju1Shz
P+WBOCL/okgfd/ipb71y2qdW+7XJs5tkHBZkt2Rzxr3TBzze85v87vs9Y3p/+n7jOLVC6Ityp2mx
MdeCZqcjD2d5uuW/96/hG8Rf8yJMARBCavdjIXfc5E+F1dxaolsyi5+9//JvXZ0LVqpdgIGTtTbs
8tQxrpjJlltYC+3i/Vd/g2hvnH//p+8HWQXGPabiO47b0ZVp3jSTfTAiEntTyAfD+Fr5WrIgb7df
v/+Gb3xbxsUN7xigmRq97nYekSRLBvJq2dvTs0DI8wFf9o1L/iM366ePhENGj/0w0HfoYL/VyD5o
KIywDbr45cPIgTcuinFxT2vlD5RsJXdmaz2HVr3O8+TvocZ/xAD89OOPHrstwj0JKAwZQRRiNODS
zPKPYq3fugAXt6vVizSSEjNFnnpfWs+7Aya6sVmbP7hf3yAJG8avd5Smp00ec87enSNZzJoJUmx+
o0/wMIXiM+C47oP3eesSyF/fx9c8+qRVLHd+3V7RGnmkTP6Awny+F3+zaBgXMOSKMirgZF7sslE4
7SIfWkmgg7Q/Za3drSzDkebMcqfv9ZB1H6Tcv3VVLp5yE2asMvOq2Fl6/L1TAVJtodZChh+sg29c
FXnxnA9lWzG0C0nGgRTidegLUTeALKD2WEI7Xr7/cL8VBCIvnu6zNIcaMyt2ZNTtnbRZWFE910Pm
+t00c5oIN0y0LjzkFhmNiCReYV3A0FzrL+//AG98jfJiKzMMHL6SOd4OCQlQZR0hZGcvNAbrHywu
b6yX8uLBx4zhREqcwRoivoLuuw0L/wiBZtnn+a4WAVFfgPhNdf3+53njTpTnz/nTYpCWBeiPUBW8
NOdQ/Yavkpaxv+2zehO3+l2Zmh8sO29h838EM/30Voyzzco17HbXRN21E92hcJobub41+mPhamvN
WDEip9f89x5febFMlEYzlezz3S6TzZIQ3afabj6IB3rrJrhYGWSPiSuSotqnjNg0s9kNyrlmDPn0
/jV56+UvVgdMzi6WXL/dp35uX/UYopLazm4QArz/+m/sXz9CvH66EG7sxrQCQ0J2jWFXFMGWAT59
DxfJ6AcZcm+VZPrFaoC5IKXbObZ7C2/b3Mv1eBlSUy9d5j0erTuVOivLYYRYO96ctOz+NnG1Ryso
lu9/xB8h9b9ZYX8kH//0GZmgh0JxTtyDBbUOmPBolHAe1L3t4DTeqh9ae4U5Ol+McOhmyDuZl0dY
l+OmP6D7v/EtUEJYxW5wuj1+8DOdl9rf/UwXaweOo0KS+tLtG5yyy8Hov9KM4I63htMU3eg6JmYS
MWahXuD4tqO/+1VcrCh5hG4Nzwcxt/nXCITLfVkOLYWRvUGMsh5KTtT9dijlAxjuZIEIgnog2eZx
48NV9+Jzs/NbzWH2g4LwrSX8R0bOT5dmgBvbaa7e7tHx6as4U/4NiSrLNC7quZeVWJ1pZm77qcNd
0YWfW/+uqLdFbd0DwdM+eATeeMR+nJZ++hlAJdeDpufwxkYae2hh6x2KAn3l2Bjw3r/cb73FxfpD
ykRhtYOHLhkOyy6p6mBRGzg0bZMRwd97i4t1yK1EDiFP6/eqEy470thtpMqivV57H9W6b63a+sVi
lELZR22CHrmw82cMLNnSdUbobIagsemEX1C6oI5YOhPJfeUHe+AbC9SPn+Wnq2OUilmAyVeHMShf
1HbF3Cxsqz1JDWhORNP9vZpFXKxSNs8FihLVcxcAEUqQ9jzEYfpqa7DrBCTWlTG21Qe3wxv7urgo
XHTXLMjQ5nskwSztqrkFfcx2qFfELWBQVIpr8lnevy3eesLExUJT93Zo4sUa94G9bfUaE9B0J+r4
VPXiW5kpuKyyWmqt3Del/RgY9SZMKNqq0P/g6fpR9P1mpRMXSw5IMzGUdGv3XVp9m6wIP9sBWMW6
iNo9joRNA5dSlZva01696vsZ8yBKYOc+Mtg4be6TZHgSqX4rGm2LzvToV9FC5JCi0tEFwzLhxUFy
pvFAtUwOBnw1w4lGygcBg2/d8uL8RP90+7kulTH0vH4/SSyXKJQzzdr7QqCRdNHm2J9FkV9FMmTC
3pqvH1yz8zP7u6/s4tSUaJ1Wl0A49pEWfKe6CMj+nq5IjFiNEx25bWfgVBoMkJbGmZluLoBNfxQ+
9dZuKS7Wqk6aQWWEvDnSNTF8zQi9Mcxbotygnecr9CEkTediRHABV0Y82KNa1fmxjb2bD6Pefywo
v/sCLhazCFYUQw2j29NSPzj47Jv70DUeiW/Y+KKG7OktPEe+RC2mWa02P7rYbz2XF+sb3NeicRDk
7PEilHs3jYFOeSi4LB+YYwiMHPvvU0jfch7bFsHJY3w9gBdOImaWk+PthVUt9QlWumdn/k5L6mdw
jekxCOoPKvQ3FkNxcXCrR9HHGU5xcJ2Y6RsIH2QV5VvXx41efXA4/P0pwHAvFsJM9yMLWgXJQzlM
yyIlYJ4IIrc3HqTf38o+3HmNdfO37nTjR2bPT48XfUhM/CB197lvmIveTa9GiOCTpu2NAemwKHT9
sQyq8drBiLyzgYk6iFka8lI+Wh9/f7I33Iv1kbIDyFPPA573CRN/lNIISB/MFKNyIvGjdC+2Vr1o
ozELArKXmG7grS1yWnssSu9/C7+/7TC1/brGoKalaS1kvwfWvsDO8JBP+TK3xab0CJ8R+p5vYKc8
9f39t/v9TQRd5te3Q/1uJrmYmn2OFwV5VbIZU+cW0jbg46f33+L39Y7hXixggee66AtUvQez+Gr0
8c4O/E96KT+odfTzxfn39cFwL9Yot4TViapE38vslOrxhvPwvLLwJurdAi3g3E/lEmRM7PXriu7+
6H2pHQNZAzkHI1jF5rH96GT51ie9WKmIwoCakoXDHkL6vM3rL6MQ35rgg+f9jbMT6U6/XiuDhEQD
QWW/d4Nk3ZqrKbf3/A/K20zLpp0cViO/o/xjm29xq79/9d56JC5WmSaFB9Iwmt9r5pifZJF1m7jB
Mv/+q79x7ZyL9aUgJMqGANLtQ5K+Mie6Rbqy7dpyU1jWyQk++AxvPFPORYnVouWGAU1faJoId7am
6ojaDplBWmo7H3LmpjRRHaCSy+aT5nzw0d7YtwznYjHRY3gPpcvlckAYTVMy0cbIX7vUPJradOuU
6aqANDlDgWJxxvHuqlB9sI69cR86F2vIeI7MiCuT8l91t1qkvYypQdJXMnv/or35yS4WDdFU+H1y
QCpxa+AX1+OT74TVIujPk6TC3oMV/CQa52ogLAVTUBftJslZ9oN3Pz/Xv3nenfOd+tM2UQ39AOs7
b/fAivQrT5rwrs95JnETfxeEDSykbl9bTR/OQ6gIiKHYnVuEtDejjKITaJm/8nH/z9fhP/3X/Pq/
37P+1z/59de8GCl3g+bil/+6z1P+++f53/zfv/Prv/jX+jU/vaSv9eVf+uXf8Lp/ve/ipXn55RfL
DMXOeNO+VuPta90mzY/X5yc8/83/1z/8j9cfr3I/Fq9//vE1b7Pm/Gp+mGd//PVH229//gE84aeL
cX79v/7w/AH+/OP40kLsesnCl3/7R68vdfPnH5r5DzwNhnQt21aObjs2a1X/+uOPdPsfwnKE7big
YJVwz3nrZC00wZ9/SPsfhm66bBGu48ImtfijOm/Pf6Sb/7Cl4Lcl0lf+XMo//ufj/3KB/veC/UfW
ptd5mDX1n3/8upgpNOI6b+I4yrUMS5eXvVRpNUi+2/AZqwx6cfLtZu0wiA8Oj78+fX+9iY3X1DCF
sNTlgNVMU9vHDvLck+6zycbmHCWpaTtRcDD+6dv/6+N9+HFcYp4NSWoOlvVfnwhfobt1R/dJH8GQ
Qk51u9tmzPL4g+Xz37811HgGhh7LOtcgl/vP5GagQEv12Si7FIiuSNt75Omd98H39mutef7eeBsX
Orepw3GCfPDrp5GAdhwAk58BJESzSHnGI3JuD3AR4BsXx+DKs+1iE2dj+sEU+ndvrAzJwM8534OX
x7uYGxDUmPhspJG3MJgmwfelokZJc7b3QChcFNi6TqMWlh+U179uTP/9kZXBLeJi7rB5XH79yCSP
abLSp8+l9Jvo05CavTfvLUxsKCmlJvCrZZA1rcGzEwBCsrFB7xaoHN6/jf79hpW6pSTfPzetNC7H
l9YYFglIo89tFJhLq/Tvy0IjCSVO9f/vN3LJvDB0qErcS8blXB4YYjDagIi1Ji5XAKnKZRePPgG0
vr99/yOBsOKr+99dgq/WYvnhtyH02GS32Bf1CxBmDeNOcILh4EMIMMOgWZAhxHPiYCC+C6s+1mdV
ELsgksfO2xHrRz9BWGdcJYa2yZhFiE6DWQ2WD7kwEXFfPBvH6aytLOMFjVqUzXxwbJQOGYDHhUXo
BaQqnhG6yuMkHTb40FFzDTCutTdI6gYQ5HUu5OYJutis92oCn5iED0ss97g6TC8y5MxgkkxZd+YD
YlEwbMYglmHUnMP16ejAZTnAPqMRBbgTLlWP5u7FSU3DxJLpetmNg7bu0bDiyZ4nBu1UtE++C1w3
ghQ8i3WjuypKCwSZWfUOhBDQPGc+vm7eWV2WwteWkEOWBWFLzRxZbezOgcrn33RlR2qZiCjBtGPK
6n7seuHOLCBB6DdjYv42RejTk/WKQFBKWTkQukoh0FRTHm583we827feOCw7NZBMgo9hMvZTZo2o
buKwe8Y0F3yrRKacmVeFMoYGjXvPe0F1KvwvrWV5txOQz+bUwZFr52QxOUANdGvQ+GLXQsP/sysb
aQTijoTWwBALi31Gu8lbq7bwxHlDVrvTzKNzOMXXniKGFCZEqiU4W0kFIfZF15ZkRJ7lwMACs1o7
aZPSquqpKAi2Mm7kZBZOuhG9SuvbSFQ6UVGkJWmedddjemuGtVuV1ThvDDTp4T7Vq7gUK5K8OonO
MVZBochDQ5mSm6CnR1T0zn2a+P/F3nl0x42ka/qvzJk9ahABE8ByAGQmvSgaUdQGRxbe28Cvnyer
qvuKKV7xVK9mcU/3qigpCCDcZ9736bhygBM9tqHvE5Xx8UMDAd/aR/ReNiXhMHZHqnuK5xnntiBD
/4QgsOwasqHn2PrCaAom6TikyFYN1BTBW9X/2LhfAvaQZGr9cEbn28ZXs4Vjg751yFKBnSosHBNy
OJuablDs4JDo1480WOYNzb9wKpBuNiASW3rMGQo3tizB+A+ZIbY009iZ1Q2CxcK8nOfYNQ+ksfsf
tDLSiO0gHrv2UzdpccqpvCern5M2HDGP/J6XjUx+tGs/2TeDJmkX9HgBqHcymY13o1dm8YGyt5F+
0PgCYF5ByUseVA8h6zZusP/hWHCSd7gZ4oCKx2z+vDZjrg5zb3oOHouYBvEyJHfRJ2wF2umQbq5n
XY1unLpn2eL3R5ee1d6CvE4EKfE67T66hUT+Vm1DnZGzcQX0HIHrzsFYVtWigMWpd+8muMoh2HPp
igns1cQCzp+TKfm4IJrq96Nfx8ajXsbZehAbDrHv8DwV5R6Jv+l8zKlgWg/4vprpN78aO/frgKPG
jId4pQX1O2eqZPPUNcI30Imw3P3r3OyAeROf5mgdZ39Emn5UWGIbG3RDP+ePxQaqckLXn6rlAdVC
jc6xQZY+sdcI6VwZQ7LxLY+U41rk7q0mm1XT0mlM2OIsc/me5r4CQy8M9P1gdiSuopAxcZzEbBs7
bI2ZxBWuWSRVW9GX7wWgx9upz5Gfrf2Q+NGIs8Ua2eQiaBNzMvFj6nihWCLnqRfWeKVCkWgVfrSm
EC7ez8ucXlfsLIilxVRkhzYbOGFpCqyKg6Tt7z3OGyu+HJ0Gh1Yf24Lp+4tNXpHLMTQkmQcbxJ7n
hzhRzmNjbNgkAJ2wwVI2G2jaOXcz8I7Q9IC+YEFZU6Xq02tKpdnzoBfLYJvP11uBvYaF552B43FB
ohk+Dy4qR6Njp8IPyGZrFxpZdb3I5JM3Hjt9ncKIn9FiNNiZmPPD6iwNqspU5t9TzCZEmA7Z8Mk1
TPO67XDchL+UgeKcphEfPAwn9DNy1aqPOofOjpC0uuGQnGj8Tw5mKTit2X19uVFoOPq5LMPTsICv
xH2s+pLKpaWlu6+7LyNc2RXfLXDcuJ812SFFRXtTr2KrzjFYMSfsJip8H3NwQF8cBelkBgHxiEOo
BVDRWN1wRjMNRnjssnsQTsOnlGzlI7rF5Ss7VA6XHdNOL+KYoykzVz36/3b2aJ/VWCyi7UzVj5UW
OUigDDNR0lkswL5mvzADkfKh1Bwn0NkSBzQG6XsErtwV8W9wNgTb3oJZ6Z6HjlOWGYTWQ8niwO4a
R2MErXW1sfwmSfa6zq1OBODRUGRuA6l27qL6VjtAmJGPjFcDThj3JV9gwXgg82psKmHQXLN0gFTn
m+wi1/biLaTXGvkVoCRV4byPyjpAyjf5ASKq9atVt6oI7XnFX3aFqfhV5woT6tFPLZA82mAvlC5t
xyEeLM1NSaM/Jrzb0n7pF2cwglTMfBciq+qz6/WdiBqXawZFodqZ6cBXECM3EwF/lGztEh/4030Z
pt4wF7uiaqartHBm+E0Z6qo97bvFR5ZMLQ5LXJPdl/FAlr0vx6UIlWydO2vI1u2vzMA/Clmvs699
MzQ/xtOA9EUM+679Xt+P/ffv4/Xn9vRP/v8YupquEOoYm/yffwWIv8SvD1P95X+dD+Xn+tvwIoL9
99/9K4x1nD+IqCzywFyMle8eE0d/RbH85BhBmqbtkU1QyiJW+lcQ6/4hPWnaPr+FqZQ4xn1/B7GS
H1m2Ur6FVZgwheP+kyD25c1WIQ51HfTiwnc4wLm1n9xsBTaDfudMdP2b+D9MNszKJv2YW8WXakr7
g9+IdV92bzXpvAwS/hpVuRIJo0UQbnono/IfMm5roOVFOyLS9vDdp1Z6keusupjt7AZcCDdW1zrk
VXmLaEOFAzaul8hHH+nCnSLfdLbQrPO/26L+Z0b/b07H303m8/7zy9zN8Y//NX9d6w+SMNQkmSKe
x/WHuPOv+Wvbf5iWUse8hIUPkFDke/6ev5b/B9GfjROe4yPBl8ea37/mr/OHScqE/Itt/vXX/sn8
PQa1/xWZKdYAnqi0e5J+YRL/UulAQAj9uJOS5OfUxhhUy+wypYcvxn1utjgdYaKrM1knI2j2n97Q
KwmT00l8HNr2HRIMJq7HLMWX8Ta9JBm9oRTa7SnLI4TC+mGxZ9KEs5nWb4x1+pikZWwiXclq933y
Jrzpn9OVMyRTB8suTXq0WvbDYH3Lln7db2XiPkHYaG9SqE1vrNJXx/wzlneltMzTABvveDKflUJz
YVOrQp3RfTeweH0y2sK4Kbr2zu0xRf79Oz2mZX7+nMfnlKiAbGkTZ6JHfvmczjRCgccELLJxg0GN
NebWOyyPpKQ4sZb3FZr99/98RBhygu0ZnYA4bVdb8C5FxNnoyFm64tLCduHSVZvcYymzfDBR0B7+
8XiYZHuejYiT6uRpKmEo88HbBJqh3kowpqH8OKfpTe8m2blFxe6NNNgr39CHNmqaEtGW45z2hfSD
P2RHi6fILOCnNKt+h3XQdVZNaHVq5wwkyf3vH+9leo9ECRlE5ig7uwkrzz6mbH+eqFqvVPHB2EZo
QR6HOfcvnE1Xb7zD1wZxzT9TuULgXHay8iC/+LY79DraYtSt0bBg5ICszPPeSPz8+vYUc0KZvDiS
ibZ58jBd0XYom1EdJUu/jQesAOfsneUSedLd5yt/1+ZNWl5uOXTFt7quTsdmW7XJ4wkwmNKx/rwb
/PwiZZVXOM72WzTPKA2Je8dHkc7mnkwPQICMUh1OKbp4Y585fbPHUTGQY292xXGOHq8LP5VFtmKL
KayiSMQuL65wTcTnnEunSP6+O76odvz32WZuAOxkbKBKukcjA+LdlwONxpFbhz1nNKoczE2a1u/x
IXkrJfrL4xz3Swei5vEGxuw/bjc/PY7yjKU0nBQzBOSwnwrkmpDbk1S4/3CZ8TRK4nhL0pMevl+W
GUb1yHKbeIucyS2+2ezfO9MRFXYd1XRZc4iFuYdj8hsf66SFiJdokTuRpuIc9RzyoMcT6qfHw/+r
TIYcAyhXHlqXAKnYYR1En6d1Rnh4tuT+LiZ3YeLX/ftV/svktF2P7+fg8kV1hjXycmB70gOCJOA/
HaakV0uBM+noNRr9dj2jf7VxGIhGLcbb3w97euIqSjaCfJHNrcLjSn0yrKr9mWqdAPji9RqLzt7a
YsDNse5AQdWNkb2Ry/9l+jCeYzvS5hLO6j89jXDwJOsbGyitj/FZiYUo2NUi3//+qU7PPPS0SlLc
8rgNCQY6fSrahgcBbyFCsexcrpnSt72ut4OBSHOXrtn2xon3y1tkPIt5w+6CXQzL/OXHM3q7WdYt
9SI0jMSYPRlz8hBYiWCYy3HxxlT55R0yGldD03KPFzVYCi9Hm+yVEgjBEY2WZnHej3jvb6Qk32iw
eu2ZMGzkRSJm9KlhvRylJfZ1jM1TWPy06mttYvaKezf226UEdf377/X6WLi3sOYI2k5FGiN2ka1T
uiqazbjcdViEXjuuzC62edVvTPhXX55k88efVXCZPnmsBFBu7m68PJnk7aVXkPbaVDW8UTh6dRQW
FTb63MpNT758eRKHXNgzANsr7EMe5rrN4d3l9Ruf6LVpTpnm36OcPItbWR0cZqZdRR/6JS4GJGSs
CVOQFGJgYaTl4+8/00l/6jHIZOZZis32GGhQunn5WL1hxzP7Fya41PEfWwBi90AUrMsi0wV0EhcR
FOsfk4nBvOgtesOKeQI9gtFXhN3bHiRL8YZg4Tjiz7fbP38j7mGSAugxqj859NKiVUpXzBw1zNUe
m57+Cu4lclWsPFGNTt/MpZcffv8afg3weQuE+MeIy7O5B758C0eiXLOiiY1WS1rYODo4MpdGdQAl
Y3xIrOYuQQ9/PZZQDH4/8KvLhGokl3NFQtY92WYwCgQzVjkqooplnQmqgrsM2yq8nEz1RtRwjAp+
ea8/DXUSNYDmKbNl4xknukeu0lTcSdJ8Aeb2FLKt6swbzO0e9o/cNxY6p98/56urx/GkS7wLL1Sd
DN74g7UuBh8Vg67ssPibdYAY8Jae4fW3+e9RTjMmXaLpC4MXFNHDul7aU5rj6+HRJN/a/RuXmVcf
6Lhls1bplTjV1NKaTL7TM/hw0p8PWCpgZIPVwv3vX9ur85KJybmKLIv74Mt5CdEKlyUYdRGuwzC3
rE1dzPGSPEFqsT9j1VJfEM87Bw90RvSfjOw5HEswL5igL0dOKQUtGIipqKRqq7GdbMQZ3BVj70xN
erF2dh+5QKH2Sz8XX38/9Guvlisvl0SWhA8N5OXQSEhbA8UVQ1uZut9qG14yrkpv7HyvzZWfRzl5
tVoNi2kNWHkbLaWU2GhwoxcD5uqrP73RP/XWA50cHTT2VcAqWXk1BrDn8Dnj/YBx6ht3iNeODkUG
Qh7DS/C9x5//dM9VmGE0reSBdAcLXkhshvG3hk4JHTMPNq8Z3pgir77BnwY8OTpM3MScMZMq6twS
X3hHlnR+gigclsn6D1Yb6SuPTACNBZY8+VgdcPRp9TkWsZm2vqp+1uc9ni5vHPGvPRDZFEU2jlOe
lqmXb7Ab7LRLHNZ0Yfvo40wRX0ocejGI9NLd7+f4q0ORSaa/yufCZ51MiT41MYSnQBJ1RxcxbOub
bxhe45yEL8b73w/12uzzSN0IwlVFdHcyL0o7x2mn5oQf0ZqFZtu1u8rA6fs/GYXOGtO2aSczTx7I
8wEtyj7xImyAnL2wvPaK6vT0Rq7h9Wf5r1FOdiVdDMQxBl9I9zm7PGVsgOpN9R+N4ikCN2ETEp/O
g5jM+zqz9zUd9v6DXmUgijx7Ywq89iyk4HHus441hVO1djHHm73RyBERKcMYgrHE3m69lZ15ZaKR
dOXU9clOu/gdvpzTg3TgUy8t/Vz48tAJswpgYrF2+r0Tx4n/xjr9dbRjEsgk2MUq9FjNeTna5tgF
ihRHkBORZrZ3DcvtuEUCKjo3G2eo37jS/PoKHYo/hEssWAcLr5PpAPDbo+87lZHRV2LPVaqHXknH
+e+n9isP5dCmyXVU8Ao5iV8+1OBN0rdIO0bN2GGyjNGX1QcYkOIz2XlFUfzjeeGSKidPQTKNzq1T
WcJcdVwpCjrwwDg430hwaRvP8xXKzO8f68/f++WF0KWFn5w8ThB0aJ52TbY0B2p6ZGDBzrpYvqD7
dDu1E8owNUBBPaIE8+AMFk82tGmM7GaMjUIgqj1QPRkTSxAL8JM7kt4S6ATBebf3IdhQ+Y2PUBF+
Jupqj8tTKnfxMG9lOM9oHw6/f45fP4+rLLpcuShw8P0SOyNMK5qxt4gXJtbsnjbZOQkniOAZDIm6
ufv9aKenLJ1ZyiWpSrURzgYFn5eTgS+2Efc4MXaW5K4CjN2K5wmfpDJK+Ht+1HhrnL/xpU6fkDF9
6dG0aAnFoKcZrImGjKasbT/ywWZ4l+1iWYJUkmVAfplqWD2/f8TTVUUXMY2CvoXrkSCePo10IcGs
nV8sMQkdENXBhhXoc+/O8o1d9tc36ZmC6wqTzyct96f24qf7iuHV9D6NaRwZAA7yyC1bhcNTLoPE
idtPDs4HS/RPH4yuz+P/OePJSfwisSpxyOw3TPNBSPZnLT0B5y1I3jde33H5MAl+XlmEc/zzthAe
5UD2wZMjd0A8XVMFanZY/tXFZ5jNBj6nR0bGXQYtYNknuMvFDQKZ6SPWnQskI7y7SsDd75LZwtbc
SDcL8J2m2yNKmnS87/Ii/rxVuNWD7xrpH8NI5CPtFJd+Ih5qWtzOhAS/StshTC1mpR/fgC8svrq4
Xd5y0aXlbiTz8gGf2nHXZlt+Lz3M0wzYiigmRNqDAzG3tr1cHGDI9P2P6ZmeVgp1hRD6plY9bIsR
GN2DM07LwYoz+xyiBLnUjEbFpznx+0MZd/oGBMj3VhoZTZ/TZuKmnIpvVU7D04J/+Seh/eESunx5
uxiCY9XA+OrBwot4r6wagzl+k6D3YprgHP2lWGtAC5Otx3usxxts+mddy2jNIYEFc2coVKeLjWuZ
TrykPdDH4iY7k6aZIWiPrYtBSecu6Tp7O3OXyruEblpVeOsrOkQMWwadM2431YCvh3KmPjTmoYXr
23emRYeSqa/x8m/2GitSgQI1RoYIYcfMd/ZQevRLxcO1TkDIhn5Rm88qntcPOSSsfQEGJCwcSB5L
m2Pbb6Sp9d2Ws5wxfzXAq6UTpOce9+xoTuR4lqfcdz/gYU7nFY2IxzeFF6m6SfMFBz5nMbYqrBIy
kfvYxfYv8LLUUU+WVS40DPodCPXGVh8X9FBAqwwBDbj1RPO5zGtQoAUA2x8lVIBLOg2T6QHcVUN3
fO94XkOlq6HEiCWkN4AKnVMgN98rsKjidkj4i0gbpftOaeHHF/yzA8nJrbBJGKyubPfUryiP5ctY
iuvOmiRUsbJvz3D4t/tdV47t0XMw0YGsYnFU7lb5DAg2ndt3HZuOc6BvKjO/zVOVtfvaRwONC6tx
0WNbmu0mL6me5JrfiVTjDtFMw0epj8SywVjUFFRN3lq7ZNxoe1ux8gUlMha3up22/TyVKQwgkRTX
iyHjNVB5b4fYl6L26AcTxM5mtu4SkfTskqCrsyRBWowN1hqOmdYJzbsufUfgP+ioauZ9pkTawKyy
dXtu059X7evML2+gjBZmUDTrsMDnHNqbcWAw+sibzAmAkmQlYHm4G2HDuauvIdEXVnXXEMaQa1kx
PV8frWkVrKOlbYYwLz2PJqWq0+kdB+SEn7QEGrBTft6i23a2ipW90HedZBFWMXPzzu9yo7pJUKJm
U8jrkGO4OngkRTS5tk7gF6oA5F33w4du8TovVINvJJ9qs6itM0AAIJPcPEEh0Xjj8M5wNQajgn1p
oCc60RjccH2vYjwoMmomsxo27HvBZ2KarcaZf/hohrtX3pCrHabR2ogs9niWWtH5WDV6QNNs1uoU
LXSfNPuadshbb2Yl7dO13G4TkO0AaOh/ps60akItq0tcMLL9gHsbaoWU1jS6r/c0bdP86nVLDAUt
gcCws8xpaSPPNKQHmK/YPhiJ4TQB/tna2qksT0SwlGv6LmvzGi+ivm4/24Up3zmYQGTRZHaGjhox
2C76S8ryqdgyK/KWpThXNP0aF14mkm9Jz+kX9bh1e9Gmc3wjgZyXPr1z+eJHqo+3L0uOlVoI4HR+
njdZKGgmgiKL0QzJZ3dIFzuqmsSk3JrS5xB0eZbz+2JK9+T2RocPd7csxo4Sv3EEHdvrAQtkAwYl
JmB2MK6NW9GybnZjkFidvtRQb/HLS6hSgSrGHXLXmoPlhm1iVXJFruQhQczcNVfnahGLe83ZTo6W
OVCJC4S2XrE3q0xdFTrTPm6TxrTsJl+tS2Tbq3xKk84/Up1ofdvRG5rj8VvP+odJs0R6PnuYC+/n
NHGvaFznyJqd1pQ7y1vFrexanYWi3/AXzUa6FidR+DdcnSz7LM0m59l1MSG+sMZ+o+gFry4/s1tY
veg1a/YRTFHE93bJ5m0HFbV9LqsjdKilqbkJbJ0otV+VGJ82TDMzdr2taM9Gjo73RZtJDohmm3yg
ASVthE6s/Dgcu9i7iqnbfDOKRrkB8uLFDvJuHCzgKnHWHkSjrSEsJ+V+ZZKNSeRxDgvakAVP0FpA
msKNzgMoxqNd5od07q33aYPV6j7tDATZ3dLAGG5y9iDP1ZiJTKXqxz28uDSP6gQ+K0AHBRCHApGv
Q1MOC+VGGtKPPbXm9MniX5T0F8TlElpqxZY07Qfj2ext69OCAxTFkqqyPuZ2hQlTBgesOAgKzGeD
o1AMi249zqhqUX5gttK/Eg5gvChr+/g73N0V73d6NRUu7LbThShkQVIXJDokLpsgtj1RuviHNwa5
DDJ3Q7OztV16YUxmlibiNFmtaDB08TjiTm5GfWVhhqEsOjn3jr2sX7aYzfrGlen0GG9FNu19fHo/
2WorrooRnndgwyY9skQSrIERAeKeOwJ4fd+4y5bDNzIA+Qk9VOCCoFU22A6tqRdgwsb5NqPejEO/
8hcLVFaBBKPRcTXvrDrv6oNuIHvsJ142wIwC4S13iaQ1QTSVJthAqttfHQhw1mWnGpUHbV23uPRa
3uZfpKZObYhSpdeELLEsC0v07R6uQuyzIXC7dGAnSKw8koVoblBYFTIoyDD4XCGyxCea8B191uvG
3De024lQ4Sc+fZQxOz1qgELkkR4WGKjxpHNY9rbE46OpNwr2OMem2Ntm9QxsO01Kq3u/dc5WTDtr
ABnzRcksa76NK0Rc0o8K+s/BXtx5Gx6JKcutuVnUiNHCvp7MLYE03SXwS98PaOZlvJ+dsY8F5o39
Ap8RwndP5qWQpdPjdK+MZtrB/+mQHTSu4Q5YCm3rnH3LylQWH5WoZQnQfnAWtiIubDYrrQf90EJL
1fuyzvo4csZimAB0VGOL8LPMLyx+Afe4xcMoiQe7/M5+PSY71WFXHgL62JxgrUhDBTM0FyxisyX9
DrEmLgMQaN29WdHLtLedzYGHOJjlPqXAicHExH9B/6DkdUVZh0N15oPSlMyRENYtF6Hr3pa5v9dV
0j/b/NvGzktb42B147wcjGocm8jruZTS1IxAB2zburwv89F2L1eoNh9nwSm5txMaoqNyq7dlt1RF
L/x9lztrTz0pGe8bZGgTwCb8ShGoeNO8L7HcvzCTTtTnwA/X7bHv53SIODNa76lsjL4MWprdP8/0
Am6hKDD9DsCibf6+mKoeFDjkyT5cNu3dg9qruyPxGBdyLNOLeJ+s6YTtmow9+EUZgoGdJ2f/Lul0
h+rbzZ1LIzNwBmtSFyYAErFnXVjWc57XTfqQt3XRAVTb8nfpOrBj9V02XvR6WaYAzzILsohf5lwZ
KXY9q3KVVQiyq0/2vRC00o+TZ9d70+6921oP5Q9RoIwJq2GYzGBWm8PV2ZKLjOxcrXelausv7Ijw
tmvcuENHxn1y2Kw8BwxrCZeC6+YuYV2P6Y9jl4V9qOCgfdN4epmEMB7pzbjVAC/zsY139MGVP/yG
cz8gUYNLe1+M8+1qFxiagIaIv+eIRYldWpere4e05vvqcZzt4LL0V+a86RqLeMnJ3Iy0iUdNLPqL
GpgkdvuDpdo9Xi3ctgvyRSgKc9w0C99q7R1u5N2CHrSAab45TxCG8ZMvk8/OYsGBr44PDjhw8CNb
Tz/Gri3QiS38y3E5vxNqzd713vStHX3gjp7Or6E78ADZ0MO45+BphtuUtf7QLmv2I84cOZ2nABUj
TyH5ckFt9exHnoDGOW7DQZP/31NUMfZ5Aamae8BWfZnKuXvKDft+JRBKAxj3tNq3tHKqABmBfQAr
Vke5OWyR2WedFyBHAD8xJa4ZcR8nlpkzNxJpHt9Vi2dqztVOXHmxcb7lyPoXvYoH0EvrFSD7NuxH
7V17qer2Uvv+B58C5CUcNBHibgcedDKhP7ZZbTxXdlHfL7AB9xmW/g+9XOb3s1cdXbv97FOdwiVD
amYg6l1zotfjZ+ujdvO2i5T7/QGeMH7czCIUpcMCd4tW5Fhu4K6dqgzrDtFCg/9d4DqgjNf6TExt
RcPKCNFzBpS39KzsIN3wTp/NZgq5+gA983L7KevK7Ew0Vf5x4wTZoWv0Q3vp6tCJV+8a+QoQKAKq
2AkMLO/CptD3g+I8TLvJvlh0Np6nZLCDdTSvxq28hKdxGBUu6/SojkGN1Q5HIak+3y2noFjARNK5
IJ+g0DZnqlkLPGBX+byhtSQDWOYf6roANAI9VL3b0m3e96t3ueq4ftSGW/O7F1lUaLe/jG3/wqAa
80PPQ3e+4KnmV3Z6Y5lGFYIsGMI2Aymwlo7xBK2ru9K9Uz94jj3eaWPU7n6245KIdZHmmV1qsCVM
RQt7tj3ohueZcBP2uHlOmal5AhQMDKas850coY/ouRsuCUIzTdnV9J+zLlfpHqBXhpgGxKVd9d7Z
luRJpJcmO6dhz70sh2r74XmGdVZ0JVfqQmaRTxi9LeYnt3UNnAKL+AwFrXGZZ2l2lrWkI8DwZXko
1uS2GZ3h1i5F9pBhm9uFMwS9dF0NTA799Uyrlr1s1t8nOjWAaa8gnHJ3+kg+Ch4YWj4Q6UPxNQZU
fAHhUVyVkCdhRx1xi5YCmWrb0TDr7HKpkM0bSdU80PYrL2qjH3ZYt6B70a7LO/bMkg7Zbt7nXClL
bJSMEsgfWad9TlAfwCSNz2nFer/5vX9pz7S9hraLV8m21UzgusCPMHVnN2opzF6YdW1ctK64AP0Q
gxptisupcD6AkTBuN0+sQT0AEwHrbDIfNxRxGCmqG9r779gw1HcwzZwNCNtuVRH/GO3haeIZPhN+
NH1YOWXzaS3xGgmQUro7p8iHe7lV40WJ8OzMMpfbsp4s1g2bKmzCOKfb2LVuacfg2mWPyzNWi0d5
DRHwOkEZCy2LSIRzyQLFXrV0QgcE+k3MLK/ij8LSYGZoYvcEjO6hnRGhjoCSsJfYzsq248jOViwe
gibr1/7Qm8O8htzfpru0btyIYFTczaA11h2/vtMDRCarEEEQKjQQvtJAoETu4W5dHG6tXl/KS7ch
cRvA/bY+tk7VbID2XPmFjuxqn9r+EO8Lu1EGwC4032vi47dPeqgEitElSxJ1fK0cZdwE88Mqu7Fi
wbfeV8EWW7D0XOegfYRJh3JeY5q0ioL7FsbTJhvIhDwCCWdNShb/xQ0JpVFBc2MO4XKGWtne21VK
ohhMhwCYVUKDDbPWgiNS1B56K9AhwxAYejU4idMZVhdkePzwXCxob404c70QbBXCjMKz9LORw6UA
B+7GMiiNxHpqjEQ0AbUJNyMIlOMYeKazXDd2B0UtF5X/rW+M4Ys7juNtOVdQd2J0yEk0s2t/rY3M
KyLONtgmY+93TEx67RJIpUoOu8xt7Me6Ndja6KlE27YYHnrLjLtlez2RRtEhPpqwpGZCIj9C/dkB
BBrc4b6em8wNfPoxVMDpOzIVqNt9LqXOkbtWvbKCcRkxakiy0SEhBhGQPJRIPOf9qO34ehwgmuJT
C7U7gH213PhOi4yz7pKJhJPbtY9q1OSN622In2ynWDlve50lkc1V7MfUQ4sPm2puPzfF3FXnqzwS
C/olhldsWMegWavRQ1XWxA3dxHbBQSOhrUrg0o2aIh133TN6OZ6h0mRN/ZnMUcBOy9uTSWunqM0l
eC65tm0XYRPuXc916d1t3ez3e/wGUHrmbo8NvULKbEbKzgzzHA15stFwgLgxXwsqFboHBwaIbGaL
zGra+iOaPVZ18AGf9hey7M3q0JiDcaZj59lyKpnunDLJi91CGnakH7nUXah1P29ncCXGcVeyb39w
QbB+h7J1HMDt6jsvy4b0SnKpyyOCWCHJ+ZTet5bS5LxL1GgyBZM0vmvi2VOhIXERJOlHt87OyCyk
dzbh1mM5Q2Q8ZwLmhH1e4qY7Or2aFvbcWHXBkhTzGtij3bM6pbYAKMT+fL01PQGZPw8kkJBZqy7I
zJpWSkkCyQuH1vSIHis1yYfGM6bkRw6wctxNJQTec0HS7brWSTvdm1tjtwegEfkxDOnoht3VNi9j
72Xm0pIhaeYKXqfJAWJas+NE2da6YFdrcPOhFS/GpSJa+ZZTwFlCtcGkCUSf1wAHaQ+56Yo6/yxW
P69hMKf6HUwNNsDJNSfcpLa67nbAcMabKVV1FqGNApKxppV4mCeVqMM46dmOaLYD0VriQUsiMIlT
Hcw9IdlFVwO7MKMuXdoR0HNsT5w+Y7vaj/C93OJ93w11d53T2OPaYSrLcuP6VlIF9qwl/oHik+Bn
8ytM8uKqNd0gqdqpPCa0J/3ojaUBzI+9jnytq1D8E03ltw2aVi7GXblC3vTl0uH0OtnLzneXMr7u
tKPgozmZQ7tN7PrDoW4LkMUARvnu9107LEjMu2VDyqtzfJZu1cg+Gtizs3lhtWHeeqsL0YtrU9eV
ybcdG6IS8JEmuXGrmA4uzdeEogtCyCC2kkqdr8DlW5oquCk8adKDczQt3A73TkMXWh3EiIbMDyt2
iI6zX1cKApeQjfL1gkTmPN4OA824O7Z8Od9Dzyau2k3SMviS6NBy99Bkcd89QBK0K2aOsSzvY23B
ae4beCYXKU1h7YW3OvT2sbF0/T1uKpLOtDZPfcg4VovfQI22ZapwF7cN5+BQGarPB265fskG5LZ1
wMrLupuMnB9aOB/0j2hCs6KKJIK1nZbGDMetaXEOrChY/xgHe/1S4OEyw5NsV9J0ph7c0r6Y23It
z0nPjP5jaVHwYierjM1oEbfGR9AxsaBBqhzYzOA++mthQWMfDOXfZaUk+SMwO+ZGNNmpTqgN2xZx
gIYA6exWAunqI/nzctkZqT0YVdAJhLE6yLE7KG7ciq4q2EN2Z20H4WBicNZIskVhYnRwwBdnmX1c
kH0AStzzaqpNAcnrYQXPWjt5d2hhRuudqUCygFuLDQA5lrbgdEdcAZPqQ9Wt8HbAhM7ctg2OcuNu
ARyDgyF6HmPFAWXEySEy82qEUdVrv1kOQwwX87bKR60v4dZCanMJ8jOw57NdRBaVgizq2rnPS842
fynODMzfAKIDqZF7p0Zye1O6sqEQ709d64GNp6EWYtxQe/U7tIyq+1wLil33ujS7yuG4W422/ass
/D8qxaPF0n8vuP2/ZfK9f+kWxZ//S6QoxB8+CWLUpGhJ0GIcm7L/tory/jg6tmAGZR6FczTw8KN/
qRRxkSJ9f/yfdex7/kmlKLw/kOpSnRaeIyi/u/Y/USlib/SybiqJLVyfkrMjqXNTz5Avi+u4gcU9
5iQXDc2VSfHAzdO2r2ccDUnXBauWBNmR1xL4AxWy6FfID9QS/h97Z7Idt5Gt63epObzQN1MgOyYp
NiIpkppgkZIYaAJARKDH098vbVfjuvecu2peo7JLspREAoi9/5ZwWHH5cS+YXTJbg3frJqv91qyz
8C6wUKhGkBvmKNG80t+HdJII9HIlWsKu+P/MO/urYz9EREjBPjbjSlHb94AO36l9o7owwWFHFzyU
KGg+zWjPEZsa2kTSkJdHryfKYDcDPU27ZZuDiRBmkPWLxUNfD4V7qZB25FQcABC3R+RLtbfzkkLc
hvWgwM59oo7SDjaePbebip/Ci6U+AjnbxZVfFZa6YXS0SRTwXVDxra8CiJpls0rYZIZaThFnGr6s
rUUZaAYOHejqzR8WtRSZgOoOT5HLTP3N71xt93tqEmbnkd7bJT72te+JL3ps5ieZqKQ/+ZdV+l4T
22Hvi6Gl+YpvPbQP8zCG7amJFREm5TTUB7dd+CzwbLQDuq0iPIKRXDa7sUPBkPIGVKdFEWCVxrLZ
QDI6bCFHZ/Vjcdmk2unoez1Av7Vgb2oOcbyEAG6DqXvjpL0mjG3cN4Frs/1pq5xyRTESG/JZBuVy
RaRGwEvHdcxHXTvFnOkm6pu9LulRRncyuOVW6APdk2KVu/WiHe/PgvNfGs5+8hIeqe6NxH1j+LVD
LkDNAc3gmV2wDIcZIp5a3dzaSdkJ0k4BPQ6NBbWU0gF/KU/xHFIcTsTsRSptp2bi2HXZ89lW4lid
gNw0aFto65pVb4m2fdJVeBfLHloMJqnX8xnArL/VQdxbR3tk+j5O/DnLaR6QiT2wEGwrHXiSOM1c
TFpn/RTDJs+8JJ0scdf2OQzX8EEEHSVENcRIViC4fg43mzLZqo7UPRXMMfkOohturNwYKoJxWaZR
SdwrrIRP+M9ISBA8IaELSerIuv024K2EzC+U+KShsQJvB/aKYe6Fb9/klVtDmVSYXHd20cvwRGUA
17bIm4StAnT5LrQ6TYI+um4no3otac+BksXrUikW6IGFgpBtL4zHDGqmZNcneCOHkFr6H/UWCCfb
aJ6uuV0b695RwdBmwhUjE1trJ/2B2YO1fHBU+J0zdOxTHQoag5mYKOoSFptsFsc5B3RQUZyeRqIE
z4ubgtGhI7+cz1WQI5tuvhO+4z/sX6kHtT7ruGLm8yoHQhUHJchL0VwqKJnTZ0K4+9gSBy3a6mvS
NSOWh7jsvJtuWYo3aTRDWqK3Yc5sMi3E3lNj8m4tUaR3dVt4+mAZ3phQhp05Bnabd/sIVvpb0NUR
+cUtuTcZT+t23YKMvFcxOWSXWYbwPuZnrq+Y91AiPl1N5abtfc1SLnS6gjiBJ8KJj0d4L5YzO1FD
/F7EUwOw1G/NBM4Ojsf/+DxroNxG9uET2e2VfZejcpEP8UpoEb26Ud4ykjMdUv5kYjnm7/M0szpn
IocarFkhRVH8JBtmiXmwNk19IW2bAdkvoUWr4l1clPXi7wJWIO9EKo9bv/QSvfgpuVAJqVUPvXlc
LBAsejopXL6OtrGrvxc1RXwXHlAN+rEuUGHsiNaRl1euzx4orng+eXvzvoiBzfdL4nbNbumddZ0x
2rg1EENk2FaKC5ntl/u89Rl5VILe9BuxQKF/jAenSG5Lh3rm3eQOAXBEich2fW3mwCOoK5ew084A
uQtTmwPls3s6Q/QSle7gni6v3iZHewCKBf8/0Xf3s7F4tEwKjk9W0NpMVgis7S7eoYBZbmlyhmvJ
4OgNU9Hc+CHOEU2HE0Wo8ftQle4bTjzLepyY0Ikwckb/wc/Dcb5f8Zq8F5uFm4iokxrFw7RMzt6r
Hbd4JeDYpj9wJoUvo52aCsXCYuFBIxTM8jZW1jofx5BsqqckHk2894lEAZ0gH/kxpAH1SbJPL2kV
r32cLeMCqMTfEFVZFOvFEDvvocoAs85vZL7MJZFaVnPZzRW7ilbAvBTSBkrzQHaK2lFf1w/Kd4vm
6Jltfp66oDCHZEFdd1VXkjijbZ54wMZYl/neHeEkdr5bT2S+GBMRCOMEufauctmBH2aFsdWUDrly
3nIj2/hUTVZgHYXm6cHyIrU59qugoZb+d1AoObY5+Vahz9Y7I0iABMytxMWyIknHKRDdfaVHuII/
8ksDqTEv4jhLjo5Mt0aIU1v4Wl9Fdec8YbGgtNPRCFK/wP8jvicqJvaO6Gi2zyamCR0w3zjfuY/L
HtkjfZO7thGFuBsnYqrTMmryiu48rb4ACq/PlqR4+yC5jvXtCtIY7POIZDDi7MqCtP+i8LnWtk1e
z5kNLEbwpbv2SBIYW3jQykJli7jkPz62tRuQYESzublrw4GmlhBgmK/FnqbHKqyGgde/T+JTTC0s
siMJRUoKQb/u25FlNa2MiO5lBTaeKlD2+qAXMT2tTY9fzG/L9nGqTPi90I7JETwRLJUN1QpXXGwt
3xEmPSfHihqSg8d0A3RQMwN+VS3cDK7ApuH9FhvIXzdv44NrkU3vsFd52E7auNs7TFXhfnJ7mmCZ
qxZzl1BQ3JsdSL/jn3Wil/JdkmHW13sqVnMQI9CxZn5eqpksNCjX/AdFpwE7W9mLJ5LAVudaRFvZ
3g6T0uOPbonmT5+oNpFNhRvKTEpMcDs5hsGEMgwEke5t4lNY53RwKs0Q0HHcmAHQtvJaTNmiceRD
7q+1daqDsowO8dQx+ZGDF3Z3DgKKiRpEosfSkG3/EAyW7nd5Sf4kz7CpM29uFzsdy7WMkB1JJelG
YAvPujgU7wjs7G7X1saYkwDIi66GxK/f8GCsw52DnFF9BYgazKNVWL05OkC9n4nsN733WzfP03Ie
V/tcz8iFoF7dNsoKMhLDPRRGuGYo5WBdy7hak/eyXRLkd97qdPdb5dXuvrQsE7y2Xt3Le5R81fiI
GKDIQYHnBkfOau2tRjEKFMciNopyM5Z/fgz8LYkFzeTwFNpFVQbEVG2CEoOcwK5PtDTwR4Lyo+Lo
Uq8kOZuNC1qru+FW0R0PbCGFRG8DLEKPL1ss5QxUh/J4So7Ec4FkDD0NJkJ5Mn3of+GELbaMyQcw
19rC4oWEqvqB6QqyBdp9dNJcoLa/onrXCwlbWyHnJqTYb3FNkhSaJmpJ6XkOYeWW5NI03Y+K6ty8
8IBSUWl0mSM6ZLCkJ1DRxAE3f4mmydyNoPEizXNnemdqIbyxLAoZZBsww/eI3OGniFBCSpHIUXuo
5exSaRLmKIZCh2Q6PGrd9sYbEQHOlBR2Q5OygaOfLE7ixuO6HryyiF7LWYJWzvARFbPVTNTY6NnV
p7f4kzoq0kgoj618821ZvBp9VtktRVpQ+4ybUpjyEyyaFwP17ZxKmKHi+IR/Xondhvr4A1HDfJFQ
4tpG+dOuj13T0aYtq9H7GcmLFo5icOpfolAZRA2d0FRTRCXnuzCyo76+CLeTaCZBywlJbvJY25YD
RjbW5hUstW1Rp3RExVmmbaneLrT/PpSL/YuKBzkB/Eej2VdoYayjb03jmMoOJiRFjmoVf8hl/7un
/w2fwP+yp8MYyvd/jcTit/+xprskBsWYcglNvizkSLH/vqazwKM9RwGH1wFXCCfKP7Z0cqA9P4jI
+cAzh1DcCVie/wwTstjTbSTyNnpr1nV+yftP9vTwr3p0iCGk07iWcA17IMmIqf+6plPvipXIR2oP
pWEfjQQGpZMEhAgJS+xJ+54NKXhciScMdtWyDVeLlQRW5upk/SkwgY5wrHHzrlfCC0CF6uXVbMV8
twaT9X2gxp1ccfSsL1h8tJ/1AxSDP4RFfC3HwUD+JAx7qdMY68fkW7R9EuSYLCke3pYqH8gY9K3V
KlUm6zF5ROUxmjTiHblksd/RuTwh2vaO+RyL5AVDY4smlMnsqQtq2xx86pU+RW2LZleLZln3jhxn
Mll7fG0rAHvHm7fkb4hQGD5F7DJRllhB0O061jbaaXLcNuCpNoo8UIvYzwLP7TQd89qeSD90hm/+
XIrlrCgUafZ9H+HA1aILEt6HyzyLL1Zt5DGyIWkWuPtYbXgMLBfYuVFe1X7+yy13/4ci/X/OF7nE
VLmY7sF8LqYCL/j3vohZqY3yqvAK6D+6q+1ofiGvN1H/kX2BPz2+hBxjQbs4aDwSb/56uySyHcbJ
de5mmBpvh9FSNyeDqLegWpx0qP9PGkDoX/yh/1Tfx5h0uDe5K/kLgZKSf2/2JOGwzvNy/ABrMnKn
vVq+Yn9r3ssk6bvTRtRlcU661tXkgIRuy8ZeENhLmKuZL0kSilKUhYKfbSjmtwrVCqM3X5rufwFN
IK1+FQJd/lFJR9zThdmN6SCG2Gb9WPP4mjN6mJkmOHRSl+Bck4olgQf1tId3CEJ1OXtmaTn4Gnmx
JzdCfUmcwhruvcHpXkiRKiFNp8GbdxvJM/ttE7j2pKWXZDeCMDW0nJdO/JTPJH6mEukgRWDR5jH/
xsrsSNnq6ctRBNCeJJzKeo7KcFKYXBsEtQFZ/j/thrNr5d6qs8DEqLkwGE3FqQdnOo2bAb7RZWDF
xyCQwS8Ky4PzHKgZJUk91kS51oAyybDX/bIt687VLHQTGmTYwzarAIXuDKmOJfpVF4xa1Qhcar1t
PhJMsIC0X0Jr2vmeulBpdhPcU7jdJ+cyLNFxehuXgFG4rj8GMYn2wJkDTbS5UQ1PF1DxnKEzgNPK
bc99dwqxztQNEOuahZYpfRh9K28O5P207tdtA7bMYllEyCpUN97Co/bBTTg0eBrsac7PfYD/jQN5
rJNr48rYzbbEH+niooAIGwDaJ8Y8PufZV3h+soCn/2abOcCvKmONTwZAigIskfguCWO197IxB1+y
lEcL8rGKQ9SdiOa7DM4dDTlJrbVJFzCg4Ywsg0sRBsnyqERO/WshFHYPexxsP129Nl6Oi+MjJZ+n
Ku/h9PTM6G/QxJ49tNs3CKAaeByPrp6rYqir4pJ+CYlQIfpkJEDAQq7orO12PzoVQisN7vKtBlD6
Rb1XTZIq1ox0smgD4GncQn1WwjRXxrVGnAtxT4MLr77tNOB+uomTcoJFMrbM+i24dStmh7Mq4csP
sVfV500v7Cx0LwcvKC6XZ6AwdW7sGZfJMsy/FgDIl5Kr6EK0Xth1trnyUirPEEuLWAO3g3bEB5t0
J3MfxvUaZ6y8bbufW2ohU2cEndoNbhDfDc7m/wi5xi9IDERwHaskKTPC3OsYonWdrOOGYclKAz0O
9AmSjk3mr1sSd2LTrw664rbz42r3zXhQHhARQskV8rMULXIBdOXoQeO1rA8DVfdXQ7jpT8kLpk2r
rp0pZB0C87zF1uLsW881Tw5Jxb+CcWZxmr2wvwoWxxLHBKVuwOjeyF98i3W0y1cBL52wtKh9vE6d
v9Mr+budLLzqVG1qwtXSbFafdatctlSE5WAAL7r4I3ZH+cUiKsy5HjcVfy4QWHezLdSvAkbL7C3t
BS2SMCktni2DckzOst0y7Ej1c7GN5kuktuVzbHjpAWCj+1DNpAnTbYsy3gkyJflandl9TPxefV3V
ym/jIfJE6o5Jue6IqI/uhF2zCEuSvaKDHCKrJWRZiR+t8NWLV9RrkQ7Rhs/BWK6EcYo9YLFgyrn/
trgpT73HHkhrWZd8zbHUkFYZlSiFQZsgcOXq23rX5rZ+zjkeaRRDg/Ur3ALSw0PXc0OYbknhGYaH
+Iag8S4ef7RLyyhtaU2JTM7tyu+Z+ya+YTfsHux+IVG40Is2p0Q2No0pQmx+dySwuXa3a/RnF8R0
HC5Quh1Y01mPDu4BCW5l7QKiCMilbaYoQhOVRNe1XDcL5NCoB3cloBxRzVZNu7h1y7sNqbXKQvQd
X5aqFNFekff2vcbmEp+sVba/SqQ+AUHWxfpsoFshmGOrdQkJM+VpgL+DuQzrqt11onJjc2x7T90m
K7z1jkWU7s/UrKtzlLVQDft/Fyp2K2aBXV7UndjNeQnsPhYx7p9+cH6ZXMc/gybgqg6rKO7INbJe
l4kGOzLurfKzEquHajeUejzPNTABGJr2sbLGfcMjFI/BmDVdMX62LoURO4GrpDsQcg/2RQUja4vM
0fAiYdBogtEs4BmbtnwjBnXRRP+iLMdORS55DrlOBRVR0+vWPoEoWz8AhP23ZBuGO9a/6KUzxv7R
5nmu0wRYkanH2+KV5xTcZQe7Og8YCuwp2ClhY4XCwNX2GdtX9VJFluVnYSKCcudP00VBbldkVgMT
0mpQ+r73UdAfCpLvrjMj3OpCllv2cIcSsQNUlgMzll9Uvn2NBCn4JuyhfBy4302WrwF8f+3y3lfS
zu+WIcGTlwwjgelWSUnprmBJfFNiCtiVCGjGlDTnW7HzG9WcA5RtTQr4Qzw2h2B9P1f9yKEDlRpk
ZV0M9w5GPSDX0JE/GvKQTUpniv2pp7F9rSeR/4xrW/Ypjpz4lcBnvnyntezwgrGLIXURIPyURYCO
Ll7U6qdeMrTuXtZL+EQoY/iOhkC8NQMPHRq0ASzJrns9HAIbEglFDDJrxFsWprYyTphlJhiH16bN
w9fB8NY+wG8ltG1SKqAXeV3Ps7oo7UoBJh+Ab3w2znoBrv3evV14yr6TFOr9CCJkqiBwFs6cKCSc
aFeRXFTvaByOphsVR9JwpuO2vO9xAgO6bwNMUEmxX+Ns0AcoNkeQuakgJ3vRk+wPEfIxuU/qmPCb
Pq+jFvA4rhXB4holpotl0bkJiIWPjhHiiuE62XqlXlbh5X62XPTSX5eC5LNMzHP7GFhe7t7OVr/o
k7G2gTuSVo/FsG10W+4Tmx34gzNlKjSB89HmWuDltl2xBm2G5xdkJA01EdPjEbm7iw96hLr0FR8D
WuqlLhkpzzpQzYrepEcIjBxKwNQfxnZiXaBfwRANXgaggKcV4f+C0y7PgxupcGPMzHzuJc6PESdv
7jFfzWrNLMYIF3VbEJCKCshVV4gomFotLwtl6Vr3K+K++iYeEysX2YIauPjpmkBah6ZFZXtP6G8Q
/qSCiJ8nztuy9PcSs0V8ZceTTfu6Uyz1RUw0t4mbkYHUlQeVu0YRcYBcNQ3QNrPKQPCt0bGPRl0+
U95QBPjYdFyN37ZVb90z4HvjHiTSuvxprBrM62lNCHp4YBRxwcCSvtKUPIN3ug9lQepBlDpRYMKv
5cbyIbKyWJi9oYoiTlHqDzjq0FrVBVKlPOz6ZzRXYwLpVYTUeHmUDuBGt4Xff7GKrmhvUA1P85c+
0hFxyMqKazwWxcLiS0MGrs27UaM2Q/geePODUlPuPrq9isMv5KFSKbji7/mWUPzA41fnYPX12jDe
xDP+EyevfO+F1pH1s4cybDK7NjQGRKV25akV3vzaU2+Q72GFp2tNe0uc9pTcMZ6grP8B2t9bTxaz
NSpQXLThHvVz5TDgDa64qcLo4gVlvcCMAfdwbBwKYdBcze5rsblo1Ew/+s5JFz7hTzEadXWVBEXi
np1Z0+2hAQXhkDwuPvdXToChGqKepdVfN4QhzdKNd3qQXrEfoEHqPQZWtexIFPHVufIaUe7JfRCf
9B1w8gJvJxhT2t58tVHObKe1R7q2J5+X0X515HC/xB6frLuupkb4HN1Rzg9iTSVrwuwzBuu8oOEM
5Fp+nWGAf+DN8H5u7L3i1bJ1+SqVEQ+ia/M6Fd0Eihx6vVkAEpf5p2tPbkWzBP6kPcXgEWgaOdUr
Pzp+lSZ0OL2BW/tfhluioCFhKU+x2TY4KxNfnAn2igsvigOzXE1FND4vvjd8IyyNEXelogDQHCl8
BHrVzw9x1/VV6i8klRyL3sPohMSECzbDbtw5VQT1YidCPNkmbN42xiXQLU4IC3ux8uRBF4h19rIQ
28cWEUsJb1VInXZ9Do6AIgH7sxtU8Q+dR+IhD8sl31Vqg3EKDaq5VCaezaFUNcCkiHDptPh9cf8v
aPY34gn/BcP4v/Lkv84kyf8FNvv9P/gDOPPs36g6I5uVLAhsHo5HHsgf+hY3/i1mZsRG61zQq9jn
L/lT3mI5v5EhS6xCAlJA4iP/9E/gzKVc7ZIHFLtEp9iArv9ZF9rvMWf/hCYCJDahT0sbmYgOslZ0
OH+FQpB45OuQRI9DzYGeYiWOwXHz5Eqr2XxDhe3vkeTLW1j97qGFBoVsCpYPu2WhYRWkorpo6p0Y
vf7WYOd/c7G1Pq6u7T4FnacO49yvV4HElrCtDl5vSkmcWRTZUvTcpHLcrn12un2xWngWvEmsh1Dz
721VD1fwiVEWTYO8AduOz8wTGFcHCRl8qCwz2jvlBvleF8P0WseaMaTC3RbtyjYKvgeNs4w4kxEV
ZJLn/c41XXxdaV79YPB9c4bzRLGHPHRAcsxjGB8aMgklPpyEpdife2u3MnSebN8G6Qee62DJBl9R
bdyGxRUy2PEbHnWWZqZW/6GZcdzyUfovTe4HmcYKdO8rfEyDT2ZEt/IGDZcSPL5uB8ekZC3wYsHg
MCjn3GM+PeZeeeuHhX1d+c6usdVyP0evmGbvB5Ky1gqxd6j1p/a+B4U1PzBSEJkef5h6vfEonMib
azqWzvM0PEe4QkmqMPsLhWTb5tEu8p8W+tqzNvOr6vLmalSTe2f8OPMj5gTj4aPHZP7h2kt80w/6
zKWCUsf9kxDM5E8jXtN53a95IT5wnqK0QOoeuBVcVhAt73Yz/AxDiBDIPudtCXr8HMkVLPOZUw5W
D78d7+W1OgZ66X62dviIo+GTop5nRAmPeWCfVohmKKtDz3iFoYB/0m7v78bS8yc8nPzRG9KFQ6VQ
tKxN7u6JiPwaquYJGbu+qdz5PfBwyqdlftLTyjVFIDGbejtSt+m51x4ZmenSlU99NdM3QmwzElVn
xjOMq8r+7Ga+L9fCchVVdWYVS+GmoQRt03V3DKxmV07jlfaG6tvs5+t5icKsBuKV0+skZTj+ZDN5
hPHcifaN+AbwimHCr9s3bKLdGvfuXisqcRbLNwW7komgjwODe56J0Gn5zOt4btEp0KqCVme6cXTV
v1t21N73kwiR9o7iKqDLqE6NcpDeDgunSsmeVhZ9g9lc69SlryoocCehd7+lvYZ/i5L7qNJJSkz6
afb7F4Ie9wbDP/DbDunCY7XNEGc0rgyuehiFxG+wMBMEMFrXo7d4mfTLNxw9h9BFUxV3hETYYXLu
JT/PqMablmqhE/D6DU1XbBoD2v7Gj29qoN20n6gn91v7UPRBf8vkaZ83D0SEvb3bMZYREjFZANMR
YRxUMbHbkq95RMVNDkPdu+mi8xua4sHZG3ljDRsF7y0gOzrVac++n+wKFHFgIOKxATe4agnDeiKw
UjxQX5Bjx+VSIu5ZD0k0S7CMYfwpS/HSlObKkp8DeuQnuHq9b3RofWvR1V45OjkVSr8oJvIDhUO8
njznxKG5GxEJHWfYssyu5mDfV4qjNjQzZg7o/p7sjGwb7F6nJDKF2YbLHBdTfHCAZ45e70cfDnVF
B9Itp8wAbL+tC6bKuj2RTUxdu6pORbt8iKZ+6DDop+Flw6p2VdENj1hxkmxtaihEm7M+gOs/jj5W
i776kXPpdj0ysx1Jiz/Ior9aWXRkUXwTqv+BabD+QNVzImdCp2Z2WWewqzU+SyrZBVz/u9Ifb1sn
+GpZPU4Ia/Iy1x8pXrBfbcPjaCfdqaxHXLJ8B+W8EKqEjbo1DJ5tHtxWkVT3/DiQodigbxm6x33l
VPnJ8rHxo7E9C1b+fZjPBDs40QntwDc73DBJuu5bUrqYPPyoyJ+GdhPnvnGKQ1O6SbqE+OSmIcc9
kMuXSuOCswu0ieFbFMdQDg420ZNyMRnsedn6L9h0knuPCrNnNY+81WPx4ZQs26FfcOHWkIK0ivFo
i5D3kVmZNXLyf8yT3vHqiVlDh8C6UokUqbcUlIzbkz2+y3porn1nHD66JUReubhB8KN1rZaeldxH
5+CUkBbkdQMT0VoUHUunnG4xJWHpQA7pPI81spHFryzr2NjBrUyq8baZWlMwheXe/WKcIRuMcXa8
uZODQJJ0NZuguo7IaqDaC50TEFMvb007F4e5DZvMwirOg9nbuwonYYo8PkgddAOnrQ7W4xL70Que
ZPIKmlv8giesdkfVnLplkuTvVO3J2ySNTROvwLAX09XUzSfEiJ9W0mma1W0yshcZTqDg8XgoNXW6
8TBXTNm4gi8SmB4L8bVpNAksVFAJgkqckp9hWsJvA+wQH6hUX7c+sHFgv09bVUJKq+jZGonjWIg8
3g32QJW56OdT5ff5Po91CNBRd+8WOpcnEUflfsmn5gu7evWNNujiCrAcjtcrxXnGcHyu3YQePmnW
B9xH6q1cQ0EJE6MIp+ca51eA2VjOkCt+HYzV3jQwR98A7dsP4uK3x3KhqcoO0QC1rBQgSHF+D8Mp
d2Fr51doubYf/52Dh/X3XuCIjMv/mT6+Lcdf/0oeU8rxd/rYckJ6ZRiBCW1l4I1+zy7/U+Z9+SXI
vohc89+7aC6ZcP+YgxFzwwfaFP+SC+f8HuH4DwI5+Y1QHh/tt+1dqF2U43+vfPqTZvyjpfn/3Qns
8tn+haHjPGQphxGkGiaMIljBf2MEt0BGBKpY6tmGl6qJHrJNsSfBAb9jrBXWnkjfDiUdXWnjcoOm
BLtBlSH7PXpJyGG6lgtep7LZiNU3iaAJDPPcz7XGuJMWlXoubA2cb2LVf1G9XXxsmGP+SL3/7wb2
N9qy/rc77ziu7+37X+69y3/wxwZmBeFvhLBTC4bFgJczG9PfVzArdH7zYjJtIodTL4x//9b/vPfi
3y4FAgmDPR0sCV3W/1zBnN/4D9wI6YIb01EMNPWf3HnkWP311mP/81yHmlp0EGQkk3j61w2MezwO
63YqsmKZaNstCUhss77GxZYZ0m8SkLxq+z7BHj5vqsD/3QJgllmwsW+A4gzT40zXOYpczLXf+yIu
723X5OiSi9Z6WulY/TlvKnF3vWjP2s7V1/niCkwHa0FZ2UHjXnvKaW2SfSaBrY+en8xqt/qBCsPg
xvFzZMTJYoJvS00KByEkLR6uWCrG5uiS1wJM6/R84E3Y5LQjAqZ0vRKvPdzhLU5s0ox6+v+Ggz1A
0WRRXvevDhjOjBbQa/TeXezo3fijeNCKglMMsl79S/RkcZBIJuAI5qU2DBjzgH/e9P27sYlswgzZ
8JAFYR/7R3C76FpjsBc7xO+E6CiGuCE1Pn/Z3oG5cnYh+SxvQy/GL9MgqCQkDZKFcRLN+lCgsveP
pHT3kIQYC3cNqto74FJfHvpoABZFJdJeVMqjs2HGSDBWtJRVYicVII5XarNd2m3DSN2y2fowZsES
vTkBkwwLlkCxivM3Ka6sGWNGOkZTFXDtSVTDzTqVQdZr0xfHAdnACUdgHVx5c/BYd1P+1ap8wfjZ
e4wGisi0r1ZDaMtOR3H0xefzwboM5MRlwou2Z2Hy6DJCFgCsYZMThBaBkyLUzYkSsHz6KiFgB/xp
Ev/AR2gWj2pP8MAPZwmWIUXoq6aTC//9GAyIC9PYktPTXMtoSh2/Xw9KjPriZazizB2DM2b0bc/5
D7/SjYn6wtsOKyW9hdzHixU5n1j14SAIQF14WRJj3XO1JRCcPSOOSTfp+hrdp6EaC3mcp2AbLfuu
Gv31J37h7te0hfYn86V9hzF200fevJ5KB5tRgUAmWeg9iTRobFxMInxlei3hWmYIRNSBK9QBfYvf
UZCr7xERJQJTeYBSDlkBdvIQOWu6ocvDo2CVe7tvjZXNRIPAbGzGfK9mzrA0nPvM7dypPGCJAQXR
ACnnYBggFaM1Z4vDBctS1ejGtJCD8J8fq5XL25w69nFPY2Z/RVR6xIWcZOPvV845IubcCfG0HY7u
tqO+4ZpQEATeQin15NuNR+hRWQwUqro4cZHnTa2draJutmNnqunBJIRRXkW+TZJT2ErPyWK6Mz5U
u1GMY/zScXFYOl14izkIgVzJknfnOCglQXRG+XNw4t5cmyQqbhQLLg5camztI6bFtdwP3mb7GSGF
k0c+Q6c+7aYtfhHfk78SzLS9W0gFqwxrSfjWSlLLMoQBBGThB7JSGMPJ2tmUhVoYmC4OU70lZZOB
GCxPBMngriavYbqdyOTBsoe2CTNT5b3PhNhZbDxFxYqHp/uu3TbrndDpwNstBFn+jHphASt3ef9U
bk0EJMTrryBmDb0+rhjngXvMg6ZylUJJOXR1RahrNUFLER+HntkLy28xLFSbDQ03LnAPjMphBLIS
+7Zz1XgNopM459EmLOWWAkMgkwGuvczyZRqHMyEBXA58oFqSiOAURTa6lmQml5sJnzpdXHzeg9Kh
HRBPU/GSI7WnZl8qrfl6tu2uvsWtX0Z7U/R2ucOqFBG9N1PKe+c0wv5AtEq+UC7hlY64eUP0HqVN
flMQDstyhyenq07aU3Z90wWkIe3W8P+wd169kSvpGf4rhu95QFaxGG47S6M0ozi6ITSJOWf+ej+c
2aBu9aqhA/jCgAHDXu/unBqyixW+732ft1A32FbH5nM+kY2wNOnMenT0LdP+YhoYAc4r+IT6uVZS
/j2v2lRZ0FJDy2g5Inf0+TEXgajQIHIZYb2ux1a/t6ceTsqIoQDHvGn3OtoPjfkNJDJrrwQwverB
VnqT/Izp8HGhNi2n32Dy6QpAeMAEt7FPRQmSVmI+OkHq3NTMRRQGYuZnphgavuEO0r6lfPcQdjx+
KwrQYa+vDCdt7nreDTZ3s8zcTVTW9rDRzNAawAMQr6bw0J/XSO4JSU2J/CZTJbqcsKYYW8/pOjQs
o6OVy77Pi+9+40/fVR1X1zlXieeiHOxPaE6NR48P+ruBXmha9o2L0ZlFx64QD032DxtI0b1UoCO4
yHRps5SZh9On7TwaboUeORW9EOAfCxGbzqPsBjfHearZNSbetBnWZQPhQzhAc9glWHLafgokbW3U
r7wAU06raJyAvnSuPkzsl1Z0EcLVuhVIYMddXxfqIcfm0y+jAZO2QB8dLrs48X18Zz7VL0nvcEbZ
SSHwvlcpt2h9ximW1eSX5wa6Pe51kxcHG6MTFCPjAHn6svXKlis3zQjghaZJM80g6hBxi2MUCwQi
0X1o93gxRtulfNQQmdOwXUSMGrlefIF4kudhPbbWmvInplmYi2fRmnRDchaUju0/ToCY0LZ/tnyV
/rJ9cueXeWIV1YbQ4ehrBpTmgRohxaPC061vjVM0dwSZoMtOzQHbQCJql118aOrvdq65Zx0RRj8c
El5u3LLNWTDMTmSrStUuHni6fp/HLIzyYctu62b6pywtvIc2Au8Kx66hxUdH1f0V5+n4q9N995dh
FjqrU2pehXKy8rn/WV+rTEt3hTfml3U6NE+ZUybBShpNfhfWCnDHNEYI8el8ibMwNAp751AaUcuM
1KqLpJHcviu4C80aLaRooVMmzc7zbKofxiRSiZJi1LJFE0j9B7WDaVwNRWDmu1HZXrWSgPHOdG7v
MSYvIe6o65l3GYYwd4NODQxWP0sHlppfcOYaIueuqb3MWoZUo8lwLDINcUGfUqCB9fTkUn4HN0pj
hypyLRFqAT+frrCxGu2qbtv6DPUaBPewSKIrqkZJd4UBHcmQilL/nh2FRKfIjY0HbvhEF8oB+1sA
iAOXC/IEcwXSQGCzsNtRbsSQJdoa64F130gCHbYYv82nyg6SgWJeEN9NkV7cRBYa0mWnY+eGJhon
FyzqwQvmg+5H2sb+D06z47ekjfJnh6w6VqFm/ulkSGQ0RhZ+6iXfvE0ftChqPnPLa25C2wvu6yFx
sIG1HMcWvQ1ZfelpcXzXR60X4xgzrK9jG+Fc80OFV0L2rnte2I0BTLP3GuOsDr0iZ0/yjQdqqzmc
zzGnOIK1/geocfBpdISLT9ReEBNWZkb/HSQt0rjAK7FOtFGH/MaIjPN+mqJkJevIIr3PT6cltWlJ
0SSobVrfYBHZNEWHoKH1Cw/BccfaOM01V0Q9yt/4CM/wBuaD8cQZAZ1Xm3NIXDmlWz8GDb1M9AVt
RxvVr2Lo/o2bDmDYQi3auR6S5SWJSGRaZNXkfiFgjEq36dj9nRmVwWMu3aJYaqgnKpqoInjMMGP9
dOwowS0Uc3TCyafAUsakrH2adX+f27LWSCLse/suLSLUjezx/lVYEZO9MPRiBB+cDTMIOaFBjNwF
A9tkG6FcR3xmmWy1J5lpttxFmpygWbV9dq71cRmgYBjVWVxa5n3URQg/ewRDsEFU7V130AfcZZ95
brXoRsOfFWro7ZZuS+rE/556v/tJ+776+V+EW9f/Rav6B46CPPs/kHM9473/cyVm8RMX1evr8Pxf
/0c/8i/HxFg2dxYdIlt/dx3/FGJ0CjRzGAMiZR0xP+1K/tA/LsOG+IsqBn8CQZAwhWVzhf5HHcb6
S3CnnvuXFux0W5E8+YEyjDT2L8O24AZMwipnYYpwOp3Og3YktRW4MlwQehb9Idx26IFNtCIS7uEG
Fou1qYe2h98FQg/dgdFDM16TP5T/hEoNFyzu6+G7CWcVQyGtR7KQCnTdS2C7cU2RPgk9hMtRlqz6
rHQDSEmlUOvKcQBqZ7QMtZUAjXfXDMq6wjmkYT7rfcg4s29JfAI9ZaEVads4u4yRHpgLBi7sJYQ6
Cq0TjVSQntiOUDSqpM8/5TBLOGW3rClnNv694CYqNZbsooliCKMW6/ASyK5TLGtbDx5F4MctBdfU
cs7rvh+AB6DDyBd9UylkvUW3GQyy5Dka85dfeIM5fhp8Asmo01t0rowoDH+VEIe/tJEiZZF/BMyQ
tuS2tvTZUoJNCdLjjlWOK3ppVt69F9RA0SskJAbNIGVWC1FXYL7QFWncO5oR525RQ2ZRRd6/hGVV
wXsDdSDX1I0xOyOiTuQqNGvjlxQml/TOafH4KdbKchtoqZmvMUtT0jbbdnCu06yLzCXuS+Jlek9F
7aYu7PIbwRLgCTI6PyP8xRGLl1a0xUNTyjTfDi1LEs2ozjfXauryK1o03EB95ChqpZmdNiGvQv+4
tJPRG9eCAoHYCmeMw43UTDAuGJPtZ1au/jKMRPuzY+tOPsHWKpvrsMyjejmIKmn5GVQyngFYsJtd
26Vts5FTX4WzFhQpB4XNUSwioD7jCvmvtACGtt6v0dMGsR14o0+j8Br1OeyC9DnH8hVy+uuijGu7
XtookIc6ThawqSVUY0FJgXO+DbcgDmswYITTVvWiMbv0hsqBh8wsd6OvTPYaJVuMOhlZZderhV03
8jkfC/slEpS5tsMkyxuI/3TFgaUpro2uQyXSawufrrTDYWiVhp114QBITlZwVpDuJbiWK6of5oRJ
hQYnAe2aP/dAWlt616pVzfe69pNbJAA6VyzAwvyzu+BeRX1723YyB3vqxD6KFnK7OcUNg/Mjot/5
GPV5PyF9tj3oQ8UYfNONVrtCxcahxm3nYyqbIkgALqjZE4Bq+YSOLUDGWWqOfqkVg9w1Ruj96v0k
+IQ7zP+RlaP40kDkeGk6SeEAe733rdEy+StE0fNVtF15XoeVee95VvZVl1j6dhKwMVS3Ch3+Jlel
iNYVm9m5boER9hF6K5T6kCdHZ9V0Ns1BtlCtx/eah1/RNI7aBmY6O2JYiQCmN9rZnF5lh4hKgxMI
zViPLPR/NS5j6iOYwlFHl223NIywQLrqRsWWKjKWAKmkvYqUkdyEVSa7VS9lGqzQ2gVQhJzuSTph
c9+zttwGKJtTkE8V2lDPGduf1u/fujHK+spPe3HDz5sxd4zmLA2oMVSRwksuBrPi9ljyUBW8M4O5
ITuXQw+YYFqEtvqJvLZBkF/lfOFBMbg1GNvQeG5k3nxqRE2/MIjNmrue43s2f2HfBgYItDBcwrNv
70K9gbZuabWkFztUAV3dcurI8MIsSy5B4HARpPLSjNdOM8gUyB/rQoK4H0QI50BMROFNBnRoiwYt
vgZzH8KCTeqx3PRBXX3TOcBgXOdybKL3j+JqM/l+eum2mmld1NBoKd4VYPJ7CxbtF/QEOU6REX80
ntFAa8+glLI8pnlhcCwZS1FGyzbJ42HNhZgOX6NMZ1Oh7IrXnm9Y96lR5Ij9usiwynt6v6m+smyH
klyI/u+Se5sbbIvQcYJt6o2V8Vhowhi/w/sSX2VZ6cVaJCxvO9c08xs3x4oMXA8jxTJvNIhnMYaN
66BAc7qIgRnRLCBWcFxkaLiBO0I1ePF9XWTrSZWoCjywcv6CDTzQ1z40vPtQSP3Z9yLvQSSWd8NU
52PxhJH+4sAbXLHnhrheB2CQFyLo1J8guP9vGvz3+92qdYVt4ede0+Df/SpT/mUI+DxE3Jj0g34X
//+ckiTNBCkp1VPfQLkl55PVPw9JOBqJRuLYMlu9kG296hhwfrJMrl9sFLqpqPB/4Iw0n4D+LdgC
FPu7mUEQmCCyjP/3wOqIESpJA43bXeMQjNkzv9fxoDXbVyfGfzTIXvvwONHtjzLnjiKHJa4ZHbEu
DhIPA/oPoumh5zhxUj6hPh92VFK7c7QXAdtS06er9wfcd3DyHBwwSZcybZOD6Wwn3e+CIKMGnENP
G/lHXSzcwQZaEeJMijMrOjHUmzc4D8VR0xKo32j7HQw1jk2UcKHGHA3N77nOcHj7WhHcvf9Av9OC
9n4oDtgGp1mmCTOJHs/+ExkWvgdUaKDDY7e4yWwA7QvRa9UtAA7ovwlVbg9zx3w8EpKznd1uEjop
TwAM7A3g0+T5/b/QkTfM3J37pbxgEIMHE6em5pa7LX+fiM4XDUrb05Z53dQvfktz4G+MxfquuBDw
06qDscjzSFOyKdSitlz7uij79q7gLLMK7UQz/lz4/mMkvXFkrnKjseb+rYuBdL6dvI6ZJAF7JNiv
oNFaR/LcqFzvzlK+swaAkF8qyoQ3YH1KyPsNgSiVAY231NEwhPgt8ZxF5JzoHVEZuYhAnDfJuDEL
rzmRonxkznF3mnvM2E2FkvO951W01MgPPUE2hyiQatka1GG5KETert5/7cdGQWLlkgFrceTWD7rY
ehZS3HbAidqlNaeDT+ZdbFtA8d4f5uCSNn+rzCBWM9zWlngThxq6aQWyHhWdhX9pY01I1CLHEN/z
MarOZDrCeA64hK5p7ovb94c+9lVhQCewxWaBdqQxz/JXL1KYRR819NkWNOghikJNsncuJzV70yEM
v4Y5QZfO72BUId4CrUkMVL2Dd2zUi9bintipOv/4W2fW2aTS8u65vKLxff1X8iGrAV8m3sZJlUcY
CB2AAvbk3ftPfmSWw58j1o6es47naf7tXz24FkD+MN2Idd+gjNmnE+0enfMvGBBLTRvatt4fKct/
/LCOzCbmq0EljIcz2Ab2R/RKWIg50ikADhVVoQp+c2fS5Xv/uY6NwsnJMdhSKYm7B8tkL0LDnvCs
Ykm09HUxcT8ZiQTZ/I1R6OMLvgym74wpeP32oFEJY0ihgoXQpW+MPIGayu3/g3Gtv//J7C5cylik
HYohe6NoYgKygpVrwcHC3EKDw/U5ajkkZM3++ANhj7BRzQid6u7homdnAMi0JlWLlHbkCmcn+X/e
lJ/40ufXcrCHoYzh6MKEc3U0MvsPpA9VmqLgYpTawpCn48gJjXgtPWuVV+I2GOf8EuncdIF7YsE8
sluREjoLIhTpPOJwKcNSwdWwwHFs9hFROKpON+3UWVwxM+3EZjVvRocPicrImkXwOtKOg4e009hu
BrZyVHL5BpAP0VIyW1KZBMqViXMchuOJ13pkzlOAg8Fkc+JhVzg4XSk3d+gkNzjn8AAtcEXVqxr2
24nnOvYKTZZnXE8s1/rhOUdYaTmhtjTBO5HkjrIDu06TVldUsOSJj/jYPJlzVk34BrqjHwIOfDPt
O6vXSDHQLf/M9R1xhtu137osLhc0uUFtaHFyR9eq2+iFqZ8Y/tiTIiBz6SAhGufctT9Nc7g7kKro
JVA8Y9vTzITEqaq5BIhwCh1xbLLM1UllGabFYf7gsJH1+mQgAeGnq/rrwcu+jCCFV9jrfhFUdeH4
bXziV3w7V0iYdtldJIhUXT+UB7UZKySIKJOaGdh1QhfFJ+yuav3R9dHm6IQMifOJw51H7r/BgWJA
6wGwW9D4SleUmsQmTzz7RDru29+JUSBuC7J2zbm+uz+KqtFt+hDRkfaU1m2kB+73Nu+bH4k3Tdv3
H0jN/6z9r9omhBc9OTnTlhD2wZwQiPR5VG4wnA1tuuyIR9uVpB1IydLo1LXbU9ih/tHTRk5VJ+s1
YGNCU42y15u5thg+Tx7/FEhIM+eor0G7LAEkNL9CHRXHZuhL2sCR0SI/pbyTfo1p7INMsJKm2+Ru
FV7SXpXxivpZj9M10sofLpg4iedQR7BPMR7UZ5MLdYcBh/CHOCOiisKAmSabJgzVN88yml+STfFa
qSx6zJ2eUiAuQspR0Eit/pMyMvMuwBOKoChxs3rj8xf+GmgT3HCRheoCsyZhgoFV+uew4AI6Zpxj
yA9xa9y1MSzKOZWWMvtKR6LinL//AxyZtwbJtJzTdA6KVPT3f+uE8Lcw8OmJdbUiSqktnp3R8M7e
H+TIhCJsmVVHudxV1eEuEcOarm1DyQU+w/FTJEW2A8JAYT9N6lMT6u18woxFLQAbwfwpHsynqAz1
Klch0qEhBV5lkSuAvGnWnHVjok5sEEeOucT5Srow3MC5MMiDHSKD4Z2jC1DwCQr7e98qI1zESeHe
VEMBeoOzGdAQ26VIZ1Q6uK7IESinKOhvqbVGn0vwPSde9e+T9cEHxZsUhq7YIiVA5P0ftC2k2eQc
celfiOS8Kay6XmJbUjtgRyCLKFM6l6VitoFAj2ygGRTyruqO6L9FXkwNKbohfqHFIDPuYQkOgM8l
loPxxHL5dn3m957DibkS2opSzf7fMndEXmcDJxavTMW3ujSQ4xSa+sWlX/zsR8O68oNoVjL/q792
8+clvK6WHJuGHP65jUibDd09+LVohod6gMsLVKiSF4iASFvUQ2MHiEL7U7D7j4fyY89HqIyrU5ei
APkmo50KLPerTOH44SKrOxMuUXv4XIX5z1FFV3afTyfe6LGHc0AXSeTbfMmHC6n0UiRdAKEWLZ23
HZIV8ZDwby6ndsDF9vEXSbnJZdKzjyvj4EVmWZtzCKs5phtFe2ZQSKWjJosLrZzavzMUU9klcZwV
RM6P/eo+5bDb0VDiyDI1Bk6VVGd2oGkoGigUf+OhmIum4n/NKLT9kbBzj9HYcY8yR11uCP7xGngL
Di4LLqfxicGOLbtze5fJb+vz0rg/WGBLV5EUBqnHLuLLEYPVhguz9e39RzoyCtwN7lOQtDifH150
DCCWnVGzPIHxTK/jKoZiBcfmbzwM2cTs44Tc2yhgD5YcVwdcofVMh4GyxlkWCHmBsVnfffxhOJVw
KCGE29B/96RfzQQWMipguuSTauru8wDVeuWXrjjx4c4Lz8HyKbhOm8i5uYJSE9z/YVSv5wpOBCpm
2ASLzkx/eUZ7Y5CCCrPFOjELjnyzrEJy3nkxT0j74DuKJvw3g2QwNhj5ZOS2s3H1oN9Wgfh4ZYtS
Kpd3mvZoC9Cw7z/XYGqOFfUW/Undxz86Dc7GCeruxHX3yNuTBrclnYKTmL+k/VFUDVUzmrjLOIk+
C7Oq9mxIB/O2bJwUATR8/PfnxO+V5uDnooJmWfPM4/n0g32Ejpk98raoMxUZwWQ2vJ5HlBXNuUZB
+vNUGNOPMJ6MWzyZuYW2ue12PX+/7ft/jWOPLefvi3lJT+zwajpJa/A8jniLMiymHeSPYm1Hmngg
xzRCX9v0Jz6FY+OxcpCpwOeA+fxg3qR8I14yi7L8Ss/OoGZYG7cPgvsGts6CBVv7/P7zHZmndER0
aeHtcYXxm+v46tOraAlr2u86sVa3G1gixsqYba+U2p7+xkhUz1hOLJxIUuxPoBDKjkf4JEdlPYBi
TQN96UZdBsGx6z9curCptiFkYXv+vQ7vD+W7hJ77Jt90qZs3tczs2aY7XVrOcKpLM1cmDiYpGxc6
N3pLHLMPF3t8wW4kPEaqRIdy0pW3jk2eNN1KmjSBbUEdhyax6zvOZ++/ziMbACUualzgCZighwfv
CvNfTHNF4ZQanHv2Ig8dWTCdmB5HpqM5N7lmuRJ3Uufgq6ek4eIjYG1x7CGh5T492TN4zjcIcvX6
jy/Q1C9YLCkgOBz1DwqRpN1wMROsmZYfYaFugPqrIMY7EOn9uqCacmKaHHuFdFrmTuKsxTrsDyWI
3ecrHWroqiTZ1LeTbY9V+MQXfWwUm80LE51NNe1wc+OwlRTkYyjUv8F97Fntuo9O3g2ODiJ0WjCc
EVksD044qUfqaOlxD4UiN15aRauuKt0w1u/PuWOLBVV/qqs8jf1mp8lyVGBa6agF/gsHU69lng+l
Ga1yI9L+xvSmFqJIeLTp6ALZ2DscBtBdOZtxoJ8KMk1if3AvolZTJ8rFb6tmLEhcU6hPmNxaDpus
VeUAomyZAZCYQ4Ddyl8j3sg3nZymMxhramWTt1LpPZMwt05WSI4sHpzeOB6wb7F+HDyjHxqj3+od
n3Aa6w9JQVB82LriOnOl9+ErhMOxByvdvNST8nNwRgAG7kP6VhwXOwfFNrzOWwA7yXbAcnZix3y7
JDIU7XeDKty8/s6T6NWO0pcimEJF9DP4bUSpPUhCRHCleglJxICePRfLSbOdW4ab96fnkZG5t8xo
WTZC3unB+lEhh7M0p4aV6ihvG3MJxsalnHvuoA6Y7VyGa0574QplF12c98d++2lwIeQARpuGLjo9
ov2ndrMkwvNOsaUJgXfOF7MdFE7/jHzC6cRQb791V6e/iDaTMyzZSAffuocaXuUmJS1ba6F8ZX1z
5qGm+vgonMYRBFDQ5Zs/XLYoshZzmDrum5HsWJTFGqA945To4MizYN+kVcqhgG/9dxXm1WSBazGy
MHMcFwDcdlaZTgvZpPr6wz8OU59VhLYp1/bDJoqycki3hYMvJJ30tWxQarkjsZl1bU4nijTzhrh/
IADjJHAoUHmbCxIH57cxEH3aUydfiLQO7/y2db6MQdO++H2tf2aNDtaEFhgf3sgYlKYkmxmNGhbn
/ckH4gKMQoWxJvQ9/xnVOK4EyPTf3n+LR34rjhlIUiyKOzhExf4oxogvyBYA/02u0ZsacP6KptC4
+jujsCRzfeLOdzhKkVuxFjWMUmWRt+ZnQ8KQJtOJUY58rixQ89Vs7qz+4UW/mneI1LQgboTE9tZN
a8qW0xKJNbHtDkmF7z/QkbIdqyEXQUzOFO8QeO+/t56u2ThSKFuUdg4lM8yB8Gp23OLQ4mB5NrAD
fA17E8GwoSHa70X6g6uq6y7A6FbbRAuStVWp/ktUZ2LVq9H8cJ14Xq1RliMGYOV0DpdNKx/NgfMy
Xqc23ZG6q/M3CU+tWm9PkozC90DBh3YpL3P/LeCO9fDS8A36tm89StvOzuN6qvJlogNxYYMMT/zE
R6Yr3C4qpfOgbAsHH8XoNK5flPzEhW/pl30ip02govFEQ+XYKByG5oICtzZ52FDB7QwSNCSBMbZT
ec9f44nQ41Nf3pFi9LwQA2NHZUMNyzg4hg9MmVE1cxcjL8zLFJL0mTVlxW1dNRmqWHjFjylpZMsq
zfJLSPXJDxCKLQHAXVRfKuyWJ1a5I58PlYZZKUbtiRLvwZQZYe/FiLv5MblcfjFTO9zmVtncms0k
TmzqR4Zi86F2Ny8HLsfo/XljgoXQK8x/iyhtgus0qpMLawQO2k9edeJDODYUZagZj2HqXKkOhpK5
nf1pwZW5U35zrKzejjjcwKOSKHRiez3yOWAGoztG0K1uUubYf6y21wgJrmkq6oZX7cppiK4CskNh
XVnaph7DUw3aI/OUnimFVta8+Vp48Iu5BN1xeElxTJSeWkc5/BpLH6sTa93hG+SdKS7cOhv6LCaU
B08FIqBs7IpRxpZGUNkE1gp4UkjeK4Es7y+rhw9EyIQ+qxMo9/NTicMpaI20/RD10/CmawekR4/W
Q032z/ujGMeGoRSMoZXegoUGZ/93ypp66uKOYRDdA4FS2xh3qgyT1QSTqq1s8n7hO8UFHgXw567p
3U8YqqCOQ0LIP/x2qY2yxVOVV3xXhxUUkYzdpNs0b0mLwo3om4JtvnG2uSubD79dikFMTMFvSVHI
OfwhrYyI2hBFhoNF7dy1gvpTLcjPeP/tvn256I04UuCOnjvs5sGJQiZJmYZ8+ouytoZnQ431Y2lm
Tx8ehClpYY/iQKaYmfu/4Fi2AWmfUPQBeCPIj0W9NBUw8w+OMs8PpgeueKqkDLY/ilX05GP2vLBY
OuUakfz4SWVufGoU83DdoCRoIEKAmoLagivO/EpfHVywpKQ9TW25ICpAfc9RND53qZ0847G108Uk
7OJXU7jDfUzc74vsjfJFhjnAC0R7pPUGyNe6hWfAcyMBwB5vWPBUudP7xD5POkAgd0QnFDFwg8Ku
tiBrtTN/ygt/Z4dFc9ManQ04uqYfdMYZGPpuFuGltIZOfh8J4ZrWoT9qO3JKpLHSplES6sKnUlMc
04mnH8iRb1cEaJYXgeph+pRW0HyVgLy9dZoMrb8r+q6oMHYLh6CKWnupWxdUSNel2JYGYYVqk+nw
zzGtEDjp7xwobtaSYCLhXw9uG18loz0+dKaB4axRuboO+HDrDYGW0YyVq6YCfyWRHme6mcwojTxN
H/OmDW5h/MNbBiMUAgYu5Z1ObOALUZUmicoJYcmLOjHSdDtwdPHWDrSOSw4E8XPvNOWw8YPBNDaV
OxjuZRl5rHtBKPLoLMKWIHCH9KaPVz4yi410BldbxOac2K4ZBZGLzWBlDrlkKui2ArmVfw/pcWiW
FXBFG+Vkl3xKBxr5q4ygjJy1G2c2mGOtAjRvlf1LoRfGgxz7ssME4ZFYQkqCe2eqgfSBAGrEd4jL
SO5qd2gF7huj+qyCJL4xu4rYstob0ieOLcTN9FGVeyBdyBgilrwAO6bCqodIQ/TspdCk+SAABJMZ
oKz4QedfM8+bztrVWizwMQ1O2W6mJurIKXAB3S0iVM3JqiF1hYMBfllg2LjsoZvqRaktQChb37wo
Ew9EQVY5gZEZ/43OzknALm1V/sgIbfAuUVZNsJshTNzBK9PJoU8j79Eux87b2UYRfLG71rkpvFie
RWPrnoWBWZ3rY1ctJbI50g+lfMbtaz1Qwq+tBRJUSIkacQTQ3ScZ0QIKS5yMWJY0LMq2kQ7bmsrG
D30gnX1VpGAHl3hSgDU4BAt9Y2+Ln8Bck4UTtQDICRLB2rR03aD/UqluKlZlwYlzUdtlmZ5TPSNT
0TLm8hi331hfjH5nP3R1DgV64s9/x42VpNvJc4aLzHUqcEGNG+0SvSAXjakX8XNHlQF8iIzGH82Q
2N9ArCn27kH3qo0kEf1xoNhAUEVv5TcWQhtnleh5hRPaGOB9k5ZamBro0qKFA90E00VFxMhwjY7C
egmqEI5o75IOvGliq2nWeQNMFdRG5lgQPZ2ov1Z1JeWdSowpWIJz9PkYShLuYVRE4J4Ty+2rhWaB
Zf+MTqL+Gswtqq2BFUugxyHx4Wskaz29JH4X+mKnVfETyFOsh/5QqmmZleH4OBuScnhKcR45z+Wk
TRvDDYf8Au5e3O8KlIcZ3bq6+1qBI8qZHCOpvU2TddDnVRHgKB266qnF1v/FJ7aBQE3exVkmIydE
1Fc74XmhZtRLY/i2RRxVYvYL3eT4jF4nGTh8YfboV07lQ+8WWdUgopg6r7tQJLwZuyhss4u8rFI8
003Ejzcl5nNKOPst63/9XDTwVleOJGUQfV8xy5eK4mvRjbWL99Eq3bUMhO5wrariCsdk31xHY6TU
jGoHPoR0lP9QYex4ID3Vv+lGgj4WYyOmFqc6CEbq3s7Y4Hyr1K/EzTe+aScvpN77N7FXKrEIUz0f
t96Q8E58PcpcGGg465dE4ZnDqpyc3F+mLjDPdeOH8rpJS0GGYTIRk+COApDaFI5uv2oQ+/o7YJYJ
zMihKVpxRl0UQhXZN1l/N1Ze99k3WkCYdlA55kNpdqOzwAVnPHuGaTxXLUvBeWuoQb5YVsZV+Kzz
JK3OwnG9y5Hvt8d4XomvmkHOAOt/CN8KxWcMzpOQhRvqaczNUhLkuomVZvGy4ZKQTOkm9efQDiJS
7Jy4dbai5naDT9Z143VvRONV5U7dtFIdx9FlbuglNJAhM680mAPgamziQxDC2ercCtruJxKuqSRT
Uva38Tig1nhss6QMzgCImPdpuiqKyoJDI9Nfo19hJvQCNZ3Hcddj4Hc97Bpzo0ms+TTgI7Tc5wkv
MDTus66nz8wQacTnMkCeRtCocM5Uo+nGKtNL/bmfWAWAR47ONy1Auc/zDcnPAqRAM6OqxLCpKXbj
9E9NlL1h3o0vwCGD+0TlDdhN6STm2ueDohaeJGG1nKYiYgKnSWitZxLSlymkaw4cS/orJPneudT0
OF6WOhz7hekTFrkGuld8I1syb7eExZIRY5kldw+ydsKzsHFAXcoyrSnOmkFHadadiOAloA0KQo9x
e1v2cfgZd2gPjJ7kKtKtCA7edW7p3jp6DMunBmwDeoj+k1oZPkvGGuy+/rkYQiNfBnFbmGSZS5x5
vmtP3dLUDe1TTEiUBs2MeO+digL38+R1MGf1uCyv2mSortrGhiRqBpO31tHBu0Cda+uGiT4NS4IC
VP7dkEHgLU2q+N3VOKDyu6yHOPeuJ8+A/7FoWs/+ZSZK0zbtUDg64Z4OjtQai4n5DHSzSbZMa7u5
1lvIQ4TxMksvSf6KBCp4KyCjwCRTATCG1Y6bICQg4KkWMQFwZqu15RbfMpoqsrVUdKklYjS+uG6v
xFaLvUCcceXJ27NggtW6MYKwVxsvqv2eVIekf6mKpm+vx6iVX4qJ5JNxMaSB6ezyZM789WyPqcqN
WGVf27CTv94/qr65pEELsCmJINrj/7yxRck4rlnOR3wMY5+vA5GS8GT68bVt9f7N+0PNt6PX1VBO
q3NzZb60IPyn87B/WgWwjG5E4tO3UZmyL1nWyqokc92EA7SpyEI7J5NJnNXFOK3rus3W749/9FER
LVDgm4WQhxqCPtaDmMQtrjHh5G7KRsn70pOAP5KqPNH2eHOXmRkMXEN5SnZaDrT7jxrE8KxGB1ly
7tEA1gxz3JZFM3ywRMELJaLP1DH/0F5B7LY/ikYKhmf37FyizmMySDl9ta3ZIJoCnPP+uzvy26Hn
nOsFyJjoNhxUQybdSaZmQr6bxCYG91QijgV7SwBPYMkrFrJwE4FDvGwjuzjvgQp8f3/8Yy/0dzMH
yQOcx8Pxy0izM45wSMoJc9+Oo1ese0Ub9f1Rjs0QbC9ULbAOIUE6uN8XbTpxk+rJKK9yWOuDVq9h
I9cLwnzcD88QivM0M+hAIKV6c0WsGpOk1cxB2hG6EYC6pr20auX8fP+B3r62eRR8DexsVJd+e/Ve
XRAhZ3KCoeK0ECG6atE5ZEYOUXPitb2tixizJQQxPP+DBXa27r6+h4Yhaby2zzAaWcnX3L/tNeA5
snYmb44IrwvnaoAUwkmjG66s1NDW+RjHJLEhNjlz6q6j0OyHtFfd7EQzZP4E9tccOvkWxSeO2LMc
9OATSceyNnMO0AsTguGL3ylto7MBkxPOEd3Bo0b+SBucEoIce+0QTimtoYJGknFw//fcsc3ZUueV
zoDFmeYc4odAnljPjo6C546WHL1+gDD7b51oyb5h5QRIkaXOpk77R10fTjUs3pYY8KZSmMFDjeuI
x9kfhA0tdHyL/QH9PmGIjdE+ZTlseqOO7c85kJY/D/X/Dvj/nn+ff6mY3+SWLNoK4lH4mhM0/4F/
55bQi4HLTJWT70syFf444IX7F61MOgn0G/iu1Cwb+CevGZs7/x7/sSEEPWI5NxL+yWs2/zJRehts
UogATH2Wj3/ABO/87mz8+zuD1osqlC4nZSjBaG8qUVHVhiSIFQ8jtcrPNX4Y+IL9gihQ/ZwArF0A
jfA8sBpIQgA9yv6rdLZpDt+P827bxGtL3XbydsB9FTkxl5DEXYpw5M7BH+gEYM0vzXRbENOtV+l5
nn4qG+8ib7uWcpNvPEr/XIovhvaSNNZONDQKK6tZtW2nPeTGj6IzVs30qRS7/2HvPLbkNtYu+y49
hxa8mcKlq8oyLENygqVikfA2AASAp+8N6v6rqVLfy3XnvyYaiGImkDAR5zvn7MYxAku8Kf0AMbEu
T81gVqGjDeDaC3WMAfMQlKVQzi0CUHUhvQPfE+pEG42G3UnkoC+NtginpFCCwSO2nN4VleHRcjGd
qh3xzdrJLq6LOzxa22NuoBV0Np0iKWVjszz3s3I2sR7spSDW3MOGogXMr+lj7ydhIP2zMhoK1c/y
+ZAM/ZEm1cOg7+mf6pBZ6qUXFFHMX2cHYYUB8sbikbpOO31vaxdJqLiV5m2r6kFD6Bcv+pCqADQZ
BQebMZ3FzPcXFPdmVqA1aZhJ6XcFQHmWwxLc4ySArehrJMcfELhCt/4x8bwyt5au02e6P5GO/M2m
lU/SeoaodqUSRfUFhNCDSMagKKdbunGet8W2j4ZG5+iC1B97FmdlN8ebOZ022fdMSN/U7LC2UAug
c70UsCl62inRDo/uihygITj6iu70t2pOV0pepGelvtHNP8vF+mzb5V5kqXyBGQvROVScW+m1p1mW
RmR0I1FVTX9Lpq05VGo+XYhwietECNNorBfkSoogcRna/MgWgqcFAz211Kde2iFK3otGDRU8AT3K
rFc7p+NVyGs9UQvlm444r9Z2741bdsjdS9NqOSf/VKVAIStAowsT05y9qHFrzHTLzjI2pUkx1BLR
i3VpNbbwZBz6pOKKboczMl+ktt3J4CKlauaHRv2z59YH06sBztNwS8zX70yNZhfQgTS0QtBI3Fu7
KmAzIop1CfiD0qyCclAOikMQ1HQIBKvpQZsBxa00rjTu0ZnUiF85KJQORrUMl2GhzVkJqdYN9zpp
snkowOw1wJvttaFK50a6md8lThE55RzXs/ZAZWagup/MHKFkAF2RDl6oCPRO46TCu2Twd9R35Imj
nPPZDAqEICWPG/FNtE/CiTL1hc5ZSoGX05pUUWsm3r3mieZEhVkAGA4qq3LpXM2fCi9opq87ndNu
HibwPHoG57FRo1Xa3Z1B1abfZOtxUeXjtFgHbWvvzE4LLHXwDTNHeUK69l31UbavSa6cNdTJoqIF
NiM8mtciVpdrMQ78Cehz3EqiWCJH/lC211z9rFPYU3VJ/0CIPuzabISzK2NdoWnnNFqPpQCQVNfm
FI/Tg1ZMUHzqWB/Piyk/TX1x2sRDy82fz8MY2kVzUyz1MSfpnjh3+pxGuZ0Ek57SbaZBDoJbjDUz
k/ZMpy1V1nlHGS23e2GfqEaDhqzct+UXO9N/JClRXpNuwvlpSfLPicXd4G4NV9VbQ6eoA+uhM9pw
GBd/Xd5GKKAQ1SL2jbnPBBUonKC15rmWYGi4zTtV89eebqXte6L8QGHz58oKOutxtvXDWDwUBbhj
KoGt3LtshvaZkhsu7SaYNTAeazn5lXhubSjmPX4ASylvamv0t4L+kZ1nAo5mWLOza8r7YSgh60I4
HIFEKhlGVzSb42yaUJclbFTE2Bhtmrr0xJ9o1hlnTk35MG6vnvunp0y+lJzhrImRcCKuOy9K1fnQ
Q3DiyxMKBu1aJoFTzz+cYTuD273Zlk9qdmIJx77dfTCN7kmMeZilw5fOdA6U5x5LDQhlWzf2qaKL
Fr9q6m03rjaYoW5m18HKx+tIfTvhibx6E1Z2r+hQfSljvXdq7+vMXZs34wPbIoq5bPWL4F0zNOXy
dZB7GWTjaTdpKaIe75xntKmPhYkW15bxdG096BCuGsAJKweWX4aivA5JvX71CjVQe+2U1OJWbnbY
WYMdd+NOL2n38t5WFpA2priHZ3PsTW2KWiq+mSSKx77ONMT5kXOnOtWJeKThBYWYrRujy5ZXe8jF
IfWq4dloNCo9ecmqFEd9n6Wnv2qqKI+02NP+bQvQ862ODNusjQ+n9Az7aQGblIRjgsY0C5EchKwp
mfS02GxZovfut7rT0osihvSEvIv0Lb08oYltYl7kTM+J5Y7opxszBJcnUZvTzZ6PIxf87L5maGR5
Bm0m9fIXQZ033pAl9hz5YFUed2R22y/ac6Ik9FSoKQzC1Gl8V3vxKEyXg/kocjs9EOy9nzdXnnDF
h4VqvtLbhLjd60sXL+OFMOsPU10AM+KReNP6zjmnAPlQ0+xJo9XTK7ZdGyRt2cJJZu+qPQMtO5fz
dFnN7Lh42ys4mDDZlm/5CACQIzBjPV+C1bJPHh042ujmIc4bHnkTPWFNHjHMh+JjKWOAgpQz/5nC
kSJQtZGfW0t/7YgIpOVAU28zn7K6v6/3Tt5WvA6OPGQDECob7GjI+NWN06Y/tgyvaBQDJH8QYIV4
vfidCsrXtnqJ/KUoxzqvQFhQYEoj6UjMJ4W0S3P2Yrs/atcbLlXXiFBtx+alS+htYKuM/GsJI9Im
TP2BV3kr79UxN8aDaYvxYVSMLqxNYd5VDlITLXgZAF11TKanxmyzyARf/BWFMCMq08DKCajRXVtf
YAMHyYnArKdG5XcrD+0ud2RodXDW7KnT75udvWbnmE6ancc27GQ2l5Lc2oeVOL0kHWygk03n90Py
E+hG5p6X/zob+bEU+RiUsjmUWw8ATt/t2DxC3YzxQM6wCLZz652x47KidKadHTeJsj6XPfeRTx+T
c+GuFncl7ocvtJrT/yfq8YYmSjB0vSOsrw0BQSeEPJW/EaoaYrtXps+kf5NonsZRDTOaFekm9zrq
/LAwOGd3J9+ZEww8CtJGqDiTFdGDuMYlFdO1PyJj01u5Hmql3C60E6cP+k7WG7W1uYWaRVzU/DZ4
9L8QFGZ58TI15XoaTdnFILBSv0VGuTF2Wp8isuWLybe/2jvLT+5UP6/wHLzIwqZoHOafJ5b2ga+S
nPJieXSqZA7rApRwUwwv5ap5tAnDDbTqiZElX2D7NhFaP1Sac4JQVYXeTt3hZYxtLzNEWOxMnkyq
l7IzlOu0s3oATDcvmdO2NxZjJm49QOvTTvfJf4J+WoFSEgAUNeiXe6ZdTt7kXU+7QBfCtYxKKrHi
wnAUBj9uf6abcggVq3xOq+F11ZTk4O0ZCddW0qAYIoFV4isk8vYMhDWPhsZan5QNIlGNUPOC6JpE
bcv8R6islKu9JTjZaUbIa/az03hZrMhWP3p2ogV9LxXAbBTRnSgiz2KvTB+8QkMqpx/y1hz66dIa
c/FoVva3HGl8aMZXCVIgdx+2nplV+tS3m4ygGpS3EEZPssiRRDfNOSaWPCVpkt2NCfMGU85PuZuk
9H6LiXvUy27MxXzC/SWDTe1vlQQ6WZ0wCKBeE1dGnn/vJZuGJl9V6qecG71fPg3tElCs83NteIQ2
mpw6bRA3ecqCvcq/QaPoWKHbn7XJeSlm1QoGIKHQKu4hX4mzPZs3RckkiLX/WuWPyMkjajhv4qTI
mavkCoIgKGJL0V8ba2FpW6TFZcz6INVHWv9n77Fy04DH4GX1NsaDhnzASvqKheR+NIQ4j2Jid9BX
pDsa/eD1wHdn80u771t0NimpU541vR8AeWMFtmV5O9sL2xCvYcPkmcsSZk4atkDqsNBX4CwpqTcH
bYtbpV79mh6uGCT8S5ovw22dm/qJmaRX3Due6EI8+OI7U/A+NLIkOQ20tTDiUdzbJaF2PFastj/x
krUoAE88GXPTi9uymqZrmedg2TAIUCHQtyV3Ro2HaumbMB2cSYRtxRy96tOa52k2z0FP/WVUj/nG
Psqt9ZsVaIHOORHD+ywXJlVV16ohfjYZyqHN3gAdcLaN7NytihA3I04wZuxQQYDMD8dOGZIp7krV
yi+2WFCcjhZIdqi3Wxn1ynywV+077dyHYeqdsAQrx8zI/sKmuPCVbfmTMd8cSCX1Tj91hP9VVP4P
nsL/JKlc8/T78Kug8vPP/6WoaNYfuCdtdJPdv0ycD6n3L0VF/WN3AmPMJT1DNIKwJmrmvyQV3fgD
Ww/Gnj1WQxPO7lH6l6KiaX8gqPwsB0DeJN7zXzUv0yL1QbhEmrH3co5dVkVCVD/qbgMMlbRvacys
9PlSF1trBANXUhXIfrDeaV4pCjb0CfFLpVuBbGAnH9UzLb2Jcth9Qxujtnkt7xMF48g5oSXJfKcT
P+/vpctznmfFVrLxAFcSAltPXqsO1LW/2EvzDU8LFzu197eQ5DXXn6yqY+oveoOZKBigN6lrXXpD
Led2dvWxPWBDT+KqSWbnsqq4cmJMRUiRvGkAbFqRp5aFd1r3EtHbdRxmcbRyMT4PtNjPfjUk7O5g
4/VbtImMKmYrbbLtx7qxkLix51WD9lAW3dEFlF1EzJEdJtN2oUhoDlVmqoeV0oZ9Q8/s93vDRLhv
eHGDF3R98uuu0/o71Nw81qtDTf9YJEvy1R111jCVtRrG1W4n2C3JPBV2TnlXRl/bNmN2YFdrJe8T
Y9LXvlypsO7XhKbn1YWlOc0zhQ/SdufH1aE3lMX8CgCIjWN2j5ebmSrN7N1N27I5DRe950EJnjNh
ba2qE521rYA5WHT6YzesdTymqXlJbJVgK9LXZ96RBpW+ildcR8oF1MBY7fpbO5ulDOCNZp94SOJV
X0oPbPig8/I3reJrbaT4DmXlTXmotTkzc7UbhlPSK30dlJ6eUT2yqjbt3VQPXcsq40mb717w0Cym
L5qUowhmd7sTeiajch2XA5gJIyZ0y+izM7tvuGFQoIZe5hR7Uxu8jlp23Li/GrAizvayVbX13lil
pwUNO9w2yl1VqWLDxC9AHTa7U1fL9E+1Mc2q9JW23ZKj1NN9/gwdoAzp8Ezbp2oeWY9azO+mr2k/
LGw101a6N405ugu4DMtejeSwpbaAWFM0mC5QzjyxXbstK9d4GMdub+G1+WF/9n/t90XZxipjgKeN
SoaL2SNiWKV9M7fL7eaNPyYqZH2vo9p7pcfDpzzilO6bvkahPBlnzBSqvTdGEBlvKoENasiq5q2w
BswQwxC5tMmGUwcqnFS8+00O8NqNhU5Zr+c1hMnBOpYSnjG93odUZ4+fZdV8LFL4I12mvIyV+lKa
iXFozVHEmyxLv1q76qD2083S0fAr8zIeOebjWnWYHpyXRDWitsmPgmypT1zf81ny8QZRhyUqN/Vd
LM3nbbXferu65K0dIcmlux7lfsew8g4rB4k1uVfWTf/UDKoTmHLDisUKy1+SOko6bCHG6hFnLrIq
rKTznqoIdPYK5j1jSRvaixpit+kP7qTdbf1SBFmiiKBdBE7XUeZvdD5Pl4WBmV2nN57YZUsG4a9N
m76ObXr2vPSr2TufZME8X+bVVw82V9ibLGRmZbp2gE++dFn9wBjwtBU0ZQEzHYJqGs779DwYO+Uu
zZJjAZWUzX3h1ymqCOx6GQhdTZ5LrWbB2nXPVie/KPV4J7GNlWK8gJ3AWtBOrCLa+pmnOlyiaWx/
2IWmxK3EHqPnFg+LxVnWM/WVj4VEeKvoq4yydCHTm/bSr8gnB0Nl6pG+1QuqT2Oxl1ZZ3nf2vO2c
Ikx+HftA14ZhA5ekOxbV+NXIB/gslv3uFkN5229qdW284T5tZgCes6H4WmJ7N2KA1iUdvfJXS7hX
2CJD0E3W4yC010qqcdEaqu9lJnKJNx6LAseI0VonoXrYwJIvmW2+NR5spK7w1LAyl9dxYbxVL0NC
FREYb9sQ2W2TYwYp0chJ2hfHFDQGxc9GOA39cN4LoDkLyJg5G8mUwu7z5LCidjJ2sXY5X9xSfGIh
dd/BQruWXZ6FkwPlx3Afa41KT3uuhoN05OeqSmsWuAbFMnLpQ6lWPUKArh81mKi6xhDQHeiqh8e1
b2/VMDf6GzrfolGv20gQ+SECY7BhTN9qOZlPs2RzSikb9syWKSaXadFr3nHnDYfwxrsjcjJskum9
tgk8lPmlgZvB43p6qVvji6AbPOBho1yXcXV8LrkqGJXuocqtxc/15XkEvBUz2Tyrcrtt9we9rA7O
lOiBJlBsS9vxM+4ov3KSQ06RYMke6YgJOh5pIw9MA43c8sJqhXE19sr9PM3vrVqf17S/Glp/Epuq
nObGfOD5Vl+djWMeXdbgRa7bvmV172uzPFtq80MX65ktcbT2XRoubL5mLFmHAZJTvDXKQ6XOlKl5
A/f6opzq3jx3sxjfKCiPuqRegrolmKrp4L3MqmLtvvXf2na9ryu3DdJu/MaAdg3dLG8uJtsD35V9
648CkJGaPm6TBzteoMzP3ruybHf04ZkPWIXPtnRAPLkFDfVu4tbAkrW6pFA/0Ssed41qjf0PdVTL
p7HlYmQmUrW4q9mw8At40jBjowVA4JMjUtpvSOKjySvFMUTgZeOmvZhZvcZE1kZtZPaic03FosVI
+80xhk3kPqYabaCsW6s7woCpY0xd6G1uvr/HpFu5zpM7laW8wc9WnCiOqBUIQeNk5faD7tat18eq
whun/aGzj2rrU88jQ9+iiT2bDb0GPJlGA1gq4TzzZQUrJ11IKt00QBNfTbUfFydiBrS42mFRS6/S
D+BWpFVAiG9h8RzEOC4KKqNojt4AJOmZH09vMSClior9NPPul7VfHoTI1beeqoMOaxmTtID1g5Wx
CXQsQqlHsBM2KNN6NmLoZltqvaJ9VDau/nLBfNXgPFIfKp37kMm5Ykh1PGEJTUXP3e1YSmRvRV10
oaKawAY+Jyu2g9Bt22dVq2Wl3FGVlQvtNAFK/gI/SM4jmLfRDTZefJbesOsJ18k0++WmKCQFHkaS
95n5yGA9Cak+w/jFsD7ti0NXlRbmXIPx04GuA2JFBOW0agqrxBjW21pXp14XvlbR7B9Wdee4nF5j
ayzCllnnaJHbGk3tW2UNyAn+B37qsNx40VyzZBjEPVrdwEN2YHX9QIAWIckQPVbrMYVDkXquyL80
2vB15EWQP2upaJ1Pi0b/7Imil659y00u1Igl1P2gTAXvk01PnCFOhjG9zYSCXF57w0xppsw3ibji
F1mXNfNBzGO/8Sio0hG1drASyBRSXfN7ShUgU41tvdSnZFYXdJKeZVmwLJx008zzkr78atme3NQy
7XgWiizuNteoVjfK8U068ShpA2tyAGaHUtYIVwXEyeW1Ia7ySJMT6IZU4MSO7L6rsI/hojOv2bxg
b82rNZeHhtQtoEWvGMXZqBT7mHhVj6ydqIXK7W1qYcaSuY6UelcC6EKsG39GowgkOYc25E7f3YyG
p6AXKzTu4NvtG/axTOisVsvWu2FNGydO1LqsTrjQdfMlk1jl/IYdL+OQehNehG2rbTlps1uCJUUp
ly0iZM92GXM6Hs3PBCUp0wZJ6AsKys81SIN4stbxQD3a9qonRvdlqgrqRHhhVYMHY5oSuoMsC7Tb
REkhpy81bYDZMp68QqBkiVG5WTynPaGumjfos/K4mYs8KfipH9nGL2SQFQoOhMCyyuk+29vmMApw
9aNTWdkZt6Nzy1EqkZcJN3QGOwflDfmTVHHCe2xLy4tbIWI5CekxI7eZV5E5DgQ+p8DdY3XK3FV/
4vOdzkWmMKhcHPVGmdLhR7P2rBLREJvvFSy1H0O3McdQHV15c6eprnydu/y6MK2LtFona0EvTUiz
ObsGrXUn1j25HmdOXcQljui3lVHLzynwcixWlQ1IP169JBv298pb59qgHqYqCZS2d+97zS7f2LNm
UTcoDHYgLB6Xpc3gwvOuPA05wxUrW98oU5cnptnr0Rp2Nm2ubGmgTEtBJIMHo5KW9inFVxav/ewy
nWo+89qpAnNdus8m1ViRVyJ+wHTLXjq13g1y48WbxBgaFfgVIgFsT5zJJuH0E27SzMb86gl6N4c1
dxhJZyXIR9s8Lv34Xbh9GjNUaR+kRP1u5vomBcTJnsxwGKjzLi+3qgi02mEohV6jh0RCzOclZ5wg
0YcR+ZXIre3YZB4AuXy2AXSq2lkDHubjXs+/EeVgI+vU7W3daECIJpCNJcnAT306sHeU9DpKc+5e
ORKWqKs3zYeWkkB2kkzdKKnerrIW3WlKyG955bwcDH1dQo4EJMz/KjF/wcj3BOG/97aAGmzrt/zP
X7WY/f/4S4oBUvoHeQQqflR43+4ebP0fLUZxtT+wUe0lbTQFUZ27/6d/aTEoOIBf6aLRaRrAwqLy
n/6fu2VXbvYS+h0+aaCj/Dfulg9ajMU/9D6SK9w7xcFxmR/Mj9asD6uXtXWMHXC8qV/ax/HG+pw+
avEWJweulYCxyRULwHIznNxDd9rCLp6u/deBtbs//yifUE3r4DxHMpyjNXyW4aebLtBD76D6AGF8
CIFBHhJC8lWkyy3efOYK77+c8vu/vDi/liJ+YHn9z1FQRPDzKDAd/t3JJR0cuexz6rj6PEVdOJzE
AZDMgpvzXp+C5cWOiwhjyKm+mI+/+ei/m8j+9dEuyXoAftQ96fxUv/oDRe6tqWb2zM0PNLUSBQmq
z+5t/cKqqryQ6jltLhWU4dZcm99YZP8/n+yatFYT4yWN6n2swsndRVZ4d+oYnS1u3PJGLg5N4Mu1
mrXfHOU/PspWUQ73xvkd0qF/LM9KhGFMamnlscNrkr2971UMr4tjO7h/eeT+benkfrp+MVtZbM3+
9kn7N/nF1WlLNTc35tY00zxK81O1PP/m9/q7a5Lfi+4NOBncQfQ97Z7tv3+AOxU5zdRDydy3yPrX
VWATiEdSW+2rWyp1f6U3oLViS9mS/kfduYv9CfOq151KUYnlpatkz6bJ2dpVXLpaGedju0wOWgPV
uvNL7ZELYXiGXP4bh/l+Cf/9xBDLpTd5L2beKzk/OCLVpVU6CypznM/Pa31vAxluuv8q4//z3FAa
gr8brZeyrZ1E/+vJrxYjr2fBZ2A/CxbrbLXC/83p358nHw6D5yAlAvQV7B1YHz5icihHXbYkjxNr
fAcGHxkIPOzZzzKZn9GLd8XH780kVJrfXMP73/zPTya4un8ysdIPNyrtZE46o0PG9m36uN4m9+M5
v18O8vU3R/jPe4ULmFO4F8DtlQzo+L+eREuIpmh1Dyyc/xX0xg32t0AGc0gYKdoO6RPb3qD5Tb74
Q2/CX78ct6fFo4BuC/sjq6LxnEQ0XlXE5qE6tVfrCDA23s7F1T4qJ+30nw9R5332j1OJk5y6frLv
VDF+OERFKa3GADEXy8A+mGflrr0OJ5Kr/vcxkvEczdEWLFHiI+v7WVT95mCN/a//+EvSJsVdQF3/
7v3++xnGIOYkhKvymBH7uedgl0tysk+g1o7zUYnKW+fRegRkOLXB7OMldIPie/FdeTfu3at9dU7e
KQ29UL04J+s3Z+ZDBcpfv8MvX+3j61R2KUIL/Jt4SaMsi1KubwFu7sDSmyDqPEAS89kYsO+pPzls
KX5Hw/kZFvjHueE5jV/VpgLr54Xyy/MTchK880TmMV6goxHjaYvdMy2ERzcqr8pn5XN+Ge8SyGGd
b94nd1hALspJDeVN+9TeD2fzuPq/q7/95yMda/X+2Np78+lD/PBzTR3kSg+kYTyKtsluCewMj4Xm
FMtv/PD//BzegfSL0UzFo0X/OFZqlYo4kl3yhGwnpsJrpU8gq7lM/+Xj/rfvqH8+ivfBFdIfb16d
HPyHA5JC72tW/HxQan6z68klFKdSksA+7TeX+j+eJVibMSTjtzcJZzCV+/uVTtGF0rhMZKO0Vw64
GiPdO+8qJ/6n3zwdfzbA/e3C2T9qrxvnXyQRf950v1w4mVZjdhWTEtES+LhexzuCwJ+sy3BXnr3I
vSvvm6i/254xbTZf1Tf3Nwf6IWbBjUPRF/VXNmUqALP+EaDqWJsqOoJONMbdidHOOQuy0GP5pMfd
lW1+8P6fn2EfLxawADjHqZiAJctAVP2w7tXwqWzrfp80+QDBLdgsJfzPn/Dxt+MTGOsw3gTCtPd1
63//7bIp05sJbEmMWyxw76tje/zPH/CPQzD5S1mNaKzayS19zJylumOQE8YMkZKZxvi7eb45yu43
CzJU1I/XO7UYGqeIJQGVRvxMH5YeOGZzUXkIQgkT26uBqKJnd7ZoxhXHWI/rq/YpK3fqQHS02CCB
pZsIkZFqxVfGQj5VSBIbmtmgqgRf1Q2jQkrWGaO5ka5B50j7x7h2xh2Le+1E5ceoHtJZaG8GPqYs
UtdUvS9so2t338XuCXGzLnZVZwMlb1oIx2bPJsavWoI2wTjp+NDzzJgQXdfZerKHDJNyMbjaEZy2
rC6kr70x9BBSl4i8YwHKfpxE4ttFrm4Xyo1UPWwyDCahDpVoeSl6GDTkeA1v+WQQXyWpnmnZhDHc
yIyCluAxA2tZ4/vgi5Tzg8gUTQ+3oi/uq9KeFhy9pne3Tbl8wkTFF2XMq2LUXky+Iqnu6s8e7QXD
OVk9GZRJIh7tKbVu+0QdRVQ5OLSCGYFxDu2pEhrzQZJ+fm5XyR2aDGIVv16DO8mY8SiNyrziA1a7
+Z2ZKVoGwyPnanfT3ESMGrBjOA0yydwVmxlsxYbf18q0mdHgT+QtX6oLKMvTXxNyyiXnMTVGP2nV
PgdVOnYyxtRSC/60bTuBNhKTCzY8JE04F7K8abfNunc7F/90to6IaRvPGdATpq4A+K37pjsz6uPT
JGwOxjeT2hmB3YHe9AnZd197Y61zJimrg/k5VSvnh24xyw0cyO+tPznTqILWRETHaFlsyDiaqaxB
WQxKyn2sJNDXxmSMMmdI8vxUObOXFodBdv2fhb7W+Kw1HDERUay1DxCSO8/XtnXBc9a6IpRMQiF3
uXORhnCNWycSZkEMAVl1+ZKVjCl8GgmqISw8g5e3C24UxXBqccJ3aKm+rgKDCTtaCtcAn9JKTW1d
D89pN2Nv1s3J2G7m1STkLaeky48OZQ0uSXrKEaIMWR/xsi+72NJa/bDWjXR9V7Dr9CuzYapOgQEc
N8x2xqujNc2LBrvjnSmA9Sd2UKfbx0e1sXeBsJp2HKU9SiPXPnFPb9ZxsAH+7Hnu+s/arhk4Kg7j
jSlHg0ShdbAba/PWs0NNTBobWm9FqStHCXReFyqhhMXKQNQ3plvFqUHTN646vFn+xOW0hqtDX3Y4
SbX/4tFLwOXtdZ5C/sAV7nPPxAZA8GjVOKFxDzVHve9wP8pJdVVfXZOWIZc+exeqIGDNz/asTsHa
dMNG2qDp7gqLb+qrcqwYMCvAYU9LyiYJ17GhfhNFnaeR2lfKJ9UYgRKLLFfBarcOsy+mBknle1vm
GkFvg7AI0Jmr6pAbBe1hCRE9sPPrrOVRUbjql1JvdZ3zsjjPOlrwl84qmFOliqlGilKXc1BjBD00
SjVdXWdVEWc59TdWDVo6oGt9fJ4MfX50974GzqPtTT7k10UcKMUYL0LpmEw7pqN+15cJp7p0hHMt
OrZ5oaF4GFdTpV+WT9kyUc8eaklqkdbPdDx2xZoXP0oWPGpEM5gktzO1AxNl3ZtXpqtaPUQwWVY9
bBd68pnoJxAt1wHTfugxr+jCpK7Py6gvn6xGUx50MUPTnPNR0SOABLB7FUBvp640s+HoeqNNz1mK
PZUuZ81sIgZUYArsJidXjJFFR9DB6n/VYXlngYcfbvaXRkhgtEbf0Ds6Lh0DEtVprHCqBq50JXFp
8Ehb5j6MR7o6PaCVpHQzFEPCkESZMzL4WcKiw8y6AnQ5nriDSLuSVJPOkAAfppd/xXSNMdEzla2+
4s2rP1XcUSVJA1T6wJXDRBBk7kcepm1Na4A7d2RYtk0seDDTdodOTqZFKY9ZGZdpzXBUmr22sL7o
Mve7JETGrVaIYQqLorcL5N2BQbhl9EMaz7mNe190+D6U1aPk1Sm77qYaOl0Lptqt+GSXVgpKbiDD
30paXrDDwU7PrlPqagxQSdko4eQaXUJAwssFh66bn9NmghpICyEY9YL5WMSdnuBFor2jPJnN7KZh
4Q482hnTK9RjpHvX6zqr4nvHxG3ze2UjXmWti3FfZYRgADYRsPFp98ptv2Bd8z65dW4HrGIpiclM
abmhndEJwCDD5dEKvBFwd2k2Fj6jxZl4Pq2qwhRBVBQYoDv2LclOr/2CK2k0/Ix0+4yDJC1yn8mE
3pGw0J0LDxRS4ElXjwQzFMD2Pc1h+eDNX9LJWNqoqN2VF4FVjFNIBgUvuWiH/HM7ljx4Epm27+SZ
UiwyE9b7c4bLG6x3X+D6oqcVTijLQea0SBFPmzeTBdlY+r8XXjNdPHfETKIUXFE+ipWi8yao5d3s
dnUWdLo03reu3LqDZFvSB0WyejP5p4HkGLOY/P8ydybLdRvdln4VR83hADITXURVDQ5wGvYUSUkk
Jwg1JPomEz2evr5j/VX3l3zLLg9uRIVHtiweHjSZO/de61tPerI1k2Z0UArXRj+TGD6n6kvtNv7b
6ofJwkdnSET7Ll3AXkyGAsLPlvXY6vN/nke3/QreAbhKhy+wjXtnxYMih3ll9fK6lUer7mFSkxPt
OKel2bjHkfQm62XAtJzsut4p5SELu+bVav1R45WpRRfxxBXPgzKsvDajHC9Siylep6Vl/dF6o7Li
m3Rvk9d1XAwGpduJSTZSWz3pjdB627XfvYnE7Z0/KyMYQiInA0GxDS+mlgyhLKuvz1BTMX6qxIb0
vw5AFsSIlM0jmtTe2aObmB6TZQztfaIUOh5vY53zOZ1/UXlyfjn8nklkZFX5+r2wFxT6vWXjBMTk
BYXn1uTTEhzZfVuGZJzQv5ilRq0neaUuRlOMbsTC6n7GaJ+PUTUMGCOGeg0jHxLHWW3WVJE/O973
Zsjmb7k7CxO55WCaaCjchOHYkvB8J7P/lHvuGtsp6eYHUgLd4aB6QlZPoBInoAtZTpfvWofZ+Iqo
t9cfmtH23zfOgtm+l14tEP8MNTaEaXIcZmez7I8bawXqIybl16HW1IPC2PjoOhwD297mQPkxHIJu
O0ordZ/LceAgZLd9lh1a6A4k1niYgJgeb8G6U72/3J9Fek1U1kp/S9d+g1xgLR3Oo0WKd52dSVGL
acNmj0AMy55dFNM1aJkixG5Q03mbK5clTstwuKr44Cse9gnxm1cgtwPBFErymMsB4Ekli/ckgOly
yMYGPXk+dOuhUhRDRM1SxKzOWn/CYD069/laWGV6StbZ6PdB59b6kf6lXIuIwsi+HMM2rPc13PP+
kMvOLR82OaDi2Sj+56MlSF89abRQ3gsB7Z3HXFt3883U2EF3K+s0KT9Mw+gNpz4bxHwsvXmSO1jt
83OW04zdo1WhcTy0mHKO2gSQ/IqSNzAqKm1TL8zFgpgpL/38A5kb1I5r1dhogipnDUFiJiVZ9DLN
kHpMwduybOxMKfNB54gGsFSfBr9Juqj2lf2i+HXTi8ZpNvtG6n5zLmncIraP1jCtrAgunuAJGIcE
UUBOBnroRjWb9vVGS4HCvCoQiuz9KSchPkZhXzp4L9GHhPvSy9evk1jwAWzAUF8Hk6pP59SC7lhy
0MHblJfaukFo4AancJgTE7GAu2cLhMNuv8Q+2kyO17k15kcMFml+3XWrcx79sowgJUu34pEdFlmS
V21VehTdVqd36CnkfLLUxppNpe/XezO63nYgTm2aL4mr0RPc+EY3l6rXpjn6XYI7I8ORWLG2JuHT
EEBufW7SZn22cMKHx2Ru/O1yaSz7W7gWKF7qwp7nk5dMClZ05SJjJfSJTNFjsSGRu9A07Ul0JAgW
CdOwrM4H+h2TfyuaEvjTJCzWEhu8kLVDFZHiO24qRz0Utd1hxuuTGmBfiA3nTaRlsxyNodq5bBLy
Py4LZ3PymDCmUd2pcqnFUReucB+165vbxa2W4AMAOUKuCJJz0fF1ZVm6FwF1oveS29ybmGGr5+2A
Q4XDTW+PLMRajmhEzLygFvUXEEFI/OdB4OiwQ8LvPDJ0D5VA235vqjVDJ8WDPe+rwi6DXQiQp9xj
AIWGWmzCSvfobGUawY5ceaNk31aRg6ih58oShMrpj8yWyBTrOgGfsrETSXsEJiDKpusftkBtzTXO
sTy4tM1WO5FXW62KPZI6Hhv+y8MUjsH9gke6PYLbMt9cksnHSzICywqJkpw/63QMrSOLRDgjlTAw
xMjwHJyb0W4ne6/9ZWMjdId0fhEzMt1TOYl23jf1qFOYtYnjPAxl3rzWLeG3RxEk4TvE4666VBvH
ptve5t7FPvfXvvRLwSh6NiZ17ibflNvFVJuWYtsO4CGwz7rLWsekl3OxhsFtoEs0Y0DiLJXaghko
rd6dKrfaS0y8GX7CcZu7+ardrNyKh1x1FIj2xO6bAqUabj1phmonrZ6nD0Nhmu7RPGXuHXG52PCw
zG3LrsrpvkVqzHOE2gmdTSofG43WtMsBOoF/EhWYrlbZ7Ji4XKevKvGoTXIZfAJNk5O+qL3po927
/vRoFW1TR2KdrbeOaApkZ/g+vgkrsDiKN+t2WcG/K48yHbdHbIqdjvD/pG+DrWYTK6uu5Pe6b6fk
k5mL+nnVWQZef8u7mzDfsMC6LZbvXQlKcIwUXYXvAM2W4qImJxvt26YxyGSd2z6L1pbYagIG/lct
sL0XixIrvFh02xAEsnX1xBElH72rZlxSXnFwZB9VM4QBjjExm3uAPGdeVpW2l07pV/j864FIitrG
hajhfn2eCBSfDpxc4T4Orq3PGQQK0yJ0EGFxpkZpsvOmmXrU8zqdns5LVn0H4pCtV5hudqLaTBwu
VnBd11XNeoIjr3KZarLp8N16OFLU/q3zMatZIiJQ6eUjMjtKgKx0++FGOXjAHyHUNvm9HRpSbYtt
G/pr2INLiqXZ02F63Vmq/eraEhugGDp0D3XDSSJOUcIh3BP+hkkWPtWHmmPEQDBhu8qDyjeMYHRD
6yKaXJwzezxRgaYTNK1sNK1W4qbESe1c5egn8m+UbWV4WnWAF8hM3TRcr47b3I9VFkxRh06EA97m
jeRhjqtpvmH89O49T9TJsRjgPFKTCOeddsyqd+yIgzmqoMiyXcEk2MbHQ+L4XrL74oweZYNLcJAu
414tl+ym1ePU7TOJQP00UInC8fQoY3YpPuEiDvwEMYzHgfR+Fa3Zrqsxsw3hGBYK/Rc/S7unNZMW
1uLU4sy18qoSRLK6dn/pp0MCXsrqUqRkYvUwEnJcmHZBl/IOLiJBoY3IeG5355nlaz8EE7J2i3Jj
B1JFfpqzYnvxKiGe5wmz0EXgF5BcXXvlBbNSfAeot4kWjboB5cr9CmSON0BiBJvcTaFhUZkH0oq4
hzDioq9VnCC82jAbzJN9kXK4krsFI9E3QL28v6mu0xuRj7IEwdk46x4F3VCc1qnE6WUs/zXZsuTB
K+CCXanMIsw8oat+3DJrZjoxlrx5pSwDGHxW1zdHw5H+MlRiGS77csju80lnkO+mZrvM0hAYT+Y1
3CDOHpyiO641JNyqp8u3jJt5yqeypTTTuCMpr/v+NW1691FN/vaY1OXGLw5Mso8wAjgL58F5+tKp
bvkqy9o1cUbrciK9JO8vHF2BJ9gcXqK9k7T6Y+db9gsphR61pXBRhHfTwo48+RY/KF+nwTsYyQW6
RhcMI2LpdGF2Ilide+k3mK6sQrNNwofsHpGtBh9MmtV3S0NTd2cQnz6HK8Zynu+l0bHpsx5KYJb4
950smoWISz99MNr3yabJrPU7ysoeH+mcejclfhYR+e5Gp89vPO82Jw3QPU4eHtJDX+CY3fU1o3aw
Ecbcz+7E5r5oRFAEq1nveQpnHRexTJFlBivKec9XVQbYww7ouwa0ti8SYwfu3s2GhmM/gaADp6SU
hk3fOd0ScbwK50ten23lJjmsLH2j/DyiB6Wu3bHHQ1eSGFTvbLPiHQg88LZkIYRYwC2dFmAQKSMK
lqkwYzKfza8O2RbkrSK2PwHv8LKoN0I9tonnv44T+o94IXkr4wfN+t1PLRY9CHrNAJ8aB+FODEP6
Vkyq/xaiB+/29Zjl755sV5rXzlx/HIAJv+jMru/QmWO5Rgk73C2imbLz/tS/NUZaL4j1dBkD8Vwr
etie+6ENAgc5/tBwnkTnNe6MGLezqNEaWR682bV3qpphJHvJ2j4PNGJRhDuVfZmDtgSmiMyOh4Gk
k28aIRdN1jzfrjytkVmEeRdeVrJ3Lfw/5xJqwKCq9mzYVB9wT8JnGng0dIOwr16xvOfnI23jLNQn
iEwjVY6lE5GW0X7r17JZI4oxOCHBkuh1l7t0wHa+52mHe7kilPeXqflazW14ESo1FZEXsFxHslqq
ZL+tTfMBUjtExwXBqIgNB/A8ntKZoppyZ0Ta77CuXobtVD8Kn7YGhiM2fFTB/lORqvlpHAXeSJMW
7n6k2HTiZZMcHolACS36y9X0PcsChv4al3XDHf4CWpgWIVVf8ejUidhXElG4Z9L0oGWTjchJ0QqD
Dw0TuasSb/7sU9IlnHyL4q4OgvBloDHx3iVzfxJwfcc9DWckncL2reh85NyL7JDCO0SIHHbzXctB
7WkDo3xH+y25Htz1nISHneVVKFpJB59d8nJLF/+7a+eVv0elItsrVXQsMhtxgU8mGOyrtAmcG2u2
uyGycKN8t7KAl4jObf+cbsv40o5zQM/MKtYvIXjFjDOmz5Akx+N0zSkfb4VP4xn8uqxmhtbh1n+B
4K94aX25vJ+jK/lpxbh8XKYSXlxpU0xE9maHX9Uw8eLx3gFMXlgit3jr+vZVWXlF1secSCgR1CwO
C+DsP8qRsy27Wjfe1FaGRVZVFBM7e/K9iuI6UMD2Bpyo1dI31NaTqb8HtvY/2QxDmQ9Pa/2Ug3b9
KAbaHLGjFgwM/rr4K8VXIaYIDHGdxdia7DM+J0/wepmeUNIuly0mpCZ8DbMzP8MiGpUbsDn6QfpZ
9zWlfoKWbYpz98IqmrdNmuWjv4bm2Z2XhjdTZW+0L1niIDqEbTyFylwX9tZ8qxnoofhu6wR3auNA
SnamQu8xzOUfi6wfYVK0wn+AEsrxON+SAXTOgKgpTpHFOgfXt4DIGW/2fTjEs+z2nXZcit+cGiEC
66m+r7iLt8jvwvr7RheEd3X2NxFBxCeL2wuypohgHkhepaTsv/nKWwS/39TeoNp1UKLR3beg02xY
ajfh5O1BJzmCDavk4uwLFTZUOCV7ueURtLffPDHdz9qhKioHx+HtN3X4weeEDne/09gQyFP4uozk
YuwCCuGRaRcOYzTvyr5boQK9KHEuytjORg+dgUOC6oygsBdIRjOETO1iBUMUcGrT59FZhuN7PL+z
UtHi2zsOFLn9DN67jpdxzm1c/GPDd07QzMcVF3HAIDQWwMTLXsidrJPJixdv7aHDTF2W74H2JuOJ
NEcw9IHiOHLD6o8T4K9noOLX2eRZ2eczBEX7QrBLAOvrJ7VNytDLdWpd7RHk75fyWBTuxabvlFNc
9uqj5xRHsQ4HBr0geoI4DcPIcvv96FzRp7t1gEojSpd0A6HQxW46HtzpApfezsD1qYObzSr/ZtD9
69DWx2R7Vh8xykQvCG3y59/XKj1TjWvtxCvC5YPUOrsqg3z4h6NhHzWp4yPrRInEqdY5C3j+bZhf
sDYy6y+rvdBWd1P4TvKQ1lV7/OuL/6fvAgSUJUbZQioGeb8GDsB3xV2wtvUejyKgIycZIx0wnvjn
n0JuoctOyrfyf53UM3KYODA29X5JGGxRAiGXiMRg4+/76w/606PE1wlQUnKGgjXHbfr5omFnCNNE
mHoP198Ht6WbaFP1HPEkq7/5qP/syoU8CdIh4eKcQf3zR01VRR/M4splwtUfLeagt1WT/l2c9p8/
RdrcIeUQBU2EjfpFp6KDYXLCcaj2W6uTZ8Qk/q3ygaL99WX7VeeAJfwPEuw5PI1YpV9lN0WPldwB
Dbwnc3h7smcz3dCj8i8Cjhn7oHT/LvP0z9+Kz6PfgpGd7wZm4+dr52OkwybnYZeWhtbRWnCAQRD3
NwvLf/qt0FvyN5HEILf++VNGpv4ogFSxbwYbSZmwupNyObwoenWnDj1s/NdX8bxO/bv8hgcPYryH
6QHcraO887f+tzd27bbK9UsZxPV5d1uUurXxGXNKZNIlPOuuycDl/PVH/vq885EkQvLtyDcivftX
ZjBejSobme7GbZsnJ+AVTDmG3o0lVJO/+XZ//iieQ3S34FiJWFHeL2obiww1zwOMEVsibCKlO8Qf
KR3PBVTX33yrXx8P0qHhNLK2ksgI3fPXj2IL89aBrxtbSUZLNjOBFxvcJcM/fIXPn6NQ3/P48wL4
Qvx8w6oVHlaY5CouZylPrk9x2S6++JuF/M+PhVToewA2SORKaK9//pRu7VFHoDOKGT/JBzZ3nxLe
EvWhxBv1OlYNMzM5LvY/vogygHgLPoLodfCyvzyNRRU4ybzSqWy8tsN4XjkXmhiCv1k5/nyrkNCh
Jif3lD0x/DUWNC8oOPytVBBKzHTp5gph5Gz+6Xrxh6DtvARi12PILn/ZC92lzERFHEw8scnQ1bGn
qCrM8jd74a/rBZ+C+pDMQNweODPEL/t6PnCAHodOxp6B2u4BZj/gDGh2zCzcuLZBU/z1y/ufXLuQ
q4ZvQxFzSqTrzw+GO2ti3t1Sxk7ljPBmwumBWJHl7a8/5c+PH+aTsxoQBPe5zvrlOdhaxOD0ufHP
Np64w0Muj6Or+6ek8a37rWQOmRFx+s8i5fHCYHlByAnbGQk1C/wv1zIctxBKQSZZC51tF5I7s0sU
rmKyJ9YfD/p/BUBmejPDaN5+u/nS9b8dANp+GfK2+e/nj/rWdqvJ02z4nz//a//j39O39szE/elf
2DfyYf0wvpn14Q2bG3/1h/70/H/+v/7hb29//JQnpr7/4799a8dmOP+0lF/r3+1Iiif+LwxM2Zfv
v/7fP8xLEGHIZWTpQZ0ZktN+VrL/4Mg48vdzrS5s/Efg7s8f8B8UGeXaJA3Th0NY6dksi/9yLvm/
K5YUkklZOD3vnxqX+Ks84f+xY2Kd4tdSPJKsj/zDO/fzG9Cee7es65ejxdAN4J2T1DgDCZ7oLoKE
JlLAPMOySVAa6vJJkjPxIU+AGWwBZ8/dmOgyypZyC59CchzUyfNYaQ95Ldfyahubxb5qm0I/0IpG
Z0ZMdxgeCqVBXp3DtId1RxpE3h16+tvmIwLDcEDEkzscrtKpYPKQdqlLV2WovLVcQcbl7ZVbmLnv
L1xY/TXawc1YnJds2INkmSoRVZALoMcp4JdZ0Db3Wd6ZY1PbsDsWQDB9LmV2nC3BkpJKbzeqZo09
uhI7p4Z0dbsYq7FveaVYuOmiCZtoGat8RtUX1qeyGhzvOWiq7Es6dFtsLcO07WzyO+49ofo9GbFh
a+BToAcxVfJxpI3eBbsahzHHdmtzHeuz5EfEJZnv+HKYBJpbcJOt9WyYfpNKkoYp876mD0zEL9ox
ykXSpqtrm7AuN4uStJZ3jcmC7MG2iMyjjZ4wyvy+5G7xprVlnzv7U0may2QzmHtMs3BAwm8Z1bx0
tLDWwwqKLurkMn+niHfkFpem/Zqhf30fqlVhca5GNKh7ABXenVor+9QnBAftPBqz2O57d7zB4L8V
d66nFoRJvRB3us8T60T+hZXFRUp/+mPQ2vNbIZwSgkLiZQgg02HmXCmALz7pPASrZq1+bMNnO9m0
6z40UE1O80pfzR3WlS5t0S/7PBGZfFxxXtLM8H1VL4c8R9uA478DzoTABuZreIOcKCTxu5nrsLcR
Uok+gdNZLTVzsTTzbQXQLZyRIoG9TNtoHYTGGhPIwHQTyrYuZFm0SXlCWnCefXN909oFFuiiwd0v
qhXBFWPBzIlxcSzrRUrGcr/v2tmzrsbcq4nETrzgXiSDN16Sylhklx7jA+JokmGc4h6FK/bywCe0
hGGgbi76dnY/0VtNz57bhaIRfds0YNLA19v50x4ZSHeNyjK7tWqwtAOucTSboalvR2S+DQiWzbpJ
4Beaw1TJ9REpLIi81l3NaXHa6UOadesdHCQ3FuTWWLdBr8cPc9tw2lt6Js1xnVbpJ8eyUBFmrcu1
wmpFz32traOaxg4OfmKqR9FCCUKLlumLTgv1YRF+9yVtUu8l4dFCHuZbG3SpaqbpvtoIViNOXtZK
5ExL2puLh7+Mg7xEqkD/mvSivAcQQCR7OXxG55E9wTxQtxxr6M5PQic9vESR9bX+OIzYn5fvmViK
hKFsMqjs3NzTg8XbNEe8l3qYvrEqKLqRtMW1H+7wamSyT/GiLyi2Gjo0f3AYGJudqQzyB6Mhc87A
BuH8QW/IemUPUJLOcIfhB+mh+8F9SBazQYEogRDDhOjMDA4QAEqZQKmNe3RP87W9NAWYxF3XBhPk
iQaNAhyKc/h1WF8lwaghVQSeXmps8D9wFmB0GCQvclaHLgQ1VUVnwzzUwTMWI0nhkTo3cu7def5U
JyC4JNw/g2tiR7VY2ce86SlWd2mnUh2hTaJZ2/u01D+2KSfgbtcIb86+KKz7zScU2Y33AsinLZ8C
AVzlMDqoHW/CcsjNjZdA68fDnBkH4sY8NuO9QTA5o+wuWoNxG2FjY5zZR6noel9GWuYpi7T2T3WY
qyPUSrFrQZe8ZtxcwqgWi9gCoM4Z/K9LOSEiRaxG3E5W1XTz6qI8EPSTxSu4XA5g/KCbzQUjE5Re
8JA1Oo2JqPQwDkjDaS0IRuwZI/pWf5n7FynhSddGhAgD5cbwbAYamY9TiJa1b6Bt1GH1KVtd/y4d
1gb+dAvmRpA8EMsh9WF8+uqiGYBbUB+jFiUU9pR4jXdcuzS4sLsZyopeF/cVqbcfDTOt1nqEGGYD
Aj2ZbGqvQ5Zza7cweXkqDSwOyKjusIejKeNkqqt5J8QijqLpfbNTqwgPSprimIuMWUZZP2xIy2DU
1uMl44p3T1nOk9/h92JUALUZUKq8CLOu+VSthVdfrVxrkCH+18EptXnNUlbiy7GYJv09YXzR3nR5
uzj7svC54RSZ/adFTFkRlWSVry95zaThrABpz9F4bq2SmwUIUfq9zPvii8tA1nrm5Fim13CJm4Bs
ocJK0GSTEC1nHpldjw9iisI0p2Ou8r75QBu6O+bGrtZdO3rNrVduYJ1UoxyEdoHf0P5VSY5Yx06D
myrfehBLJWuproE6FIBqIm0GZ7cgMbciHdbrPQRlte0lIrIwXvoz7w1FMRNdBiOBPFh1S9qeA3we
maI+VrILXt1xs2MmOoLGIm/nh7rX/nVSlN7DYDYf6WsZnmfhZNV+rejVXeey7L6AZdzsaITOe0is
ee32m7uWBAcEZD+OSTZ8mTybe39qMrYZZJ7AF771GUP426RMZ/+w1oxejyjf1ytZeeK67nDd7OhO
Z7sVCgvUOZWux35rDC89oSxj/eNM8l9RTHdvzeNg3t4Gqumfa+b/P0toSt//ewn98NaNX+GW/ta+
/zZkb79FPKvtTzU1f/1fbMbg97NT/Nw3JW/WRm31f2pq53fnbGAPidYWhEmdA1H/VVTL34EuYsml
NYQDBy8Rx7D/jQNwf+ew9MchXfrABNzwn9AAfP/noppW0DlV44wl4EeCkJS/HCuFReOtMN3B8+BE
yLRd05tQrFJes5jo5noyyKlgtZNHvJ9R1y+Xi1jMc4ZGp488KVodhaMVYC0BKljEczKOBSoLtwIY
NrVei7FiRe5Zhm39iMwRwNuyFpAgS4KgPzHEmEMmljXBYy0K3DqWZH2+g92zzWF1RvXU+9STuzHz
x5tBtkkLkVZu8jRiO5RHX7WIsNQyMEYu/C0lFiBMl08698P6YsRPtH4OfKPXS2cdiJ9Hj4JMQBP9
C7WrJUpiIkwU5UNhAdoQm0leOXISpIMSmM5b0dWm223EuDMmy0F17Ba3xoaTNW5+E1orUHVPjIyx
N5jE1m7iUPK15tz+arPr2dEiXcjUmJDCT1te5M+awJT1kC7hcFsGDWKcAJ3jewtPHJa9b9o5ClXr
XczLPCAezNvqPmudoCUJQrRBJLsUmvCmrHbdp7Mz2DDuclTL7hZ0T2CTjeEr5etZZ6atAFNYuT3O
eQ4UqmlcbMGz27b72fBlYscBvLOXS07soN2NROE2cnjt86lCsuc1/j3VvbltRk/g9Oo3xFKMnMIO
Zv5cogayz8GbWJGKLyY05qH10nzdIQTwWkhyMzIif/PldSPBeB/tbUpVNDrodGMnC8YFF2NoCJS1
fThIQnuszzrwiuJhMYgmHrYaHOMpn+ypv1hHC0J5T1cW/YASJc7a0Bm3eEVoaJPHYgAWi26CCt93
PRmUnrFcE01oNbsjSGq17t102EiUcHN7uC4BSQ7XOZzN+pAhg1rQ1SJliHFzNxptCVuOrnyr+Bqs
7Ad7kmpzHY9WCIOSzqN29topp+yUFgyO4EOqNCDkU24thgkqqKgmGXK8hjEIC4tjmw53egF8uNed
WczJqmeOM5CSSmeHKuksbdsG0F1PLaW5e0idDg4q4RF9cWnK2fqcQ80hVyCn8cR8ktUcHjUTkId8
1P340a1EkcVLN6zzS50XdRcxsx7yp8pCUIscKukvl9mf6qscRt10i6gknO8MjL0Zuv7SB4duQ8nB
81rK5HkQYane+b2t9oiCKnDingfIPfTrikjTb0XbfUDI0jSkcK5n+zVVCLyjdYYj2WXpkF84BRL8
HTxh7k3trbq6dU3tB3dVY4gCzprFkpdyY2pPd9a1nWMWru677zbDHCtkiigv3domrQXGjaS4YmR1
0JOXUT24lDmnRQ52QRJBleGoBFJoblLQVU1UJWNX3wr0ZR3ANWcQ31vEMXisGUEO9yHRJ+yrC3jR
g4vAJd0PyUpKqrarFn9CX4Eca60B/U7XnP9UyLbMT1IB9bihDu2L02ybvr0VDivP+axSZRd9P1fd
qULk5kaC54iTIdTl4NhsHUKXonc1opvRYRhW5oDbYpcARydueyT9TFurXD1CJi1J1swVDfh+WYNP
Kiz5dbj7/KXG74PLZGkmTW+0LfAn+eYdRqv7vpbYS+KmX9vPqFT59Jp5GHi0bMJ6RWDu2YfM+VIx
c00IU9G5zZ+CuGC5yagsuBMKya5OsK0cFH2AO0G+6R/nSR84F4zNTsGgBihbdob1u8gM1bafvzEO
82/LleuK8GxsP2dea94HtAfJqVfKvHNic985OhPOWmrgenjtkKREdVbB1XD6gFTmtsfx0Qoen8rt
eEnBRnEUxwwH9k9ubs65ZFtfwtnGV5S1nr1GvL9EgBULiLQ4Rx1J20WOQXAhRhvdBZBDk1+YICjI
ZG6S5dNsq0xfO+Q8P3Vodkr8H2aGT2hI2o3YMKwulomSzzglSmmdUtG6OCRN7lhFVHNouh7XkmAh
8s3HDfknD1uU2fX0sYYB9pbPqrRjrF3rw+Sjs0ZybKdzlCaj/ZRlrnvhJYKM4bS1kvCknD65mYSS
381YzWh2kQ8XO+MMfbMbkmJZ40SdeY+trIZrQfpIEzkhrr8DRK/2dpxH4excCL5PnJMwJ09SDOQj
C6wbkWpqQ2mHxSIaZb1+MGfOxnHIwzEktjgpWYvwBfmxs0jZXOkkRCNXLbZ40nw8wvK6cbPDNq7i
KklJEt3hViM+aUxLgN/wBLcn3FP9h6BavM+FxZFgJ0ND1ESS1xhB5ZQ9l6grWMzMkr4K1nLuNwU7
Yd2z9tbID/VW03UZqqfNNuU1/psAjQOKjpdBBimZRrPTHGSVlLd61c3nbiDaraksAUp8CSGmKVHf
j57ukVy3IbKHRZNtup+SdNJ7kZv6ozPoAr0BDhr2mIA037hMrOzCFEWLR55ABGyYEQomG1oZwmbW
tk6Q94uS3nXiEm2FF2kh/e8CQbF9WGZv+jD5Tf9ENjkSXAogTEwebrSa084c3FEEDOZk9xn0UzT2
bG9dABtwVyG/sEFSjv7tuCCfgFaYm4dBJO1XInxlgxgRq9WOZhiNRs4FCLU6+NUALAt/wRLr5M5n
RVrwN9DS3EplVH7P4AwJcjrQdSdFNif+gNn7V5Gu+ccqD3NOSUGu6YIteTftg3AT8sjMo71tK8mV
7TX5AZ0osecm2jWvQY4uaINv/STS1r0CDCQ/tWE1lrFaqvY7GOLaRiCZZ1hO2kVyOOIH64MXVpwd
K+Oqz5p1WMdBk55vsoeVqTW2saIxED1mjPPGEaGy6b/lHOqySCxtmEd2g44ODwVTwBMjab3uGcZV
7c63h+URNVInEJXVxRRbqpjutSA+Z8/zlL657piul9U6ZS9NSodxZ0G5QKhLJUUhuJ6t5u7gcXLB
O5p966eaIKnMWOp+mBebRz9tOUmHROiUh00uQQGfGPNlZKdVXyAM2RAWb2xGly2p8jSj5m4LYscm
W5QolUSdEkZE922Hc+VQaV7ZyD5vpzu7cZEybl4zv5Aj7l2NhUB2ZsKz48FsKypFA9KtwzraFsuh
rKcF6kmSav/gmkoAfna76sZKm7Y8OIQ1PiDz8as9AZEJ8FL4ffuw2VJSW1uv11QhOWlL7LXps2Wl
8t3Y2VLHtk3sEg9mwa+zpBb6H2XNdw1lAQ5dxEM3IcOJc8Yt8B6khJI+44pxqMYWtjXVoe9yOj6g
SFMi28zcfMmrUdcX+JFnHU9VDxhdowx47ZJFfSpadKGxnRUImvFDNWO80HAENNi01bn/BqW7H3r6
GMZZ1jeMffMtA6IxiSqsMQ+tW/X/i72z6a7TSLv2X3lWz8mCAgoYPJPzKcmSbEm2JWvCsiSbbyig
qAJ+/XOhpLuT7n7Tq99xZ5BBnORI53Cg7n3vfe1Xn7J42r272TxF5KMQGIhLC7I3RcS+N8SfRc+w
mHuMsFPZbWDW5tMwOsVrHDThNyCXGNRHzgwsVrnBcs6GM6XwfpBPo9y2D8SHjrPmXdZg2t3ZpkdC
nRiRgz0OQXmXjXn0TSzGcOhyZf7m5qwQDn1p1i8etShfVpqJgwMSEdqwm4+44OiYV4gN6JzQNS0P
ISxbFZpOncUIHsuEc44K0OW5bKIaL3xMcQzPNqqvjhRtN/fZxGMNX71LFJLxpLolHSQB9Lp5T0+d
zEn+xgv4WiRwYCFqhtJMF3ZnnnQ/+oRCS0+9Wg0nfoezFL/WoEW3EvBxLVlsZ6LjasTBnu/hFzbt
Ph0W7mhx6DqPQLVTeT+GY/4yJI15XlZKjWO9VOtdKEcyEmjTlhq0tOMTRbmYOK6HGh9notPuUBct
HWO5OyQuTWNBek1PeOvvxCTdqzFEij+nLSsF3tqVYGwciuyOgoAQDxlVDiANrS1fCzW7P3Kx1GTE
E0jcBzgP87V2Ju4rY2VnnGCLb290LEV9kn41PpQSX35BEjkmTVrbr1IN0yOU0/5FmNkhX8/T+Ws3
DYL+cqoTH0jbpCtpAx4VO7831WOJnzfbgp9TuZ+2Ku2gTcTtEvnxt6aS84iZU3jhWeB7/xaxysFu
3fV1dlidjJyJ6Tm4kKRkO4Gelb8kHTPDzikm4g3ZshX6mTDQ3xvMfS8ObIeXcUz0ExVHrI1qx4ur
/RTh1PQGhOgd/7i9b+JKPTPekC/HNTh9DIdgfErKshbuoU34ajxNpoB0gO9xi7CEgMd2TtBUX0id
yS9u2zkvbmJ8tQf/Gj6tIs4cBmDBZb/M8VqesiCf7oGVshRqOe7csFRofq52nh9nco4v0Txiz2Wi
H39MedjbExdWcxW17QxBszZEJ+IyHXJS/luLnh1d81T3SffsuiKM9hEnPzDfsCziU0yqxuyGsK45
Nc88bo9r1covWviDvU3KSFKIpeokvpogKIwHSoPDn9aZcwL4heO9FXQbYor3s6C8y9fCwaDVmXC7
gTXmlLN3CXfkkfkHcA0yRk9Re7czsRsgpYnuHoOQ2nLcq2lCw7rrZ6+kTDwCF1QmfORQLAQV6Snv
MQ2CEOLTSnfrA7kcztJJpqGC03A+cIWIZQSxyW2b+r5i5YubS5WOPN0iqO08VOUx3XqWdsXUgUyI
ew6Kx0asXXpDTQwJazZwQXzPqnHc/qU5hyhMXoGzFOVSJLz3ma5x09oh7qjhXNdMPILZLj5lCn98
yJvHAu9XINt/FbW/oC/9maT2ML19/8MS+/3f/1VD8+NfsFjIEPcDGlXEyuyvGprwftlMgiH7Cmyh
rIrwhv11MS1+EdiBQP5s6hauCf7oNw0t+SWI+WtbvQlax7FT/CcaWrituH+/mEa9A+kJrgmtDv8R
tpA/LqaDmOto1fJpHNZJfs5JZ0fxPuME6A7Xcdtk0Y8MmwtjO4b+UQ3oTKx1UXLSFqotT3HP5WjR
pSfJibhSAHYayiUoTEzyNTmPAQ1Ke9Z9vha3/twvrTilRcwMT/1pSTKlwds4XlRNzwzTFdRIMGpz
bipvpi5A8BrT2Re35VxI/teTU1BfxsMaWa069bRX5+cMVUC+0AdVLtUp7haIyicbk22KaHIafIMM
VGM1r6UPtwByNvvMdl65uxaAP9zuzFGGp50L5a+gZCxcSCDseS5s7Q8OO4Crim6s7VkLyRuobtaz
hT3U22d55fQI1m9liz/kpguHcKLgbSk8WGV5QDdSxKkzBNgSDy5W5blUyLADmyZGUu7iazA13T7q
GHIOiiuEfXys9E3fZUSJ49AybOyaEfjHT7/rmu7AwNlAouZmE/Uv5bTm/a3MIFXgIee5jvNzGUhd
IdyYCV6CF5JhajDMbxwP1j2XeqTM9ycOqZaFfCGyZPrgsmOrjo7NMfAvoq4wavkenZ2ennlkDw4d
eSk88u1Aw81uqOv+09QbIAJzEkwPfFzh9GWMCu1/6J2gogy1bCf/Zm5iYqw9+BkO6P2cfiinbGSE
mVpHnwAtWX48Ua+GUpXRXYdz3bbiLdQRmzoVD0ONcuJCZidixtCizaLbq8YdM4of6L56yzguRvs+
7fx4H5EE5mhTEYG8CqV1HwnWuaiHJXIbgRGPgBvG+YZm7JxlxG6wCUDotpPVbAj/xryZLc986kb0
yi/soQ2x/SaclTx6NQwjbqI6UhhCfRNionBEOB/ajIdPR7VED621qTk3A34OasNuV4kp/ihVhUFg
L2LHnw/YDYo3kgy5PUeS1a97abxw9r9TUdP7T67qMrRhgxUkozB2DYy4pMx79cuzqWyKGKyHjqa3
erXdfs6UTwI8K1iaJ3OfHoc1hh1Fjxg/1Fp0PMu6IETKEEVaD/ul4Yh9rmInFDtA4PkngvrjWzAN
HANW4jMbjihOUe185dLyuUiSUF5msk98Y+evXLW8jZbNH8vkpQxDgIRWfxxylJ69yAV/WJp0SI6d
WcYE7jRE8YTD+XjsJpFi+TBNcMjKQT+3RIQf6DEMnleoTl9VP5DIMbPfQiTJOu8ijurMXk85kIrd
qERBEgvzsT3kk0RGWQOGMiwIdWB34SAQwJJGY6To3TgpriLtxgXFCbK7DMK6Y0J1Z4g2SKtPqDWc
vcFaoGypaOGnpo6VSyXKpfnWB9ximO6W2l4ol/bE62F11lNkwzp+5hGqEczHwE/nj9oVBA6EytiG
7wQnd4ZoEnftlZaFnE7cqhb/ADkz1A8clkR90zIJLzsaZromoeWhDR2DFbZEOKPjsim3mk2E0PVR
V4mT3zuImjPdxb1NKS9ZxELgZjfMQR/cZCzaEFRGMZDq9lOxBa9WFZKvTxgXPK5SkjSGqijXGy5n
3o7mYE3nbxkGr5cfHDhA+rLCcjDeLFMe45/oTR5d2aBrYxpAkn7emEodazrymgOOTI6frc+vJ02X
vYIIzc3znKRDtwvZiKj9mHQYalpIU2LJD7WCmiEZ8BBSIWsFkfJeME2iMly2pZMRygYzNQDbTWwp
M9IfY/iRdB70ZZbFwRfrmqi+zsYs8M9CmmGgyQBDqGyeRL9JtYlxWp+DVg7qKncfsDLlYRx8EFQ2
rXsyYvqxfHc4mEmo6R44mKcu83xMl53kC5M/NLnxBx5IdUsSBJYi56x3h0XEBjE51Zkv8iPqlOuT
MBjx5MdJqu84QoXFfpjSCRWmccoZPVlREdWXtrlNTS+o02Ot9T1263w4Nek0Y2visHg7vrtGakk6
nS/Vdkm6ZNUETLKx7/ejJaZ8w0GXyHNJO6neOT0BzX2V19WtoReMh+kY6oLudOK5H3FSp7AmqGy0
53HJ009pV+R0uiYUoVx2weB29Mfq/sfIDuBJtuu6nBLOujemX9RNxrNpuzRIxjfvxhpCMEl5sVYp
dSG5pbXispAbO6bjuSsOqcdN5URAgUYiNkaShVKpzILUtmjzHau/esuSOa5uHKYbcNRTqygaKRNJ
5NQNoJAYaSEp1XS6MoalgXuF/7YcDgUN6FjAUHVwB42+gxuBxmAmcA0OkrJDG9NoGkcZqWefWrVd
EoX2ecMIkw0dkpy6MnBaCUy+SHNXNXWGphnD7Yd/llZXQZSBkF/WFR8Z8oa5ACky2hMhqfB5RtKn
g4hkmOqP1MxpkmUdZA7EsFqv92h0udwnxELOpPpld8UFtTWQMgmuBKGsfCAypuBrzW7+JtO6j8H0
6+VK1GkbHxSyZXfylTLDLdiS4Srz0/u6J9a5T+j1uE0SA0gldpb2ezON6rN1Rkm+x0h8e2za2FLd
9GHGNVa8G7eYijFrqHdDV7p5uzC8oy2PPQVLH2vgbd1lyXTf7Tl85HfcSfxvfjeh8mNCLX7AB+Am
rJvSF09Gg2r70gL9nM4ksVDk8dbmgo7UwLjnNjJ9f9FqIA27Kmm4LUaYAj00LjxQzt0cKl+/MeBK
gWmQRSRDFwi2m3QoBGa1OXvo/aBbd07uua/pnKfNHjVm4mnT9c10XHiv7wXjIO4hOzCxgTIcPkvr
uW9DME3MZ8Rr+VxZer7CaqZxMoI7CJRnrOlLyqM2okqe7NGOcxzVKkns+x9cHVZ8wuOCqE4ZUmWP
Al3tMmx4IwA4BGhGZRGYmzzz0PCGQbl012nPUjOccKjISioRDs6KKIxAkSGktgbk+TYK8cND7+hf
miGLkIZdDAqIkZqQpp8/Oqbt7j2s+OIYLRU4MuomzU3RgQHdcSlyzML0Q1c8Fcq9JsTRJJdj6TY/
TRjm12Ok05/jbNwnbA+BOi/GD8+ydqdqm+tsv+vibBCXsA7dHxjkJGaNsE+/uoUdf+Zh0qWPRAj9
iicbvqpjYjCAf5tr0ZjPHZ0bEesrsmzRGTnZcw8OqBIgcb8bVj796kL9PZD+j27wiBEAyQGuqIzB
8JJH2EaE36U50HtD6DpNAsFH4A5JYlXTEU9F9R0qGDbPsYdO8J++ZhCFTB2kHsgLELTAc/D712Qz
GRpkBNjkXgXnHhvKea2c+UhJ8nqsajMe//x33KIHv/PfEq6A6RlQZy+2F8TV8MfXC5255KHgyR0m
gTvJ83bPezwdvXKl2Nxho6dnmJViapOjzxnx45+/+h/977zDeCU2ADSpJQwTxKj++Opr1S869+gz
nNkUHRNJ/IKwNk7nv9k4/sXHuLkd/vgrJuQFBIMmQTp86f8QHSi1avGY1XLnmEDu1SLJXY7wQam9
Nt33/5/XkqSoIKzi/9guqd9dMqlXjhkiHM5eDl0HjdD72NvEvd6wWf+Wwv5P12ewGUxcoLFQ8MN/
ymw5Xm8BKKnNusndRy5Ry7m1cdeLoe9ZYOua3i1O3Qcq8PqrqPHjFyeOJESLjT6l8Kjx3AkeZ0pQ
vqu6Xa5Wh7LH3Z+/If/8CfMzRhEulJiPgG/UH98Q8EjsYS1vftnhfEBHqwlflenp/VX+q7D8JeAN
/dvFvqUKfksL3H5vSAscfjTd60CE4fV//r19if/Tb9KL94vvkgRJfOymYGq3yM5vkQDxC4xgjP+s
TCUZr+TvmYDwF6xJOJMkdjOuby/+u/TibEkCwgWEf4h3/uqH+msQ4rfvJxmKX4MR/+L76ol39vbf
v7JcKVvilVff/hJYCLar6ndfIxO3xnHmhIl1meFlJtlScbudikV1P2k/RicZkSpbNq9NDWOMdWR6
cAchvinpwO7wpM0yRlFKqXbITFXKrkDmRIITGBf0UIF/TRu4P2diDtGnAFX5u5ym7CGvHMflPof0
eWQAmWiiHOp8a3EmQ7Hjke5ehiHyx77AX4t5z8s56aydGxMVkLa4JpfO+QwalAGcBHvn0QkATuCk
qGtEgazLjp2P2WYv0wwPs2/m1TmRIIaIOlkD+nLKETL3mVzla56nlKyHGzSuq2SFD5TlzRsNQBUd
212X30wutfc4ZiU4j2SNhqvOL1cUiUWu9X6Isacc2wWtmALWPv0CjojW3CAE/mbCGMjEUrCYxcjK
ihdLeArjGZhfjLrstM9TQNAPj6Qnzq4mLo+9S7WnAU8WUm2oaYCvZrb4WidRv2sj2z/2rJcVeZiy
d3ce+xj+rv12s2h4lnB5Hy5gF5sVU4gALwpXlQ3yk20FyyQ4NGApqbmvn+OgI1JtwCkMuwjy3s/F
rdaPjQB8ATIsyO7n2lmDC7bk6mcE84nFZ1WY+bJXK3ZyBx7PegIKnKH7uBN8E5orGIFLPYTiVIxO
zTsiyukB/zSWflc6LuviKnwuIoNeXlY6/hoaiNZn8vIsMNJxfK249+qdGxEkWVmP//CHzHw1GPGZ
9od0ZZfFIfEu7wALRJNh0iiKDPEALYjN1AAvRdO8CprvSIIDf4SYJoZ3z3ievMsh143s1drASS8b
BgC1gfNsoW+oKIF/FiAxJoemY7BncR67J9m4ilN6EzrPPfQ2+pFltKZnKtHy9kIOoHJAaGj8Rn6W
SMga7uLqG1YRzPjjRugED8ESfleyl+D2H9kCzzProTG+S+ksQ+wJKnzi130z67baz30TprfssdBV
jBvw9zhhMvnasrbzT7UB43bJCb4KwMmm+H+eFxHwe0JygMbbVVyMH1biNubazRlRgcwk7OkVQfaJ
n7hHYkvqtkO06oH2XqnYoay4NAAO97pycAMwalTujdMuoXjy24AwycpKNNwD/Qow3jKe2wPHytr9
QgqbUcW0Ik+fawo7mq9Tz8H91s2BeH6YKqcMn9quSOoPCFvVKnZq6hUrdaaj8r7ebOynOeEOdO82
7DMhGAI5PdO3ae2tUlNkPqiqFf0B8BJq3C5NHIc7wQRc4mjHxboPQc/iCPdQWa5QPdLhY8mHyMt4
EfRK8gN++K2mCTqDmNJ7I56fQr40QaPyAwMAVvmM3T1Wx9LWXxGQpd07yTAzEm7Wt3Volvh6YUDF
C6mxPzFUefoSnIT+EZgKtIGNKsQ6cjlBsCdLMzsfE4dkDQd5FegTrFR/+r7kAXSkkrqwPffdsjhg
H1PFjddj0z5K0zfjPU2uLIXrLg7uItvFFVjT1NzJWYiazz3npgQc35b8OiE2Z0At9mcmVn0SUCKg
uNQlW/vC5yNFN7TsRlM4ZQ/Ya8vmISyL4r6oBjHvK7bk5GzcuEWKMJlhusGUnZ5wxoZ3mEfH1xUN
/CmocoUboXSnkw1n+1JlZKBpdbNDQxarLHIIP8If0etmgo0XfoVUfkgSdlzwO5HCifvg+zsO9KiO
dwnNAJQyt3NFiIzoXUqBdcGbRVrf4vNB1234DvbLR66BMTgXU8BEVVH2e5ML3HMHR+b0QWCeoNsN
rGD3UcdhUlX+TvXJ8lMoShrPJW4m9uFZOtMhEdcN6/quiNXZGLe+giyCaM37GaS3VaurL+xR24F+
cMFNN6Gfb+PLg9Jtt94enOqO7zLZFAWrZeN/qyPgYrh7PPUtkKUMjxawNmZSWY/9PetpdR2uUkMz
pFSYLlt8WZtrd81pe+Xr/NXrcTodPZNvS2BRWEwZZfSASw74EKtRb7nxYKjdFqpJf3YsLzdsSrbi
V9KjPfceF96F9AEI7tI4z9xd6E0NeRHOmYdinljcDTxzEryu3kx1kmcURiTfdGe/J0q3i5D0s11V
j6w6aPMsllNAnSQXR4sGhkAvBL69VNXmWKU+k5WBNHyXN/XyrR+5UR/zqgzrA5tFvBpF4LjZVeyn
OT3HlOH1+8yfw3G/qaRfZj9HjxMLtE9YhL6mCX4W/kXnjAmP55n7GZ6nycJpKBfN353OxXvl6ghZ
HAD2vhUFYrzGLiypwp6hrxXKNZSGr9bxcCGNUh1wR0XnGQ04Av6s4s+iw7AEPX1J7muyPCQKy6J8
qXkyt+BCS25nTbp2n0bhpSlN1Z7/xajVjxFC6/Ej14T7XPaUDB1QcZYVhTcUL5xoQudkIz1/q8mT
vXhxFMFkGoXlLcaAul3GvvOZ7FD+xOSUvGFNsTjROB7QbOADlduF/dJptrGNy2Mzjy9LehPA19bI
G9fu0PMRksZhpxGhLG7Sgl257mfqU0fG3/bYYKILH2K+M/bgtl6OxpGpIcfZ2I/NNc6JrNkPjef8
qNhedCelqcg+ZVQVX65ZbFniBF4mgXl7yZNJyu4joWPgu3Qy4ytHrxs+CswnIJF4XBdHElbTpzRK
e32eld8V+1lzuMI9kDFrQqNs3H2FGHk/6C7tj7RITP6uAs+Fide0bnEMFOusXVqsgADbbirpOegV
55RqRpI5Ua9QX1tisepi3KxcB4u3ZaV2YU3bW3bbyzcz+HAaQ2PWn/4QYSEEPhzPR3TJtLke51jO
27W3XqOEqDc2xM5jlYoM8GXGxBXDGXlRGIKCHffI5UfjRukEY1f139LZSZqTXR3/mv6w0eDpwRe2
4x8WF2Ye1+/+MMUh6x706P2Q+g7XaOwiv4+Lq75OHkUdCN+w5VlaqWlfzNxM9rbGnotTaig/sC4E
g9oXfXrlhqb3MfEZTYZxZa8CehHDSTE2D+NQ98+Jmcu3TLOAPKAv4yaZjV889zbDzAhkvf0ysb3/
QSxafSptkQISgkL1eYiS6qq3dvrO8RV9KPbs8MpTebjrlEQkN50Hv4B8Qfm1CAvvpxiW9SHp+vXC
kqLhJ+4d8WxwId6zb2/B7nZ1sOBmInsRjJrah2DMkhecDdnjAlXpezRlWM7Ap7YvamXZtZ+qJbnW
vuR8lbKloignGbCGcKXczNhxg30HzLLcAVbVDQnVGikXayTwJPKU8bWNloZ6wqyk15sAlW0wgUXq
BRybZQlUKRJQepjUZ6oILA3d87yxveb404Avk/lZDFO/gxaWPGBLR5qMoF5cetzyiQ/EFTZHyqFA
cM41o3LLjZve0tWPODD5I0Xs7G7D4YgFz3kUlcGA0Muiro5RQ7/rjlxtaE9w8vQPJUZUbqcc2720
GAqPNsdvuwuEdh7TubGvEkHkc8kdAy+41g7MJg75X5ayGvASreXUnQD9rxfrmvocFuouAfOWjU66
T/UsMcqHoMR2FQgnFq/Q6boLRfyJVZhdMqKf3lARHARalVxA8fc5MGPHzHdrxHkaDm4ludd3gSr3
6RLEDaB45XxOaRYiAOkE6or/JCWSUdIHgt6/OLgL26WDKhhn/hEvxxLcQJxrybElq2T/6gDP2wXS
yEfpBaO380OjWFMZTux7oxslduQneLibpuygQhuZHFPLefcg4iHgyLoAd9s5FGB811wl5Kv9mYeP
0sZ9nh3LBGhyNUruDg1B5ziNaI5WLi96LOzsP/E5q08eO8hvAyvIbD9NuGEcJ6mfUi0mQQtgouMj
ppH8a95kfXyKVnBqH5gtu+bABBas+7ZK7Y/VxdnEj+S55V6Nvc5OfF2mi5RFSnikbdwSP8VoSP97
5oqRZyPbzEM8BwyQxDWB6De1F2O87muZnyC4NsvBpD2DJSRrnLKOroW6iOHz5XvaKFzIvBWABhCa
3GtOY1iX7I6LbOajQdJn4xRSOc5GZB68nefp+FSW9OPuQqlnpg6cUER8AqcXOL3XabgFLzySayNd
eBPNpRGnkm6Dbt/PTkqjZ8it7KCnBWG6NrNXQE4IOG9GxqtHiNkpW08y2YV8AFReE9qjoRdMtKUq
/oJWdR5TxJA1DQadNOW5Yb1CILXrNtO638j2UlOEjmDbVowIJcxR0pIroQes4mkCSJcniw8ub27b
M4eZ8TP23a66SiVQt51fq4pbRuUpifysuMuaLAxvkxU9i9Wzde7nhqPteRwwIu4WOVXJzbR0CwTF
LOZXqwBCvZWDA6ymj7Z52GOTnp4U00ZNrYEcl6sq9friog60+dLXFSFQJRWl2F3CDuJK5G6SfaFM
QbtHNi7o1nKhLGI/sDAadkuNzxpDsov/dh0XFonRPAR4helF56lK2rw7gxqN89MgYZHz5sYlx06I
jIx+72mCsSa8c2AkBPJrwhR1YJgMsWCT11N8bjy2X1ekiwkmjk1dkVboozK/FBuj8yLjwdzdpha+
7sUaZ4qkQ0Ny8ILnP6UqeAtIQ1BPu+hL9Z6SYB/Iwlj325+CvidJEb+nKkTIWv8Tx2yIrUImvXgj
CarUSUm3bW6xPK7t3nWyusfu5fOkxAqwlufyPc0B95dkBz9g1Z2qIRugqr+nP/QU6oFIGAl+gG0E
RICTr9452h7vB905iX9FtIazj167MP44MavXtw7OiRWqZE/+hCg+wYAkXILpkL1nVJx1y6sE79kV
I7j670ZiWcWhqqs0PKm4jLyDk7hpdw7cNI2mQ0IMCg1J9EN8Mv402ks7d5H9uKjFNbdkl6fmg8c9
or5LOva3n9Oor9VeF6mx30yYcT1irKMP7p7kU5pfE1khvrPYapxPZuEWv7D4Kq8sV3W9twLfy8lP
ijT9PP2aCGqpKeVxPPXENnpG3IExHeXkyAVFnGjG+UjAeMnX6brS/RY5+jV+9B5FYoZXJa4hqfML
UQbKO4paE11Kakwu5PoLbzxK2SblS6UAOMRR0/RXCqsEfmiWclT+8hY3p7hotb4e/HHRPFGLxTnr
JfOX49pPVp2l3zBlgjenTsh/D14BVEswOASF6x6tBUuAQ5xs0hG/sCr2hMqluiwqlnmXPOAnrrRw
GOQ9+7C8vJ+ilvCXH66qOQPB6uEx2oKAmPk1LPYeHOveQ2R+MvvXTjxPywFjPjEzuifw5Bt8ivfl
lkOzbQYwVY0swffLtEXVhvfYGlFgImxS1eNtvOXaXApzGjpV6uk51ngN13kkviPe43AE6YnGtfzE
3bHbEnMZkXdKPNtgecCdRVNLupZzQDi87vlkttSddLtkRgLwCOMhP7bLsUQQLI4D66Z4X7yH9wBY
15+QB3CwAraXl0hvOKXY8spsv9Bm9C2m8DzdOcSabwtMD8vJYdB9KgZSg4lpF/KH72HCFPvis1cE
1cvyHjbsy5gEPMRzQohU45grL6DsZFcJ3mfulltksXqPL84spmlLg3qvDqJJkmdq4Qk7rmyOCubA
LQTplBjRdwPO7Te+/MQkk2iLTJr3+OTwHqWkRWH+SnjYEJaUA0kjTvAzR9HK2ImEd5lVU3nDl6ll
ybeYWdvbWk3FRPdSN4wcpDqXyZmUUptjR5MODWbzzoFyJcpzOnkk5DRXib1F3Sqzz9jFOVp8GjzZ
+bej4+FmoG2qCWjKYv+q9MmVEwUzrDazUT1AT1jpQ0NQkseQuLV9neJVbFADQk3ZO8bZ4eCeFjgI
di0uifaz1zUh621/luyuJb0kB3zfLWiXbhlcTBAj6Epgv2MuVOCcApkideYmNxQUD4Uz8QRIanlR
R35aH0zfSXXFLGjWYwAWE5XCn1DFzwBJKb2EKx6t3ndTU0dzzyK+iS+CPA0DPmyZRfdt5S7zj9EE
KSfUoZ6YKj9YYn9Y6phoGGGaPgt58jAg59wuKmXj6TVPcmNvXDUw2Q1+5BosC+wZyaNwas8Ac1or
BF4KLP9L/5KWw5I+a0oyp89VyppH7Qo3ZUqgKhXDCTN4N+py2UUtXYBPHKjz8XOYrXG5XwW76DdR
YG/DA87ZVz5EKuHwneDKotk00Ekh0DAJ3nzMuDS6ex5IaUizxFAqaqi8Xh9xLvZXJSyQL1Tyzfiy
Yr/T8IuJ0LjE9VHCIlw6AUUXAGvGnnCuAEW654NrLlNwP/3VhIMA22Q+Q6+xc17/oEKs/6G6wvuK
lRmlp7C9S+VqH3A8BP6fU5zGsKjI1FT4LRMqQZzLLWjYHgZHRxTb6IF2EBIr3c6qOB3hGAdEALBU
xfM5xooZUIilOCd7zOHcxRy1PIxOzNLcjr3VZBkputqRPsD9Rv1RzKmop0vlgH2AgrFxAbe6Vwlq
EvKQ2z8lNEO9OWUdJmhJlfOg8i7pWAaoRhwXFCa87hVf7MuWYpNPRvB/2qfW0TfIRADfbW8d/t5R
YYegOYefWtEJWtO0jskNYKCYd1Vu67cubnGdrYl1DkVNGx9gebaY3FdG7ItDlBY/PVRQfoUI5jof
ELnnPQom3mm2Fxm2Iuggr72v6XBALcOMEKeaNqNyscMTIYGN1V0bcV9aPVOrpBfvlTEtOxXUEdzT
75GDrIhzh1Sr7CHqEFuhGRWLxUFrMTI7iG234hlbxgdXxdnJjppiJq5mpnFMDT1xG7VGz91sQwyE
mRh+mGiSmm2+qe5oBtTZMV4jLjPjruqi4vq/B0cWj8cFif0+YEDpDgx5+Q/Ys8k9cgjvjtGDfdDJ
MiEGOkNKHYIzhp+cAlcZP9ycctct+SZTUteUxUkN8YT9qS226JzT2UccfJIZQwXrTRIVeGWGeeWA
6aiUk+hqSqZGmyP9HRoef9WxqAixb7WE8XenSOzMLQ8W9YY8+WH8rDikiEQHuOiDvCYGy+ObXFvK
jI4QvRGUF5oG8fxW3wD/p8sBCytqv3UW+5mkWJJfJrVDuB2u0RwfhIelah84kb2ZEwfgjsYf94M5
qgh5d7v4uqlK6xzb1KW2D7Op2A+tcuZLUWBT3tdJXfwMW5fce6lb1jWhCtFXAh+X4m2J74R6MAWC
jp3K5uEoAhbgRweVxDsO3P3yq2GixQtrIgJSB7mGAdOtiAziboAYTOuF9znLagM8uCR3fUqamF6l
hNtSsFMOkcIduzBCv1vPJ4djGs8IAQwOwgdDr3yglsn9Gus0WU/N6ud3mOB6rqJyJUtHyKh4q7i5
I4fYGGtS2xnGcWQMnFODUv0rvs75i8c3KdiZ1Btv1dQQK4lk59yRUwHfDI9kIYszarZeUy3Sz0Ow
EWzbzPconhschnmqKpziliNhfKfmjhaamejuJs2PSb/Z07zoYpWYMqm76/MnfIDENxrjS3qoAktH
Kd2zANJF3yPlyKWp9tqUU3PJ7CcemNyiK0JBGc1IQYnv1AVYThp1Zi+3EwZrzb7EkwYeuwfO8m1c
O/2z7E1T7dwGXHoUrE11L/Wok4NwNwEYGYZFUBx30z2Mr8T5IKPWv9VJOEe7PtDlE8wn984yf+lz
oIKhuB75+a7JZybRjk7K9SttcR7uxBzHInpPq34GqlsBjFsB0oCer2He+ZGX3xuaUL5jzQCFv7j9
+JVISQaLStXd63+X83q5fPvfv2ws3v/3cn7Pin7ouj8EILb/4jeGiPyFHTp79CiBkChJOvx1CR//
AilUYjsiWSxi6fl4cn7LP7BoZ5mMN0i4YCMDTEl/yz94v7CwT2IArVuTMNmf4D/KP7Bg//sCPqL4
SQBt5DpgrY8NyfsHgkhXjV7qU3RGRRPLxXRcP/S+NRyHcVf+7j35F9v+fzSx/PpKvBDvhkiAp/xx
1Y9JrYzTtj4AQRX0XfVb1ygP/urURO6LTFxR/RtHCj6Ff/rVNnqL3BApONW2P/+dt4BJzuZBUh5A
rxbnAXsTdHv2qT+XmHxWPW5rUQ7oATwGAqJf//yX/Ucr0v+xdx5LkiNpkn6VkT4PUgCYgR32sO4O
5yw4uUAiMjLAOcfT74fI7t7KnOoa6XtfqkQqK9JJADCzX1U/nT+sacxcGPQovt7fvlavhxgfmESA
1VBNVjX377iRGi07KzKsfvK/fLV/9mq2iTVB4EUyNOc3/xpj8Cbj5l8VjJ3wInhVxr64n/cSPSJo
95Mb9C9tG3/2vfIs5KPppokb6TcnWahhLc8T0N5WlG4kD5sVFZGIeaDcabBjjFxE4hrr/OOvv9Nf
6aZflyomYTxsYKQ0IL6/ecg604hp7qVFwNR85pjlkgSXyVNXfAckR10chPZ//woCnEnzOP5jg9/n
b9+rntkI0FW60thgTkwILGcbl15xii0as2n8046suZyc/b49/fVnNeX8aX65MaWgJ3z2JvJPGEO/
XUGWYC47xPq6axQoBAz/JrALkpJN9D1ABb2le6fgi15gfZEMtCYwiay06r3yRTrorZl6UBrmeDsq
VGOvshmLoDVT92B8sRKKsOrwvn8xFJIZpyDq2seaoLXZO3ZW01kQuJRXhb6ZYTPotZY+0DtBI4Sd
9TW+HApbc9ewS2AIdCN31moEknMhX9DdBgz/B5qsouym5bJAjKoSw3MTvyj2ip4D3IyjBHaOGlpM
CBMJOcsdqtqjhzu2Wpp9yXTUS2wWeX6wfcBZ0XqoUPTWOsoRTV5W6sSjtsxHahjBrEmT/L6gVGs5
MPBEWYJMh/RFee5Hk1TDM0PB0NyEdGfdMhuvzZvOKYx1L6syA4TCKXIV9FRDJGXmEDgQdFC4GCiY
7FIHzyynYCAzh/mz5NEmsA4fIbGm1y43QgpmJY/1RR8V4iXv6ihfB54CI9smBPrqm1iFFhXGPn1F
sYX20BfU9G6cGm80I2y88WvqaNF1ap0ZFFYWvzlTEquTja5tuVPRe3/gUmnI5NtO9EEmlVwtCMNo
cnUJSdU0CKJso1x28lEEPp02lJDF2Q5AJcUQEweI8SXKQ+b1/dgZ2rMjAg65nBdqKz3T+k73A7wN
bUTMoDgkeMS0DpoUmcvA+j80hV/csGlRlcNYcgZiXNIy9fAWcSfj8plmShhmHG3hmXW5rniwC7O2
jJkEDI0sLzHQuGqRylxG66BJ2d8mIVP0pZYPZs+z8IvOhnHFjm9VaskDYk49akIADw+VVNggp0gx
IUZJwtlR6sMJKQzlmYAqDL6FOijNLLb/pNFRzmSML7pPBfERZpSOHlgKdO0m6qDalTnzA4RpjAF0
jVZm0wk6OJiEmGcNspz/XW2VXLuTVO2Itc2GEQ2rKBXAlkTOhv55UiF+LAjLVeVKJzHsvXB/EQym
sEmHK4g7mlNZk1ufbSL1EhdSHDvLUZt6bkfHbn3SVih9mL367j61SrbtFKEytREkjXEgmHJ8Djqn
vx+HgfBUjULfL62CKmzaOzLlDr21f+ZMW962kpV6qU01vTDU9haYkpiHnhKrMl+QhDzG8dRfEsXO
mT2NSsSBcEgdeVYL+lTA2JCFQu/iJL1IEZ2CI3OgnLsvGrW7wNSmh1Qk43dasLQ3p4qTFwp/+u9U
V3MWLXlPjZsD6bj6WaC+V7XtfMSjBwRP9wzyZEnVNmta2JCiqMvwwIelpnJjlgHpCAq+xXffskhj
AfGQd3AoipI0P71OK84G/aM3zM8dKBVQDDzCLZ9kVIyCBKWNZIjo5y+ZEeY1+rw6pq9lKCCtkIZG
Nch2ncyiFw2cIn8j7NYPWCo+lTRmNAVunHvhyglk7GNIAVYw0ZNMIVUbM8KnCtxTsAwgxBaqwQnC
bPjXIqgJ/a16bBKPsZ+HlL8zYYS7UJKDgodkZjYDholqOEV6E6NDiqKZVukxvzgn1ZnUjp7I97S/
N7NjTAvvFSNjUOtJZr+Y4TvjubBj2mWcwGKaVnmKx8VeOtZtg96DScIuPa53KdPXuotqx1WZL6Rr
GeW00Jic/xvXEBPjjBRxLD940QjzCLKIx3RACVoPzoM/njyi06B3dKrGUMTBLhB8COiOK4rggp8x
7N20dgJkIH4ucZiaZ+N4JdrPEF5obVHth7SlJW6Sg9XvZ6eeuZmtCeZ6gP3orfKuQHGqlPlYqJdJ
eBINtXv3Tu8QJJOqTFKe7rhD7tJQAqmhvpMEKCBejptpXwt/JaO+Gkl+mUPihgERfrdPFBubT81g
xv/hFJ3vPPiF5fvHQAUKsJ5I0iYby8qN9tBENBvO7JMk+EBi7KpjVUJsWFihLZFvSyxf5J7GvrzG
RVPIA89cK+RGzAtO334705VjpS4oUi3i4zzbUVyP/WCP4VFR1ewwyiKVJz7XND3XrY0I1/ieP7Kc
ED1pbuPIa3X6NplfunZYM4lmp1J1B7PW1XEfqFOUrEvFCdt66fei9N8ZlHaay4NA1gX2vNHodx1N
u6D1ujoNVwUesrvcVsHiFTz65n48/cEHz/dJ3Xlw28OBO+DGDHE85YryUZdtvdVsIv9wRxDHN9FA
Am2pjeZ858HTTBYd+Y4R/xcvtY4NgxGUQ/zikNuINciHKQfsmobCfokkCRIYukRerZhiWd87u8Ru
A0iz3mhho8wd7EbzAjlLPoZm5lEeSZb+O9GUfK6ur8t3srOhcCHYltRU0xSfbmlnauSa7ifv0UxG
j17a3AdUu+4jb3gWpgB0oAHNOQhGZPPvG1s7ihWa7mWckmnP6h8WeHhoV6fIPqraowOvYzqRWdS0
O6oa7cfan93CNvVBk0sakApAwBmdzrQyYujUG2Gf33UgMuzdJKlZWfnhgM2ijDUr3XeW7NITiGLE
YyioTfoUVvRFPfPwbmmaVXJIxFrhAcXuB8f68DXbeC6nxnkzGlM5g+7L+E02pnbGqIimDABk3NIv
VgA2RFrHb28w9l43fg4GZDBpVlxMWPeqVeYpYbjMWZhof1CagC53VTNoKOEpDzya26eHZzzOXyta
SbeszZIokp93/qs0rPGE/s6cvOvY/KC6BMqrXpj6CT2RyVxpBETCGoyYGSQbc/pg0FDTTobB+FRm
bdgvY8DGyto0miFdKqlvV089c1k6BUO6td8He3ToIFYAfGzRqE10oxZPBCI8wve+tuMh3lM9xYOT
DUbprYN4rP21Ai0ZmwNYZONQVliE7kMDRuAR1asLDiqjLlwQTN8LQXEfajBpd7YSS1/63BhoghyN
GAThcVghyMpnybPKA2TRRM5SxLJOGFQAecJ4mXgBG7XaJ/pG9mPZALJ9p5R9tJa+pY9sSJ3xNI2d
XbkVBcXMuhnbOGu8yCQ10ybmMUx2HhcEHESBfaFovNb8wCGklQjGZAppXLSE731GIu8qAplIzCs1
DMLoKXWYpWKd4uuzvzvQBxM6h83mEdBB/q5AH+Hj6CMOW1218tm5oqtvua9STYtp0wpXlI/qn92Q
hOcGOPNLXUKfmYg7if42xJKTr3RkO4eSxblvt+kbY41MO24myzaVrRXVwTkL4+jVpHz4iWqiCi86
JGpz1YYdq7bd+eErcg1dth49j8y9VVGcibrbn+aUI3MqgAnXOLEqLJR07izJZuBmMWUjU5qzo/ES
VB0bQJ6/gIbGMfbpSSwGbvdaIjPoGqFKNwSw1my6KsdMz9YYdmSS1/obSMzpKTFtXH3g1cMPG14P
VKis1PkdqkZ/CqAEWLxiab+1gVPeObJUjAW/enXbaHmUu6TRpmuYMslkwa/U7aRiIMX44vfNsvY0
5T3ojXLXFaS9l0NPrIgWMEtFdhvj5K2tW+cqe6RsuYSoRoR8w1oe7EQd2zUT1pk0pjYzdQxZDfwS
HjeK5dgxWq7J4QK9mTGmD7ETdJmnzhSzyKvFcz6jzYoZciZn3Bk7MshnbER94oDg0EardaI1EkN8
NGZcGuI5M3lN9sa4BOGJBqQXDuCtkIndK48rmGuOAL/WU4DcLPQZyhZ+8dlq3TOfNEJCN3U/TffN
F8kN8muDOPNFeBtn2JvxxX0rqpkBR4Rd3OO9Zrxd4O/LDlEwENA3v+hxpPsgyZVfVDmPhfyGZuUZ
UCZZGVMdp9Oy/Umj+yLTyRlS1/Qzrw5aW3FWnZlip30R7bIvuJ1pZ9jIv5h3Xyfa/yR3/qYbnM3/
9XTw6Ufd/NfiLYv/iBj++pm/h3SMbwauQwJZNs8IJntkYH6GdIT8xpxFNey5T82SX0yVfzCG9W9M
JDS6O3RTcHAHJPwPPoog9MP/C2yFeTCZP2Jwv2Vy/iqjQx7n10EEqRxB/MTBsMUgTQr7t0GEGXcC
dxlqD964fefJRwx77bUIUdTbIva3ZokS2fXIDkaeTAd7Gq56UuVryjCoAjAlGQ+eVi2ym3ls1Upu
VAWJx4nFdM1NOWyHMIItIDn3bgwaJcA4jgemkSrtHkQy6oSOgxpUgKvXpbaiUJ5wWQa9wTEVa2FI
cajYWa6EXuaorEGjnPvJelRax3YVfDjrpjOjT8pctYveaNlTrIzaFYOpcqNPZnVtSYnvLbNPj0aH
jr3IM8KrZPCr4Elj1/wKdyjozuPkRtWmttuTN+SuZTb7yOl+zFH2Ba7kW2yCSHfa9CH0lkds2lFR
yzqEcg9x8Znk/p0ZWMfAqHZ6km6Msd7JYBe/eZp+IpV5NfLszTPLV+rA36sq2+ekMhPLOfReccwt
yigwtXFauGp+dk2x+uCfwoDpaVQb+LjWMXd4bm9dMzu6C6riLrMquHKZddb91PVDbUENhUtb9iFO
hmtvPxMPWInQIzucbOzBOZr1cOxgy/VZC+89nzMnJph2Pb1pav+OqhEiOkb02gzl7bxjQnc+BrF1
GDvvJc6nJ5boHd76zZjXD+xdXb+11qKAW+ZXa8tk05j55A+t/KVOXTx6XCSKd+m6fFzAGQCz8SKg
IZQ/hnFa5WV0BEZ6Syonh77oH8g0rwcAVkvb54moGbyT0D4FWvpZspfk5LowFedcwE8ua/uil7wi
48EJMsrWt6Pd3D9udLjdoosDmMDWLq1vYKL13tI4+8goM1eaG0WPLlEQu+N0iHuWdG1r6NeWGk+l
Wk/TS5ft7GB4hMZgLBoBhnpU7lJICEWub2NxkdoYLidZbRwOKEguGRjE5llJFCqepjXclgfDu8/F
RsrkttI8diHDpsU5oSjLKAivoeLvFEduKkzwTq+fRWOcm84+M3hcl/njVD95WbuTVfU6WR6tEwZb
xtgFhH2izoCgp3xlA3sNvHgzqMllVMDrYK66rThyrcqGI4hIdkrMWVLbe0W3nZNHoD+Ww8jVqc2s
TXtT6vrJkbZ/tgdtT1jl1dDfuIJIQdVrrVNB2b5EQLYCfk8k6T2oBmnXf4ZKcqPG/V3W4be2oRDF
nL8HsbOy52x2ImamcZC24sL0OYre2UdW8QC3bVXPVALrVAv6Y2J6sLRbInSshtZa9idbnFrjwCwW
e6E1gqAYgKPEh8pk7BbtIUPioqhdSTk6Shlx8MZlYPnqAPlaGJl3A9LkDusz96Tt3GvdtmxvZfkj
hastojVm9lVmMEZsOsi29GXYO7Oay+jro8ijNTbAU25Cwoy37HaWfTSA8WZWAOeiyi32K1AMRHqh
4eY5sYwtMIYHK1PcuiiO8C6p7FWcm64wDgqzRb/ka9A3GHV3eg89baIWqMIv0G2h/1G//TpK44rN
ql75dbLpB/XRK7szXKonjAnfISr6S06FLtz/HCGcju8Tx4qQz+xvmhp7rMXBwd8H8Vp2ymPdSObB
2ApwQYN5lA4GRvWKjXqZKMA8lDqc4Wpsg00tWQ/a+2iPG4gPGPWsNfghhOdlpZouA6pHXcUwXFXe
ZzAbG9SJAE0eH5wo3rUishaF7x2KLPsoVORGHL3M+Vtjizq1r6ZubQb9nZnY/YoqOrplsGXQtJs4
T9DSmYSoxavjBdUR81hxop4ONIilHsigXoQyHcvRdxayV6LDqHQYBD3uVnblwYaO7I+g7S6elhxN
h8m3DVL84KXBDZBwY5FrGhcHjSH86KIwoRo0mv5C9uiuMdgm5t25TpLgUJKJcZsmU7cM7LtjU+gG
EWqZniUrz62R1vq1H4V21tVn7NlGjTOI/sBVHxHPCR9wPXFKr31EHKx7Gzu01rUDFzd8wxsKZ7VI
p72uwRXx661njTdNWhebaMwfYPMS4y82SZw2h2yjxLZxibJ41wz4e5htcHyqPMpzvP7gJKqzdQaV
/Tpw/dIPn3jmgwYb73RvNRF12iRqftAj+7kMuodckkcJKuuhIhkA8xksDNmwVVu2xzRjV03VDRwk
9sYGDLw6Hfadnn/0Xfd9asU9u/5DFvUlfMt4a2fqRSrM8on6PmOF9d6KymqXASZ0OlzK9bDPuhW3
OaUdhEty7MXMgAvAkU6HMQO/xRKc1VPVCviPKWpzr5kuAa4nlbPvThGRv7O14RRNb5bORnjk/wLI
RHMJbomFDQ90BTDnAweCm8L/DJVpAzqyX8XYFtdjg5ijGck5K0Y2HpTamIkBIX56xlr1qYxIG5NG
f3JDXzULIqdHAgstA3CJJCNAxnv32uS9gpK6cQom1Jnz3Mv+rXf0K7HntZDNR0CeVL/lsK6uQKgf
Gxal+75kQB+pqrLCuQ7TJVDshZ6r4Qa/M+PmwkyZGSmUsMdtTi1XL3h8J3ciQU8HAYXHHb8iqkq5
gWtTrrGbTMtEtZyl7iTeOqf679QENvf02DxmpRSrjrPGMWV/z3jJ8o84WE6hyfrd4fF9NjxQmIos
ux8S99MaaY+xfFvN7mgDAcEJGzBQwUdm9rg0YvIrzESpMgw5bYOH3GWeER+D2ozPjAPp9pFas7Yr
Bh1kgQF6RgUnMpoH5qKEVuNbtpkSNBN2aJOMm3RkvenNbJOQs2Kk/FyQxQvl0TcKPBOOdxUWeQvh
q3u2FwbPKfseotOlTiAy8RgRar+tmOjlYLxQrdSzH4PvJK1aB37r6sZ4tvvyrhxtPCDK3NEQKzfQ
731XFOm9Gmf7UYtWduCRQYHdtC5Edkdw9ThlkcaDDa7jnEpBAGntA1nkChlLEda5sOsBfumQXO1q
fnoyoBFIvo5cI51kN2k48a2JPQPfG9sf7V0fFM8N6F6OddtajZTbyRbOg8NgYQKjTXSLNa3Hkyx9
zx0SfuN92aSbMsUfBrGXgIgF6rpWPv87zR2hKcSFaVMjdddRMqWStbKVZs5EtLtSoYvNl2Bqi/Gk
V/p7OBOZO/2jZaMpC28JIWfzn+PWTy+GgVL6r09bS2iAVV7/8aw1/8DPo5aU3+AdCJQAxjHzyQhB
9+dRSwp4kzjkycPpZMXIdvzTiqFoHKhmxZk/hkQoKdf851mLHdU3qVP1QoOiysB7Fvr/jcPWTLX8
g+hra2xbTXD2FJ+isiGx/iZxVyVj5JCrltWWGx3AuzEyMrGn23YK1Vvqpgy60VsIRlIru+9qRruL
xxJ0RzcUjVFRpU67PMtekiQbOH/AxGKAJdsAd0dGB0NAeR57bljcV8YuabB0jMA6ZQQXmWCSfydT
UvvtfW8Y3mOi9RQRdYw6XosqS4/AG/MWChj8gDat2EBYcjhhO3VmzxmSOCnu6XmkCuuuxXwGcaTO
V2EaPBBFzJ+UXuQVKlFBtE1lyLhRGTD4y7y33djuPbisefZ9cCpTWf7hd/8nnhP9VxV9/kINFHSb
3x9pHUfov5lOAifVxiQdDbTERLufgBXvKZAGiYxSad/kY6190EWWuCaVUdhJG7Zj8BWJ3DIeiZ/G
2Ok/J7QAHGINgbuUImvi9VN4V+np0K/yTHb7KEgMQZwUneqv3/yvhpmv9y7pN8R2YM1Wn98dACAQ
CGKMGTNfyjHc3jG8TaaPg2sqoe2WWPRWf/162q8Gi//5gvMb+oNhRgCFCqwe+RpZFYcl0VLkXg1e
tmjlzSjjdWXh8ZSDvWcRXisBIMMpOSeJvq+88YmIuEvwbTnE/fav39gMAfn/Voif7wtatW1z71kz
BuvX96VX9dBzwRvMcrF+olrle8AU3v9iufjTVwFdY5jMO5ji/napFErN1NIquFRIUB2rSqvcUtDn
+Nef5YuD89uHMRmk4LXCyqIav7tYhIgnsPEshVZkKww9cwknEZayfyBY5j0GbcApjiTLyDaqUh8r
w4R/35oqnT1iKj8DFSNFyCsIVl/OGOjNE1Zp8Oo/ND2BiizpMnandiAR1AZol7PZuduqDg1QHgcs
x2+vmhhS4lnYMe7YsGTPJSaI/QjtGkSjlzA00AkoIB709WJClUVi0RJAi52eYKwepp3IBIfHr+/l
P+PBv2F407mT/vWStauTH3MX2elXhPLff+7nyqXIb/SIYbmyNErHdGCL3AQ/ly7+yIbyw62hCgFK
R6q82t/HhIb8JnEl2XSNCQgmuAz/uXTxR1/TvJkKhr/QhgD0b6xcjBv/cItS7IsREboz+oJl8qRS
55vrD48OkjE5mAikhNSKvG3jvQ1Uu8KQUQH15aFxY/nRPG0K3LzgDvvDt/UnD/l5Pf/9xTWyTgKD
JTAhXf1tQqnOSoreg+fPC/bgUFitbpvRZ7LMyOrsaoqDQPP0jO3SwO9ulJbYXtiGGqeqvkbioraM
XUVMi4chWxQZM04OTc9/BG/z3I2pj4MwKNUD366+KrBStkuLQgiKgobvPdvXYeWpqKrgND3Xr4zm
qVJ1Qk52lDbbdAz1jxD7PK7yGj1gHXYggyRKQO7aBHt0inHHo+fBxk/HNHxtpjmb4CsEejl19cMj
D6u1iaXojeFSyLZXNG1Id0I6w4BKAquQYfPPsdGME9RkR/7nrqTGe3b0/vXMfvmDbu635L/+72cV
fn/L/snc+mVbyWX28+bUrW8YE9kGSg0KEPsMrv6f96Y233/0pjhsKAWn6Lmg7x8OX+3bbN6lERtj
Iac7lfWmzgnE/J+/zexznL/AuaTB6J8ywX/n1sT79evCDkGd0g4dgwL3G95hw/wNjIdvC98R817o
pCllBU1vgCbdNgUSq6LMzS+V+mrWoqBTzmlfJcxa2jDN5lJgw3rSrG64VP5csYMdK5tRKs4jyat3
UeZ0X01FB8Wnw2BnmcQycQoxcqLP0/hhiWjcG9hHVl9/41CGw4qh1PsY69pqrBv8YRUD2ydaU+gi
G2VW7NS2GB45YzbHEvjlrewr42hqIxMTO6f3jbM32SZokZe8mMwHLwjGx6GLaFVtATyPGn9jbejU
fRmRtSU1Lk69SQ81UHL8+uOQuY6XZKeE6S5TnuYShGl8CY32IyLqdbaSFNNBIvRdVKjqViT1R+p7
NLplaXNBHbTgZ1rsZQcCUKim2Ybltdtxg1Mp1BQ1M9HwvUtnIZKfVHr+RjUWxj2lIB/MnNE0CodR
t81b7ntefJgbuEoltLZhCKyd+oh3y+cLnCwRXwj8TGL59TGCzDLxhvA9fb1Lm1TqhYyCdaZy9KMP
+akYMyqpJ20V1m29ygfD3Gaqo618jp+fMmL/7bSSM3Kgw7FutZRB2NzUYDCS2xF6G1bk3OrVYBmf
/FYBBmu0su/QNGZHTqnxmGTr9yBUvuYoDcBTNV2PNsPHxplpbRud9zt6leeSvIsvPWZM+CBccefJ
1PkkCm/fsAr10KL/wrE1E0DtFUCnLcHnwc2QnTLCWFYP6jnQP4CyW9ueejuxMA2QTrhu+eVBj8RD
BPV+M3+5UUCh9zSkAJqKuWQtspL3Mkt4RdF/kGDDn6boS7008t38tZINtraO5CNnAGxWokyBQlFD
1xHDWVmFb37a9lh9GuDhduBJrG3COWYbifpDEHY/SyMez6NSyVfyW3yLdneOoSNds1HFRIM9hody
/UiV21VLvLxjYpHrO8tmtr9o+zK5q8rGcqOgty5KWMYHrfHCDd7U2cXSavYjFq+KTqxKvRjNaLsF
kvMxdUjl+qaT0/Qm+nwNhVJBrOiNc0m00FULwPKcIwWNgcCvLb2tXsJ4gGHLSHPnzOuZYYD+DyyG
jcyALf9jIje2zaxs8FaGnntbq7XFh2DZgsw05nAZMPDlbkrTzkrkU31q/IKWk9xufkSgwcEDOD6E
58GhaK0CBmHZdn3pueDt3AIx51BytyD0Y2wsGZs3pdqLpwJ01m0krdytfD0oF3SIU2ffcSNMKG8H
G6oBdqGxvx19Kzpz1bdPVaBobgYDvFvG2NYRhFT/XINE2ltTr661FBuUWbOOLnzNLF1KR/Uzo0Dv
1gFMwKXVONeW4zPY6pgRr1rqJ/gi09kvyOD3ni4oLewgsRB5pp+ni2Z+bpfDxnW6baBCiQJY5Nub
UEyRawHvPiOEiYuaef2dmuNDKe1WXRKN84kgpohPeHXMU08V43vKy67HITF2LRjH1jLrW41HZT8H
ao19QnMqxVHO2QyFAslgLiIr63u690Tv9rDYXKF6whXUufMOs2otOm4JoTpMh0Nd7hSCZuRv037f
KfIxJ75zDVpNO0fIAg8xhUh7PVPke03KAAqTDk9CAVPAabVs4j3jbRMrAinZnVZoDzXhsScHDeOp
LUzykMTcp6YP7q0wyzlYMhh0BIeGSaPbAnYvLXh9FjR7mdXeo6ErwTKMm3Hr4e++tmbQbquUVOjC
Sw0idSJuUE6K+EC4UzmZRBdvwfo5S5JSXYnM0MqFAR0ZLjZ+pnXBSINIsh0mH8AeflQN/XqBMmxF
oGElZ4x51+Jt2LZkONUlfmrG+yDeYIgNqBl6UJlPdZTpO63J0mVPDGtbDYHl4nStznz/jIKxEVFP
m0YXXNzZ2i7t8sHvy4lBsWbsA5zOV98fFMBUjb2iPm14GYQVHoLJY86MxcStYyhKxgDoEBt+4gZ6
iQmvwl6u5nrFgMPy3yas+MD5MXRxYGtW6qQ8x5M3CabcucKtMgC3mMhuUkbOKJfBn74DUIbxMwRG
VmUZBMte6+h3TAfHNVo6SmXB7e1RPN/J9lRFNjpUw+ely+CQDCjuTp10O9UcnS1hxgGOT27khyRN
qd9sx+qEfMqvg0ayAVofhPVDwFTlQOP97P2rdC4ozShvA7UItmxK+mWqDiNdX16/q9TOfKo6NaUS
w+6/K6Nvswco7usuC3dVXqQPdeFMj6pw7MNIJ8Z8S4gzcAqdhzCl5HvUdU7opm825AR7xbgJwxp7
3KQYOzAj2RENftoKgqWuriOxmMT6V61CWaA+ackZhoy/sAPAJdj4KSqBWLXs1JwbgmjEruqsfT2V
Ym92nnPRQbUgi3HYIH0Y7Fjvop0eyOhG8f1b+Nzj2WcrfAAwEX+0vUZtI1AWrEvZPX5Xns8atO9C
6OkPn6nwyUyR/YCMchVHMl9XLTAvJrx3KT1+Dvw1z1qnMxQGIiSAaJsCZBBXRCW2jpfqBzvD56ym
ZuQtuFKtvckLMvvqyotTxOoHFQ7WoZ6BM1jLXpSxlgcVLz5TO9lma8cI05sE99xx9HmomXk5+/sB
HlYGiWzAxRJBTgMToFMKd2ny8mYgMrKBRXdSTVkCp8b0V3rUHS3gN24N/v61oVDIqAzZKuyy7o6k
xuzGVfqNF6SXIjAeY8gvV0X1ulXVdPitS79bBiQK8ZYzOhDpiXt1pP6Gi5gQwr63GAqkRZFerKq8
1oIFIEz1exrnVmY6vbODpRtzCIN17hhofBqXaWMLt6hUhZsWkU4jPk8NBSJJaFEeXFEZlRsDkP4R
SxjbNGWpOk39SFTLOvCkyVytF9qa8CbO4SLu3qduyF8JxaKAenZYXSZDG3ZK6slLnaFMMIV0bkOi
7Zs67+FCUeHxCbhyX/Vqd6ch5l1KPVTOBu0Nrix1f92hLq3SknXO7G2xiUpgxUYIF0IHlu92SiLc
oEeAikZTrIu+ld9FaGduElhj6Y6g6BZJUz+YLG6nFPAU0KVRI6Sut3ju6QfTe+4aBEY7NcvVOGbq
gz2k5vdRG5J1xsZ3aVg1kA2YH6sRZtimHZtyHdrYPARaydrubGs28KerLh7AphgNcR9u6b0wmlMw
9WLZwbd2a6Zl+yjK0g3lOCeqhmgZINiwcbo6A3jEcwJvsvkg8GtElY6WTB2s21hS2ZlpQ8WyMTBi
CsaUI6gpl1FCY0QKkgY7RX8DaAafG/WV9C/Kma1jxSul5BFHK+W0zTNlXE8yBVszNrTWQgk9hOAV
DvDJCBLLvt3aWmNvCtppNmhX6scYxOYGLzuO9BoeCZ/Jw5TbTgcDO+x1YFOQxWX53TdT+F1h9Vo7
5PcliNGbif3KBoKIPOajZDeMMaIwgosysXfTyK0vgGqpd6OqXcDfBPSt+uUyb0d7w8KA7DRaeud2
jlKTLZ7kS8Lq9t0LRmdH/xBXV65O2i6j4ExbA44oeI7HijjhxUX91Aw8WSvRtWizwDp2lkzElTu2
2GmT5KRdVMSWALmEz6pVYwikqpCaDA/m5Dgawz2RrfItLAjGFXoebB3KLK9trWmEX7rolCY9Lik7
nbDrF6GJBZyw8KLtNAw2skKmgjz6oomgUhlAmDTKiJk3xqoCe0zi1b/iMFBuW25RrA658N4NCIVb
9oT1o+Gpcx3qDDJTwlo+UBJI+Qi09bUXGeUGUnSUIJkmTPpBG9rX3inUraWoCR2ZWVPedAF9lwth
zpUsdda1O/qDindhptYHC8W0M5he6KvG9IMryclp0+RceYFmt5uk7K3Hfoh6DA6kAxdql2sn30lS
ZEiaOkORAfrRu1pFIrNFdApi46QpEAdNsGv7gHaZgOMOxDYr0ueCbCe5VWDqag0bK0iwNtpr+hZH
iM9pXXcHeyCjRaUJ02aMAQu/C+lm9I3noQ7HJZmmh3QmzFL/8FHxn1w/Vdkz5iMPadbpY+vF0h0U
TifpVNQufV9vEHemma/Xbn2aoeE7q8mx85u3uE1xUGmtsh46duO+wmbd46L96BqmSKAzbq2p2Ngx
YSTe6+NIG/xS7+O935q927UYfO2gVIjSUwoydMZpiOrwRGYS2CmIoHMSjPJTcwrt5v+xdyZLjhtZ
1n6Vtt6jDI4Zi39DgjMZjHnIDSwiIwKAYx4c09P3B6nKWqnqUln/67balCmVIggC7n7vPec7cKyT
s28AbSXrgEPZBLlpNPV8z/Hnzi2mH0xEGaUmfQRxDSESZLhhQ66fc3SFHR2LutM2KbrAIFH1eVzw
aDpFKYldVrmroJwhk1LpHnKmeIbZ2uAmmfBOaoCPbKM79+n0ydoJXKaIvX3uMjEl8Ah+Ub7NNP85
bPLHdJwe8s7Ot6STpWuZTI9FiZu1aTH79MPTSAYo8enSequGhamWS/fWnMLiSSOwiWhf83lW/Rsw
7uJW2WDEJkcw9uRVuFQVga+1+kwqu9ykufgYcybCo/L7QHlIx/XGUeshx1ghzbl50glnOUu+26Hk
vLutZ/lAi+Hgxky2LSRcr1ki1z1t6isdBDMYk+ZjSvSPYjlLJZr52Izskn6I3JmT7VHmKZYHO/2h
pYVc00YDY6B9o8SGTVVeS318o7OJvGUcbnMbZxpJ30u7ztGOTueF29kxg8yEfjaHMV+/AAihyAqi
38cCg7RlUJ7EMJcS96XXaLza1LiYsuo39WyVxzTiNNnpFVlqqUfDwqqQ5EWS2PdFYqBbKJOZeGx0
XDAbwEnAN42FsNqpM+qE8udYuhO2BQXqTNpiBoLlwVvwx/FRi1wPIWbv/2Bu2Qa9Z0cbsmSOtW5Q
7fvmT52d6zhkiBtsHc9beUnt3L5iUux3krPwmjYQTUVXHVDG1DA4gMyAdCG6LgSAMiokyI7/A+Ph
w9xY4Ot845Ik/gmY0Tf0yp9m5GyLOj0ya4HCxpki6WyfCWJ4Skr2TTo5N2BydxltIFQiJ1mT8Gnp
eb4ZidPe0sB7JmL6pPnyqU2q4WJVk3ZfhdJbC6P8djBgqobQNG0+RL4XB6mgkiM25UapagnPqoA/
tnG/6YR4qXX/JeF8u+6Met8XNoxntjmPKQihJO2RIHoEpsg4UW07Dz2bZMoDseJo+ZZ6S+ob6n8S
9iCY60BiiRRd9ZSFkYNbCNoRpbUqd6HlXkt4RiuIO4zqZK6CrMMD5Rn0fGsPlVrVzt884DBW5YR/
r9R3YT4+V5Gd35lMZ3eaXxw95Ps0ALInXUS7PNMkiFYrYNt+RlZxrlQ2Hg1dfdGfY/5YTXBjrRYV
UGs+Yr18yZFR3aFXeCvbhuVqaF+FVt+VtvgCQP1S+/7HMEXf0vLOfU7lYiqqcf87ysTBQ2cJodQw
QEtDF4ZheD+r7j0u6+GEPJ2nrTLVFgjxIeqc5rXS0J8yrUyvHcMIzop6eHbzEtkU+osgiwhxD2Ps
G2nmGCutqf09O1618tscy2fGnAowrl4zVMN3teur/Di25q4prWNeRFR1mrOvo/mzAOW7pFq0q7Se
TzKs37iZD10R7xn+3xQIMjdx1m+VmbGtqkMSNRBxmHWBI2+y/cJN28Icd66FWuJZXWZkg3jAzI6i
qO63GHaK1azrMKOWZBy3uk85m0dIReh5UjZl7i3+BPR7+dHrnQMhH2iPFGdLOEor38EeFyfPiwlN
mwgUwt7y7kjYrExnOPUNO5pNiAM7IqkxsjOtx3DQ92j2OMffabN24X0gjaC5d2Z5JdKm3cyzfWOF
EmFYA17My15k1N73xFgnYXmy0SKB1VdBKeenagb9PsUYRqKUbgZ44LucfWuVpNOzMcZHPQuvTPvR
dpk6urO4h0/kH+IoDddeovbEZkWPZuGTsu2oN1gPJ+phkJpFTlBBKeJ9xVKG0xsxVdW6PL1xTEu4
rHRmrnPmvjcNsUVpikenA8rfrrXUqO7bqn+iSSh2LZG7xzjK9HWHjnGXFm2dbcJCts9AgBuTyIOS
BoYPi5SDvCTE3GVVxNE4X0rkGAdVQpzpE6LwhqJ2A4MuMpoqWkMblBzi6EAw/cqM3juEeO8CtNnj
R1cS+dclTIMtv+0vnFSLzym1spfZj5pDK+bk2Ll0hukRjEBamjEvHtwmjn9ikBRvtNisPb5349Zw
vPapaaVCVDRrK6ND+AMZLjxm6OqOUYnO3W9/u6TymZMJSbxkWGJcotxrOagGkJi/ZqFlJ15be0s6
PTd4iqZtCFn41gOWt6wT7X2rxUvTqHMo5WLRoD2d+41wm/mazlV4mTBrgP7z41sAsTNCX+G/pko5
60R3kMf1cf3s9nHx2BKe9h5Nab0bvbLbxhm7Enxc46hj5r7rE+b23FaVAMdTpECZlWzfZBOHAfoO
5FYNzECO0kQ8+xZlmK66YZc1bn+mWqfh0KIGq3nhsPvQdah6AjgAC5Llntjhg4vFJfCHWqzdfKz3
SNyyLcl69r6WuXXnTfMXMN7wwlcKD7Js+21YQhR39IiCV0R6csCK0x3ZUdpTkXn1Dtsd0A+3McWr
I4f+QtFRbOKFVjlBVQug5NMmMaP0Pvan6SEuy+jgAm78VKpz72O7fTXxSLSBq7QLwngzgANnrUil
nI9VYdw5QPHXBYTQAF4EL3dNR6Phgt7JX50eKrslpqADKkira9xxjFFvM32Dk1N6E6DwvNlbdaOt
VedxcHVFe2oiLXvC2UQ9LFixqwILdVxmRP6w/51bR7MCxrfmMUqng/QXBbGy2wMCWHVIm8Zbk0Cr
XWNd/gA8wGnVSUg6oGzJq/raZXp0rvSKQYZXPCZWZ9yD1TboNRdlvFJdjo4HEifNL93ughBZ8cq2
ZHHIch9xajqn58bBOwriK9u7pA8EAPQELuG46LFXVuXPOe3VCafnRMWgtI2Klh+2KSRBbkBImatw
H3gyCbV1xGUAPIY9anggbaDbKKnX7OYjQXxTbh8KN4csBfN7Az8gAz/b4OUAHL1KclUE1thHx0Rm
4n0U1Iid0chNtKwqRudUl3HkUykqgQt7kbvBSS7Ju1PdLvGNBuY720002vY1m/pHVU3TPSDLGAep
Ph4ItoXjGZdy7WbhXTfZ3tYm8hWNbDofa2DTAdjxfEMkA1Uo/vedtzRXAUGMa8j98XpGbn/Pk9t9
Fhn6CsdBUZpJZiYMbNwgMRqxdTP1QNxj/9ARkrqZGd6ss3jAMuJLBYFzdI9wZ4mhJ5cuSN2mgn8S
w83BebKj18LYxNHsGwHtGta3rO80CA/4RcBRcj2XEl87fUTHvGCNzs+Gl/6wmiHeggzPDoqIxV2l
uzRQqLkQ8GL0Ym545P01bnsxqGsPIJgsThylsT2kSMJICrQj9aYcOBlD6nhnnPXFPsHuvSNJ56MH
hhiUZH8uabdzdOpgguAsSPvPSIKvglc2i+PUD8UutnQSZWAbXBhFyS0H1C09rg3gBEIfLCU4bxcQ
TkgOCzCyeVvSNe1NMeB5dcBN70a6ECealvpGxFaylXb61Se5iU0bea05VsMm0qX4IInF2zQ2sbBx
1JJAbAu4ug79Wcy/3taba1TKFWEkzoBbvmNt2I7VjPZeq1nXCTy/0INxn3rTyi5RyNB8iNt2UzEL
AqsAOL7K0nWNfOUxHWS38btaWxcgTOGYec1xmkwfAlmusgMxA+8MGzNIvfpw6fm3UapmGrQj14Ae
r9uPCWDxFfpS1LqOfY5zi6M9Sb9k9aQkGfYRXtvQIeDVcrWWL9k71ooUD33N/uTcIVFwGiJbCfdc
V6RPPPSAEYnDsaEsuH6yi0lsRlJTYo9xU4tJFHqOJ9EzNROtP+818NQ/9U5VN7U9D1+aYpKJqtSF
IEvS4D5kYniZKsTF7ZhRhtFTuZ2Tgm6F62p0fhPeAVGYB6eczVcxL+3VNsufPbvP6bta2bND5RNk
Ov1nLtO/nRKmXCOZJsfcZVqI8rd/Qm37mSR5dJO3nGXo6zvDc9Vr402F53Otz+2nH/82xeU/opxC
CwzlwuUtnd56BSBY3eqTG7LcieYV779/a2pWbqyh2cEmCFllOJqbqf4CmN4Ixtrp3/JhQoxelWgO
18oasD7osoRerri2KPa+wX8THEu1SYBCXoxBK6ruSE7q+AzGriV/Ni+JrZXaSwVXcU+mRXdUjte/
4evM70SHc2kVIX+5IV7veyhsrOAas/g3Irrbi+v31tWthH4UqUKPj84RV7Kvs765tDkappCXJiLv
vgdq8Mxw7ttfYqGbaQopNxlwWiN3AIgHZJ6JUKL1PIzi07L5OOkA/V3ZkfyoPX+4q81iOGDOpP2l
WfquhtV6JSCKMBNH92/TZggPEaZjTpNJo76jmLjqAGcrSM3R53jlGpAxskIrApKjP5uYR8fwmLrb
rsrCdSUorJuJf7Ceem7RGE8y0POWvy2LCOJiV9/iO4Za4FvhQbj0UxVr8sHEi/daG0264c3jzs5m
NVL68H1JkixfZqGa1yJkKEoK83JtZdZqwQj0FvcMDeHLbOSUyZM9kyvdN9lH3w0yYCYUriw3ztfE
fXzaJQ8LKVxcPgl81YExe3UsB01fS0tF+8jNzSuLqn9bwFWhlxbm/dpomvJjsiuSOZWT15V2x8d0
J8grrOVRonvPyNecoGRorVamOUMEX+5KwXdF1crahU+KP096k85ul00zXmGPmZz5Uc8pAoESLa/a
QT1qbfChibWn1wes1UQEF8yjJza4wnnUzewDs6ZYApfNcfgMae2u/YLwPHo5gEnfGLM39n2iV9F4
abLCrTiuk2OV9yiIlqzDGtRzR7pGmMV8aCigcd74YyW/5qLLx60tQR5fiRDQ8E+VrjjJKZmtzUwl
Gd8bmWtcq1A3W2SYuhABQoUScSUxBS27CVGA6Zp1wZpxqKnxOaSLEj40gJdUgLXyXiYe1PAV01On
DDDHsCMZU/NpCFExkeUNIpNU5XNzozC+iZXRts2rDn22Xjrf2fNM1cNuCob5JSew3H0pHEvm2xRd
wsBZt09PpM9w2pjyyuFB9DsH940rMVjYqdFcGNM8KYM/mQegQO951BbzjdVD1N2NpaeOXlLiacaI
r4vnhIRaQVRDodcHkHHRFAwZhGqbn+UJWDgls4BFunErJV91u7Xfe7vvbrSh18x9nkRGxTgWjidc
mShzVxjjY/oQdYG6n9xcZk0CsMIUsZDuXZ6oU4RMJxDUpxFsKsaewdLT28LB3Le1dpp1J1wNGQTm
bayoixhBQq6MwcDspiz3bmlus0Zg38ypZYaOeTPnDO9oWbBIXoY2HNOdNaR6vialWpLzwPgjUzta
HwUD0bKrz4AlG5qVcK9RqaUjwRBM7oSVYTGVILE8VAvDqszjHGhUoch45TI6zr9kc5zplZDGbceO
8xWi2aR9P5QUchm9XwBDBFZ9ZDa863VpGPVnjLTcvBppSUCaY8TVtz1H4qrVuhWuXD7s3ieAt96a
7jwzCQPrcA/8j+QzmZtTemJ6Wjl0eqrkWpHHZW3UoPn9seCqKbegXqwLvePgKsOZRr1fxneEt7tB
bPG4EzbtRt46j0wtA2vFwqxjc/L1de/OLvKeiHiTQ177uca0JJ1JiAVv6hN6MDLq+B5LX66Lhnm1
C1A84P1b+yFIVQ0P/cEkmXkLo8W50hFpd1rZFWdBGszCoIrWNAd2c1x1j5ySTW5aJ78oT+AWjG2o
Nr47bTjaOcCIs+yZM9plpm/QkP8XrhJnOlhibAIN6uIabnG/LvH93XE3ydtop1etnLzADac7t+x1
AoBpoXME6daaMn8yj+T4W3YvNTsx9ja1j6fY2kpH+6FKLKNzJ+46GhifjWKxqFg6caPkOzG0CBck
lQnd69NIEyToByc8V475kDcNMcPwS3CdoA60qZDsoqAvURKeAdklhkpOLQ3b1AVGpHOiqjvSoUXQ
pBTZEW4ujirbuVI+zIICjJLQfSyqVNf8fubjbLPJou9+nCOrRqtCR72MQE1pLGPMpzbuiOdQjwrv
BR02eeS1oCKUoy7WUhENUZIQ3DYpBpkyZ0UsErpATTkXN0nSJC/QkLgfRtVm56ou6ke7t4nXmqKn
vOZw6E7Vs0+HdggxHgwaQVK/McgqifT4hjAPD02jYUPu1WviVZd5dbVKW/JO5rS0N1YpxluaBv1x
LhlFcvxJdl1nb2LSuMiryk6uGu7IVw4qad9aoIbpGB9A+mCos+BftLp2S3MMtEvJ+SLPm7swhEXk
pa5O4G83lkhCJ5LRGhjEGdPc1hu2nTkD6JrcM659oupjDMQ6/Vy/cMCZW+j9C2jlDL3Sj1m27rYg
aOEB6nG9qqrRWA/hZOwY9+lrOsEn6OXproCuDPOSwn/ldBwd4VCQohTPnMgpgfQgmmKD3zCSt7VP
yzNuul2kV/Iuz5xTVAsYLMZ0iES2AcNuHUooJZaVB0NXR3vagHS0CNnKjr706PAJVT4zKx3ejaSk
idbBgTa85EWrsNQWZvqD4OmYnEWilrF2rLsWEJI/oPsm6q7dOQ1WLL/fVvVsHCbPJu++ZHfSw/tG
DONGxz2xb61+3oF6VF++G36KNKYjVRB1UucMBjOzek4Xit3Q2t4NqkSacMBuzlmRYn3mTwOzjQ6Z
Zo4LMsoIDJsJoy+M+ZOVKaERjLrCqUtxJrdA32a0X/C2tquoTpyNE4+v5Ig9qzEuz5aW0emI3qmj
XkNo6GslkKHY1vBk24KUvw6EPoAYgLi6612thIFzZ03v3kjRDLOHAkBaX6aRY6E1y+LqiZnBtReX
W35WZxO2CEv6cSTcwZPvbg6znHEsMy9ykldwyCB7cL5bu571wNjoM9MaDhXj6NFklF3gTjPhcoV3
qCb3SbPckQ0fGSEaHEYRuum9lanh7iyTKcZk7+l+aOtytH6QKRbvkkajfPgmkvDcFP5PTyFVcYwZ
XBir9CqPiuZRKoZKQMb2vtA2oom2Su/oemvHKXduDZ9fvTW87DCVpnEzxeFdbvQfUj6UjrymEH02
tW+BOitOWDZvLLPrg0lqt0ZUafu8A7WszPzDbUDxVNGlbcvwterLF9KwN1OC17MeGLfXuhvgYg1/
wklG2ZxNj41tMI+c7hvPo63luUfRNDfECpabguRizcWMnqaBV8XfeieBkLi0bUCoboaG9puXatsk
HI5Thj+cSA9/h1ODE7pTXiVsvC3qlOko8qiknYklr8UQO1oVeMeFyQ03yFrp0spXujWex0bnGnt/
6wyoZFoXGMKqM+yLTVGSq3G4Gk5ydezsyYu8QyzJEdAqSM80pChDemqt/sOXaLAJjfc3pSZvSOWh
Qe02T2UXH0H+Bfiu3k0Of2mtYUNti5+tLXY90PAVblAyZXBcXYkdWmeGfI7cegeXDhVhd+dj5W1F
cXWTYT97fkC3ZG8m3Y0kc+vU6i1BY0hMOPn0hO9JkQVRkRytHKEeMPd1j1g2cBtaGEVZPuEl3cGi
Cu+abMg35aRt59Y6dir9kr1xk5b1iRJHLJlLMpAaTEy94KnPYvr/no4uRo4fYkw5NdDO3kCus3+Y
KcqhPo4TsEIGshIAlWspl/zO3HCWeZ2xbfC90s5zB7z7kXnoB0FvXHTIHQmaRDTUu3YR1IZ1dlQn
blqLfcvgCQih+IVqwM3b/cbwhAEH0NP9ne6pfkN94qnikYgttDD65FsA1oqDiMNrg8jmOmQpFQ8C
ET/lwrKBuVbFFjP39j0k1meP4/46Rqu796hANNIR2ZVQIrF6WnMNJM5aI6niGqFwaWtBrtjaLUJ6
qLE6ML/sr1ZjWmuTUvpWYZw32wIvO6kNa1fZ9bnIPe9MLhM5hOlwl1jhbmYUTi0BwUpPlbWjheMd
FXT03dCOp85sbhJhP7O1nfSCsEWj4ayUZLqFiFU4+7TseAgGC8aGOZi3dZ8TeAqBCihCeJaR2NQk
rlCcMJqkM5SGFX5TQi/H6oPmNLMG2Ym1Xnprayb0OwEs0rnDWesaukDRBZbcoeyyZ3Yi9GoAVfLy
qcoGFL5qoGtDGnC0msLQ+wQpD7sVVv8SA8/p+muwzORCUKI8M530LxHj0GOc1KZc9ZwJg7C3rU/H
5BwHU/879dkuUZ7kQV4knNxd8mXBcNKOmohhRpfrB2w63s3AyOyce2X+u5Hq/wxD/2kj3//XbqH1
e/X1H89fzefXL2YE/s7fnUKG8TeMOC6h364pYApZeA7+7hQy7L+ZdBQAZzqGYxg6f+kfbgSXPHCH
QsGwLahC5pIH/nc3Ah4Gpo/Ah7DXGBhk7f+VUchavAb/7X8D02V7LhZbLgBi20I1+tUpFOWOMdgQ
3UjyQxqYWiSiAQHznTcC1axjn87mD1q/EQtnYxqbajndJsCCzC3a3Py9FPII5Bj1r6aVRFfLpRYC
lJ9dnaqz3i2vNE7K04mY85KBcUc4G0g+Uc14ryHb5FWqlMoincr8BdWjOmsIokkJALnfG8LcN8LX
XlRNgv1altMuVpb9wSBee7fyCX9RJYaNhaZ1bTvo47Ksnw5gx0EWOEby9Icf9X8wNRnLffjlPuGl
shbblm+ZsJfMPzmqYBtndVqY37ZrG6jvaY6CQhqHna2acG1FGZMVAkeQjNpFnaxiR/20J5/yMrNc
JI9IIccHLZGwRolp6Z91J83B/fZjg+gjvoDvrjLanjphD13TMPETSpFTwqn2/P/xPXCgWfDl6Z3h
Efv19zb7NqKaK7/pr8T3eRh+xWY67bKK/R5JFvs8kRRNNVosx5G5i/rYufdzVKndxIB7cpdowi4S
H2EW9sfQBnfi5/q5l4Nx8KK4OaVFb92aRSw5F5fJ8a8vfrm2P/0G+OnActG41RmZLHbtP7raaA6b
FCDfBcbfc6F71pnOAtVW1xvnhTMX/PXHiT8Z2XhWfOEIbDq8GIvrd3HZ/eHz5iFDrGC4X0y2ASzb
T3E2i41dyW7PrDM7hcMASrvEX0P/nWd/zLd/fQHmP72cXIDr6Ew8rcXH5/3px8plOzbUQl9EX5FM
zjiTJjDuofqzDAvje87CWl+HbX9AS2cnm7rXJyKu6TCs58Se3gcBn2STowk/Z6NxtQtXJzmXGKEf
PU2LzUwpFQdUotgN5lxDM+gZTrEhZFR7LhNt0zt6ahOZ18UkPjfmPaEYmtrnWRO9FEUR3Wuhh+ZC
ZV51+uuvvbggf/2d/cVdbAOW9wWk98VA+cf7buGxiOK4+2n2TV+vSsOZjhPmkNdmrJknzXpSbksz
0THfjkaPVHakkYJlt73JEFACT8YfSEut5ZalQzlhB0JttCL+U72QPd/dxA4xo9vR9u6YNNvPI1Tp
G/5Rw4Cd5hXLUIkmMW4ugn7p4+h5dy496sNff8d/epQpnniCXV5CQzjWQj7441fk5SijvrE/qhp1
GS7feZOlGuSXSBSrirjL342D/zIjwPyfPo+PFCxgYnmc/2Q5q6XuGuZUfygESZBMAG9NKdaMIuty
iUvCN97N1Hf3PaVx3IXgR9KwvTdIMaFM7VmPIIL2Z7L6NI67FNx7jsxpRBFoaTumni6VvVeba8j5
nSJGlvKcyMD2LgFB/Wi4hqGtiO0cHsVY4W5yupMIdfekl67ZoHfgVN5oZk8SJUph5Kbqm7dfXG0H
9psmG7zZf33v//nxIvzDcjDmQolwLG+x5/3htc6txBrHfP45MN+DA9KQJsQdIxewiU+Qulctu8u/
+Uj2+D890XykA0VW9zxHR4vz60cSK+52djX+1LPGO/jpEu+XuVFgk5r07xatf1ozeGdYJPmZFz4G
RMJfP4qtmk5Q0/4kJu3VaUoGq1XXZm+iCMl/9kGjOtFARBjGRIbEnpvBLJPpZbKozP7NpZB88udv
/dsDp9sGgF/8zn+6FCLmXC82/A+SEyCXTXPerZRvNbeGbDDjjD2CcjjwFOMyHFCEalYEUb5oh1dD
OrQis6G+jqYqs0DoauYpHYsv2wuB7ZAP3CN86kO1p2XWtIgWmuJkhIlZIaWKJXMjRIF8ZA7t8K8f
nuW49qef0hS/20F9PN48u7/eXz2ZvTrTnPcsNcoFgzQ6n3rLiAKXsX9Fhd0RG+8VnHJAsopNxdvz
NTaev2oTy6JxGYESrhuRorhJoPPPyMw3gmGTF9iFKN4Hzu7fCz6aLro2j5wkZuMB60x7k0YTQz0G
hM91GRpX1uLegCy0T8M6uWOqVJILy9RpQRh43AC9w724asKy2BsgTN9IEjasTaVpD1k6u0dtNkDC
VaU6i8xdVBdINEmYsDEx4ebCvCEck4Gejw69+Dd30PjnJ9QUVG66xQ2wXJ6NX++g2RNy30bGe2PE
+psFWAX9eGxBN9DjHMxUW0yNGwh/zBF/OCOzPXotZE5kqEObSAZowXVmXozasjx7ccmguK8RbgFX
pw2+rioTo+QYOerkjxEVpta15d1vz8D/1Tr/KUwWy39d7Jzff0X5/Pav/17nCN39m2OaNosc5NBl
cf1HmSN0nfAkW1hL5xAK6hK+8/cyh9oIxRzpEbq/bE6/ObX/UeaYf/MF8ATKJm8h8Nje/8Z0/etK
pBk8Z8v/xJ/WXRJaE9/CUnSw5mtkBWiM/vD1b38/e/5HofJbTnFd+//+U7B4/7Ie/Pd/+k/rQErC
x9AoDWD6yFyjMhRSzplVcB8ySdk0Zmzcl36GBKXV/YuQ0jh1SWF8FsaS3Qz7KskwQrvY6GpjaQ2Y
lcgw+jV4XSDrF6ToLWuIPtrWkWZh9mX63XTbYt9hf5q8+IVgN29D4dhf566rbr08Gp7Meh5/5IPT
vEnkB890qOMHjHbI4XJmF0OFuXateWZ1J5nZPHjdPN23ej68dkBir5PFiNwjpemtHpC9YHHD5g3T
1MRw5ybpd6vN9X3iYPIpW2E+2LaqP5gli6BMOt7dMmcmkfiJTvRf2xbd3qj74jjn0ph2coGt5gCc
CbwAwb2ZSTRhEGLTtstTN3vpdFyreiulE0xpDmRUDPYtA2X3o0D5vPHppWNBUkl9APaWYLeZ8qvh
MmdoW3v6HEGZBwrX04kQyOnECCzlHuGW2QOIQMEKSObWsZBUEA9gXXJDypNPXjjcPMIpvqK2Gd6t
aEaU1Pt+Q83ljjfwaPBuZrMMb2Rnhus0ZwZbaoWxiFnCS1tbpEgTlnMF+oz6ngMq6AlkYG+Ko8Vr
T8jeLTVKuolz175vcwXi1e/st6RKjAdSpH21rg3b2/tQWxe14RxMftfnWOnd6KA05OXk2C/h2wXW
24p8gQMXZK8IFhJromG64ziE+NTBTniL7aX9NrSJ5mjTtuLRnXMP1XKCfRb+DBJZfsHoQSloRaGR
OvseR+qKzpd20F0ESNucF+TRJKGnXDMtN28rS1MXRmPQfGeTAB2vSNqHlD498Dgv2fMV5IlJHTI7
hfQxwEmJXFVByLzp4gTTtNQwYjCIRcWtaUP4DdkNH1Up9J3VoyHaJq2X7hW2+w0P5nDXeLBRIz+2
6avCucUExoBGVlnIwBlC4VCM0wWo1JKFNpJ7AJvytlRG8oOAv/hiY+W7GoNC92v3bboHCocmfhoI
hwrrKXxynNH7GNqW4UDHuSKoSay6RFMaf/c2cu6ykYg1UTbp+RZ4gns70dU/TMwugxA/TzCR9Qz/
PHM+80Xbq9Cj4NnLk11pF/6O9kf90bqxdZIQt5h8A9MC4lvf9T4XnmueRLrAloSEBek8LJQQHq7f
ij00/I7pBt/v07Oa9kDpNTCA8HTkZA1VaFDhQeBIU9QaunZK7mRjz7KXAfO/eqWwOgfTnAw/UChE
4Bcr5pT9xGZOz/Yp0enPuKGWX6XXaTyyefvSGYX15LdTdCOTWTGzN1Ox7yen3TrcmWOP+f7B5nm8
rY3efDdJvtVWCR7dQ1f31YYVzTyWJm33GonuQ4RZi0sbxdWaEGmcqkyR9UJ6RH2vdVW5tTPUn+St
Ao1lPIBQFs0jGJRJ2kQWeFkF3LMoXeALM0HAFDo3Dia+OzZ08nVaaIBvIneNfN1CV+QT+rzdkFSl
DvwXeaV8X3tzJm18Cjn97DgajugSXX48sjoIUOYotlLkkW7COgP5mEzeGquJuukhAW/qNDVfdW2Y
XiMrFcxzRoQDfdPgEW9dqkEnTgO+enuysM5s7WpgWgxK7OhKhOwikQMBlag7xVyJrZpq4az6WRtO
U1MmLI1S9fcEpsozzP6BVc4V+gNpNvrjBGIOrdQY1ugQ6OquQEi7B+yLnAg9He+nJDTy3MYNV0Os
TvQVkxT0bRK40cGVbOVGC4kbBvI1il2Uy+puTAhfIZfaa+69wraDOjEi5hyyvUqhtXcUcf2hw8a4
L9RcfPJrJNeRQ9yld2amL1rfv6hsgDc5R9V0Z4oIzzMSmJaWwWiUIFY9sxM9vuYw3PasoTgRyxB6
bVSV9PDsUr7bwuibtUipnYZRU9ekocJa5YU0yJcynemLtDBnF1YRqk/gl1W8HRGR3M3+2Bzq0bIf
aJT0+97SvDOxxdOtXlvGC4wB0LfpmGdPaDb6peHNA65l8zbqkCf1YjKv+ojpbTX00Xz2WQjo1eNI
GMOk2fLTrujFpfccPn4kyWTeTEjFkUHPeBfnrre/HU2O24nMqa2Quf8YFk7KRHGRvfP/TrqjY33z
FcvMEiz/k2Se4dBFForpjmDxeMr8J2NwWmxkUh+BRxTzY5ymA9LwuD2Q2zB/mK3U8EfRpld44fZR
oXNuJm1qsJYtbzgJDLk7yzRHFmCsORa+CsRdY7P1G6bAgoPTpq+b+mGwXf8jNgwWEx6n+ImsbgNt
uzY7axaz6Awdoj/rdT5//Rd757FcOZJm6Vdp6z3K4NAwm95cXMWrqMkgNzAGBaRDwyGefj5EZk1F
ZHVlds26zWqTVkERNwD3X5zzHWW1SBH1KJzPUeP66P9cba0PoUILZZLBIGX1onmklQ3MX8dVlMx4
eNLU2lVmOqDltPUegkwSLbv+Yrj20yKkjBkq/1K2hH35jtJPzSJgVDHtcJbgkjJaZW77KiVxRR/S
o+bHzovI0fQRHM7m3K/xWzn6VPYB5DgSqkZzHnc+W6hbuAIJl1iW3SdVT/jR0BhXptbk90M1mmfH
YtRsesINbDnh4bW4eHbCjztjZXvOvHEjoIgB3kqNzY8Tf2tVM92Zg4tPcwKcC6igKCB5FAtzau4r
/87uTPZMShQPnM31EqrDjAHgTRuIZEIqDDJnMmitcIKt7bLUjzjq/DO9tHloQ+Cz7iS7u1CzJsht
IXHXYdf55xDHaeDiWSN8yC7Da/JN0oPdpt17Y+jzPvGWCZxoMErnGWZBv3dA6aTqfUJGQgiUZZ1m
qtxXs807InoVWjZqoHDcCwcEfYr/XYLMDvBAQQHKsnjt8SV3fpaqCIZfWN7rmocYQkgC7+Le3mSV
W18RQiSv60a6h6n1avo9eJtBkkTOqxV51akfO7GvBgn7C1Fy5AZV2zxn0km3JWMKkOAuNOwIa3CK
TubQpb74KoUJ+cEuSWpGyRoSGYBT8aQcVrYQYAb9BSBI+lJapbdN87yEfj5F5zx3YZjkmC80xDPn
ERTwVRcr4o8sLCOLeB2WO2VbiqG+CfNDbtsa71vP5NGkjDn0ViOeGJd7J7MR4x2hzOZVVrXWMzAH
43osjeoWODM7+ZK4tZ1d6dqzP1sdJYfWzztn6Pwdi9j8BtZhdCf9PNvqGBjQRBVhfY9KC1ENrOuA
a9WMGODWGPmhj+frsLK6ej066o1QGJwWUl0aSgzATE54NeMIh7U8Q/wKMZtdcUSHz6PQh6e+SLwH
nUn0wwBe6VRUXvdKBmG9gdBL6GbYy3qbVUjDPEVRYrXPtYfpuyKnuwyJH62SHKgFhaZ7l7SGvVM8
qOjwlsmB3vT+BdQ18typ1y6ezeuwiZgh7FQLTdiM+v6RKQ7ZPW0sh4eCGeNtYobZO1q/6E1vEfas
8B+EJy0y5lsUZVD+5ehdCIfxv7JZoqMDT9SOKyR0KDFsXJMrw9TsMnAHbvtVGUvn0IUhRN8smlnS
O8UwIW0f1ZOBCvVJL3v2FLGRJXACKJcXHUb13mgOuXf1lOJnoZtXBJYY094gAfNmLmqJXgctEbvT
kUSHDoLFRoIJQVGgFfuCCTsOKdY5m0RE9X7u+2bdM6+9iCgdjtHYORmyhEjbxUYIsR/KA7IaV/Xw
Fs3YeYCJo+Cg296xapa/kVuj6BAT7U5oj9F3X4+bG8YcWhKMDGrSvLfu4zFs96McRnuVkZ0NNj4q
JYbfLLmwb3GZfKY8Tng0sQ9HvKrmULgP1FXZlZ7P47lgea6YMtktdtLK2hTKYKSjc+9Ccs+J8obw
pOv0c0DjDQwjCT+l1T9Ix/aCWlPwS1yy0bfTMMtTZUttpwmMr4nfFU5QhLOz8XtzfhB+AirPrYYb
e8KG7QOou23kYF2ET4wnQQ2DBNCEIIlkoLlaq76tDyY9+l6Lu+QINckG2g5DYR82onzIZ236TGnT
gtJOo5OvWUVgKM34cok225WOWX/D7quOZQd5qspC46NCg3UHfdu+DFHs4GmbGmI31FjJkwvaaKfX
Uf8cY/3jqm6iw1AZ7k3Tt9V94xCNbdkdGSKDSS43yecWG3URfZAjYT5BF0mb9TgZk6ALGReKj3Lp
k/IBF5OH7K+oCwfQFTZ1hG02/rx2MpiCZQYu89SAmInOHu9ih9gylVMRtLjLtn1q04KaukgDViHI
7UUNbdACoQmRopwCdl7WtglV9sK+v3zyW55sP7WYOQqLMMnSsbUqoKizN9x6qBzx2X9G2BB3XgUj
i+jg4oJkcz4CPsFj4YB/LVNjwNHjZfnD7OV9g1OaCx6trv9VWaXNBGpuyLCLPOvZGDDVrDS/mdbF
ZBcPDVlGV70f+o9hiVCzFWk3BThTXVzJWOEYUqgY9kNn918GUSj9amJJdTMhmHqvazzhRSZwpNhU
uhf2NSQWDk4lb9BkXWURySe4agiSsnmSKLhxVzyZMvG+Rz2T9GPHdBgqulHTAnuR82aksBWZExo3
XsxDDrs7TFdAGbx1xm8hV/RcE0r0sD8lRpad07ajsNBGxosxQPgzAKIYgg7ODLt3KaS5y6Gb+Mll
horxkvUqfRNlPm7rzHbuACNF60H6jbG2o8gmH8rLb0p2VggqtOLDExLAh0GZsfIK9a2PqrU0516t
sqZDPhfDCkPeSNADaen1GT6weyYnVL9UaCG3RDe5cGg0noqs8a3rySTnc4J1tp5LXTzOcDF2o0yd
zej17b3DovUEbW187qwyrQMtGf3zYDQFDmkM/paicyZBAPtgvi1RFObplV2CG7ab0f90sdu/TqTl
yNXcztG2oWl6CAmRRU0rs3tvwI1S277GVSzUliSt7MnUqvmr8pd0v8iNL9MQVYEDAZDUC1tiP7Nj
rh5qf9BgFTNPbvi1h5gXM1Wenxax0LUcYsTO/uzbR/5ZSBggL+JtpAlQtN4TLI9ORNnR4FfZMWrv
tz7S0idmTM3CHtL2FM4PA3nM98ylLWhRfbstsEidC86/5VIn+aNZLGd6g5hE+fO0iSgryWAxyUkV
RnJhx81VqDdT9N0jfMu1a9vZWI3Rv8S64HCoNf0b0wba1aJbnn1v7NdTTfpI34b3ZQ9kyK3FdJaM
phEFtQY67rko95j0Bi3QMPGzleiIsWb0rM3fXTd7hE1XbpAjCjxZTq/dij7TzmXZVs/KFO0npATr
I8YdLlEKtDAeSh03HnfVZqq0ItB1D4hvNXfbqUIbKwv/MApUfHPJkUFVsPy9LamqIyj+grvAz/fT
5GhnG0gY2W2FT6zubDARMUrntZlFeD1mi88ipluSqoHzolG6R6NWXrrayXcp2r9zK1V+UZiD0fgM
IEhWYEixBNS11eLGG0wj8PS6umnZTNXMWrx2T2UiDvTjFFxOHsv7zsyilxg10mGs0f/xUhV3OYaj
D9cRSCNZ7MYnBOQQSxsioL4zlQNx36jc4+txjjAgUu41+iJjR41Xne3MrTd6JZ4jfcL90lTFGha+
OiKsbAjGLdsx2o6MoATXCcQoMVmUTFkJ4YcCuazvTCJ+d16oIqogij47aDs+VkH8oNzWkVmj9GDZ
PG3pcjgLDWAzbPcGN923qd5g1xDjTi9cDuaUBt2CRWVwNXeiux0lS/7lnGvRe5eWd0Pn6h/9Ji7e
YbwW1VY0dUP6juacOhZDOqUX7sHJS3ucfpSZoAJN6eCHTXpCaCB4ycM8SvHFRiV/tuDeYgGMMqzx
TRK2n447oqhu86o+D2Pu3Zh9mwhsOZ2cP9xwnm4gVjrllgNAoDuBnYa+KhnIKzBdWM+Ynezorkcc
QKTcbCe7Fgd9wWywtJ6I5sNHVLlEtI1tDwnc6brnKERUzA7dPdoik4cKEM+WOxShclX76lLVMZnT
iQVlumNLr7YE0uYGulGd+Eu4H9PK0CtZo84rOnyeISm4fls4j6bFEXET2oh8pUjtExMHV246E7mL
nBHBZcoYEY8NgDfndjiCLUT6XbQNCdKsHout4yioIDYWfNpI6xHAgvbhJSrcOVXVQN2Cr872ue4e
Kj9xd64ly2uc88MLCVzEwTi6ZqwIpwNrICx1a2v4StEEUomYWAGvZOovIRWFpe5qDBqf0qjFhjVT
ZqwMZxZbHzwognisBVfo8Jw3L6by2ZRu4tbI1UoSH5aUz0i4831ctd22AWGFxbbQtK+aAw6zeI3F
1x5dMhQlb77MLLIL8ZrKINLpAo1kYZzopXbJxlQQJNGV2x6pdx5AoZlfvTHmvXMZ9hFrqy2xYrg0
DMawZJVMHpvFWgvvRy0vX3rLSD4ZUbrfHEtF+y4vmo+516yznqXT6xzNFsjDKty5+vANxgcaTJWa
6BFb23otjXa6YyUgpo3bS/OQQ2Z8buep34VwU7BBhUin8LjSdWNJbB9xpQI5wMeBnLazmnfLybhy
R2F0113r52s9pCZdzSqxtmZeEnRWG96TZwBj8TPXOmPHtjeKpI4jQL191kbXodEzH8lyAk7jPQZ4
WrDwm9ElyUdaetbWHTx1DyrF2JFAWmUr7BMMuWCBJRvoVJjkq9x7ZnYeoYHQZSxWnlfrCWva0vtG
WOr8hbR0fCSgsD84ow3MpgRStIv8ksfX5lKDiDH0GEa4QN76Bu08RyywK9ToDk9mileUOan9nvBi
ItXsh3DdhsSj44MKj6np+rvUGXFTiokePZD8PZBEdClASDn0G7q9QQ80XVowieYxrzZy6ryjFqGk
RKwPlLNWVvTSwup6adxovjcYw9z5PG0MJ1BhJrFfHiSjod1AxMiuovOBLyDoCeicaGbqyfHxEY0E
wM6O2z/07mKGHjXngKCadN+ZmAWkCn19IEZXPtgzp18UOWpLc1EQ5qKmTa63znVbj93tZJKsbujE
lboKb1HRFMa245TZ5KE53DpUC5sonrX9EFnmVjaC3gen8YEYtPJCCEr6nGI7pR7uteIqS7FVUaTG
T0XEEEwWiJ63XQmwwOnLsV2RU2u99WlS7ztyxDaZ1VUvfmyyTo7bhsBq8t54kUQMp6RP6zUfmNyL
WSF8sEL/nrjj/AKnYlgPUU9urYFZ0ohIcIvaIdlwIVinMSFUNdMn/Sm39YRpUoTULWzGYtuwOgGD
KIHmlZ2+H+Isohc2x00mvDJdYzryvmP4A3eBLhKUYBkRNtRH7KNKpFdE7/RuujaKLurXHmfc2wBF
ZNgWhMp8y4XyHopmztNDUY4lLou4dLD15m6CHw1C89PkorGVmVJIkgd10shJ1UB8tCzJ0QojKqwV
WaJbEDVDccVYST3OStPPaei0D0qPoIpVjNYo4iqTPZcKDRlvqO4RZTe8o2/JpPVPTCqJmEsmRMAq
a55TJ7TPjbJiJtFhDQgoLBGh49ry2M2YXot1Dhuqt+08DesMHVPn42JK8r3REg+BcCvR2KhH03Sf
9iJ0AguohbZ22m54SFBDXmY5a6+FZaIDIpaeQaODx81nv2aWe07lHmWNMxPwRA40ibPC4E+0ahIk
OI4MPzYaeXIPuCVDEVictO9dOC1ywtHJYhqXtrT3ma3A4jmVGU7w4iycU75fOhJoF94w6DWhf1uQ
RJ5vp7Ix1Z6zDO5KnvnRkT9bDZg6hAxf7RDB3b5tJ5h0aazNdLg8WSA/gmTOdI7t3GmajSOX09oa
bPmWDDMC7BgrZbyLfaBJd0jKFrRy4bgtV+USaYHRcPzUSDHHs8rGvtrYHoDHFXkmpn+FZZsMVRz8
tYfUrh3Gqy7xJAyJkvPFJVA83nqR1t5JjzJ1w7cu8e+zD2bKSda22IFKAlKks0ciNVkTOx3N28us
jRE3tpzifYoze9yS7d2cUMyZJC/Dl74rU2Lb8Itqj0liaNci87MhoOQunwvXS+fjALtv8bqnH3MD
eChP5+amTgFzM5SVOyyEObMDl/4bD487Hm1UOXJdAI75kimU+lUWuh2TYgImXiDx+TOCEJxUK90h
HXKdO6X7CNVauptmnF2gXry4HEPzoztPOZjJtCJyosWJuXeHpmZE2Sf9MTdG9QDczQ5iMF1XekHm
IrGHaGVwGRTvE7I7RG5dt/PKrj/PRWicOOf657mbmm1qzLBqZeunRwLG6mco4PMV721xqdwI1k/j
5bcsXMm682uGMjlZKQ8V4KOvXpfypRsUcpjIsWN2W4ykFhVYi7/OqI2z4UAmgS6NfzOnTv3sOCVz
1F5+fiSuqr1PxBK46PM2Vvjh2CHZ3b10W7gUYU/CjXSd/r6Z+uSuS/FUMvYt74x4FEdeK7WpvFie
I6cm/gpQ60PugoyYusw5tSburNGeWdCNygiybM63ZJtj2qgq+wuCin3xo2Ji1zGb7N+SiFVFirjn
CflNRgYVxCyFEHvlwhgN9C5rami7xfAE4oaw9ETV6VU6RWxBROG8pawerJWXt2I7aji8E7Ot8StN
nfYMw7Cgla77GFxEFKktTvNhq0orZe4xWE9RBwpu3U74gEI2+2fP6NgP6kNkskB06ouOgatlNgko
pHBzn/FEHUfmqjNtdvq6N17XSdqfJlJY0eyqfuNBm1vMO0LfqAFUAlKEGO6al7xkGVbPVVvm6jUN
p8zbsP7xDqhEo2aVAmRg02+LybnuuxCCSK7V4qMpRLmGfjg/uFGutM2/L6R5KCX/+z+L+Oa9rKYm
wU//I/niH/+1+ywvb/Kz/eMf+uVrSNH9XcCzfuvefvmPDUicbrrtP1kLfLZ9/tv3jz7L5U/+T//P
//j88V0epurzv/7zvexhVvLdIpiNPwv/HWQg/1o/s06T72XfJX/8it8kNIReWZx2QrcswglsY9GY
/+YUsMTfXMQrzEmJtvqRlPX/JDQkXrFMNEnBshyDI2yRuPxdQqMjoUHqydzcJi8YVeD/v4TGNTEv
IEY2yOMh/IiUhEUH85Nq0i81tl+da6A4GEgZJp9qnbrS3/30efw3gppfhTq//xTyU5DEIotlA/rr
T+GenP0BVCjPrzWdIvyzTzkeob+QoKG1/UW145qs2hYVn8XnY+DVXjLEfv7b5CpOTFZ6LLb6zjKQ
BzQTi/cq9CBE9V67myix13XmNWBiLPrWqIIusvYt1d1UvtOKVaf64qGYBgyQhKyL8oz12DAPdaYz
PzKjZsSAikd/2EDyTuAAoteZFx/5iPHHNkiRTUWY7Od57He0PRZSiqgTUw/AdoQ/sK5US7uu9yE+
ZeD8NWZ5ru3A1NJ5qVys6BZlH/tKnTYQZ2NSOGKDRMJ858Zsvb3F4mfnhmazWMuKZgJ5lXG8UB2Y
TDuH8Ti4pn1nk9+bXOvlqD9NUKCzleek2aNS8O430UgxahFRkG/pp6EjgwthglV3IWDAodeZgUMO
gjvQ+IuSlHWw7a1T5l0ubmJPrzZNEwurXiUjOsD9GMbhUzF0Cu4SezOAtJlXVpsk90NKQuk0OVkQ
SaGO1EsoRzoDkXFQFFN01RjD3J0oIyzsJKUNX5+CqSyeisaqjk06W/UeGPl0EyZkXmInG1jP5f4E
9do1JoDHTVTUbzQe/lvLCO6x8JrqS7GnBvgddflrBHrrFZGA/Q4t0fyyLN8uXjTGAlBQ8lGJjSh0
A6VOjJUUPjIgL6pnMVBleEOV7itDa/DvOx18OAC65HBGNVfmUady9FYSvXO2toTTG69dw9B9XRoj
lVZndFa0sQSq/J3u11B52H3hZZ2j3gdJrFN3XjVOqJItEnJSu80o7YiWyyIxfPN6rxNgh7Ki2tcV
dwYwAfWbSeR/9Y3/af/p8Xwpmy7+bAqin5rkrXj7D6Kg3oqP9ufjevkOvyseLedvnFO+4FhG2yw8
pJO/HddIHUmKdxxi4szFuWGjhfy74lH/m/0j81BH7fhrAhTGLmKTDIjtDJYYAhI8/28kQC0H5T+8
Mp6uCwfZNTk3ZO55Bs/trwecAKBajuzAbjKtMde6Jl7dDNNlWugMuYqC4Az2mcG/c3gvP9M1QCQI
DwQg18TyUf18qFbMTQqzEMPNrHq1TSg/oSFI+RfWiT/Ycn78GBPVEW0eGVwkeS5n+083kahS7LWG
UDcNbe0pTuV+jtMRGA/GdbYTik7GiM6QDa7AXBGDXEV/cUmJf/pwUecJTCrcyQLJq/mHu5CdY08p
PjU31NFqb1WZvx0q8JK6r0j9aO3sIKXOCjKOmOJjZSP1G5WCiR50T7wIB4nTTMce59WZeWh0jFQV
fTcdFf/FJ/UHIw2fFOekRSGBQYV/EE//g+tDn8HwY2YrblIsWVsH3gHwCnapQyHt/cwes2Wp0FqB
b9YXkBMxkQnVC6rRNJDW/NFRqr0XRmdemOfWB0nCwTlmObrPDbffdoNp7iqC3bdULdXe0vsb7tPh
m2Cxg1KIpUTcknicdXrx6qTj/Z8/av/8EPBo8/EbePL4a+KV/PUhgGygTQuA7MYGCnuoCzHSGNjJ
ibq5DfwG7mVvNQMkTzlsWB7p28LP/8rg8KuRZPl4Pccn8Us4xuII8P7wjpWtMxDvlGZo2jrjmOc2
rFCj2JiD028n9xpRjAhge8V/9fj9Kjnm54I+WUJOl3KP4uOHwP6nF6DTabYdEhpuBneCpeeJZzzk
8EFTVBUh+9F90sX3LvIUwAS4tLUG3sKff/w/XA6/HC/4B6nRkJ1yzmEn/MM7WAi/JM2t8K9d9gg7
9vNUS/Xs3uGOHzbAQ3LmePdWlF63xgT0pwCUkDThVvTGzECjLo+ZWdO1wyi4zRpvD1FpR2oKRK1O
fOtyAyjEqnFn//Lnv/avVd/ywaE/J9uLMRb/Zv/kjck6q0Kzhk+jSXz3frIHsMQE1vzW1fxLs5X4
1eDAj+G7/6hhsVlyP9t/+HCMEXNX6XrzdZJK8pd7bTcKHlIas1WfAU4QXTO+mZX1Hb4qxxZVqOwJ
Gvjzv+sfbBY/fgt+tOcu/z4mj+ry9P70lGgZ+xTF6OO6IEn0YlfoxhicvqjO926weCFhrlGCngyZ
Wg6iBfXdtmuQPCgq2VXIOitfbPsct8xWgy7T0WF7Nqot0GDtKnRTqAxxVy93idW8zn1jfv75r//P
Z6yzuLRwQAuPi0x3F0fbT79+RO+LQNzXr2NpnxotYbhr8mylrsUMoBGsJVbAvdIzFIDy7CaWG67G
UYGCU7Zubi0UAytrisWrPTjtmUYj7FbKRKtUhPr8Vy/k8rv88jY4holHQbdN7valOfr1dzX8MZMA
+rtreNP1nWHb3W6oQxccYia2JFoj5FUFgRpTNT7KEnFvKAXwz0R5HLUMMdogI26NDZFMu2vNNest
ijaiv398pP9b1pHpyb/Iv267z285xqmfq7gfX/BbGWfadMk48CnTeNx0Vzf/XsaZOPcpaDCskOeJ
A8XlDfq9jNN8nPue4ePdtwx7CQekRPi97dYE5n2sd5R3fBEPBOfDv1HIYQddmtF/PF62g9tAEE5L
0wqMyPvxe/z8KsgwTVNu63Hljx5yOqDv9XwimlrfhggDn+JCH0B96TY3HYpy9LaefRUXsr1JECGu
C8+QoGea/MFhbLodKQgPtdBnoq8qcWp9UVOPREMQzS37BEvV3SEa8/Kqgpm5dhYE2FAfG2c42o40
Pg1/emEFHtRziOIZKVeYVkFZKm/tDATS6mP1ZHU4GGKPhblRW4ecn16xzeiG4dpsRhuATVFfAVnP
V9BZEMZkFdXTpI56Q+fnCO2LA/q5L7NtNPcbKM3iihkhCQQsetBbaRuWMtWhGuDdYPQrN7MP8la1
HtaRJnyo6zcAo6tsTOx9byD6jbD/HKtaQM9leWiysLc0C12GfECttYtosuNxJr2J/QmIIEQ6e4gg
WdDrGYpcvAMrojCuC0hwTdhSzhqYHRLnbGkZIvRNi2rbkrl/LfLkOUYqBJwwwDUO+dxaR071Gjow
iWRHPG9qGp9628YvegQKVO9IEp9soa1lJeagrwFAJqQEoGf2gxFnjztEcj9JhM1JEWd3BdZUq0ze
G92Ux8z3tI2G/SJAzgEVv9ffzc4CpmZ/xKSIxbp2W7GiSuM18RAq688+PF4UVsNbg9ZjZ5tWdOeJ
5lJn7aHqnovsEE5+tk5J2AK0SNVgDOXVwEXME1WAQFdHqIJ3hVGcKiBaKxPB2y7vF23f9Nm4PsaE
trjyFapuuxy/R8O0z7qshtGWHfBmMICcJRTT/j2CHjQ7PEsNJAipsxlLEy1E5jJ8YQWXQCjZJAPo
NeWAgQduyrZkZ4WrI19rkEM3TYr+O1OUZci2CZ1M4aKB54KYmrfzySCnY7dsfrbIgO+g2W7bYtHu
EJgQhklGIkt7YamFlj6v38NevBcLSXyarsysP6AAKFahn4P6E4L1VldBzIT71WfZZ0termjmL3Rc
/cqNuhGLfPLJJGXrGyNKfAKV7Ipyt2iTR8/qHrO0vUSVfm9p/AkJrtrtmC0ZRp3jAzA3LjGP5Vwf
Yqf43vYJ6ma002/Kar5bSn1TxAVmAUvs64YdVuE3D35prk0PMS6psysRG0Eadh8RSicDTw6DtHus
DMVNHSUp+E3WCyu9F3vq0HcIYMaBuYW3LkbECwj44UhqOSMq+80YSCiTDKR6UFrTlY+HQyU3kIlt
Oha3bWF34xEQ+zDzGfCID2eyD1Add1V/oLObxbhSIw6qXjM8Xv585SSAxen00FmZIL2gWbIdDsng
a14F2yaUTsC/2Niy51FrclRORf5stvflCEiMRJcFEwUXjenJ3AdZ/TZY8OshAqH28ZyPOM9/rKvZ
ghiJw8auBriBds/vS7d6HZDuwtloSHvC7w9ghA1X1qQREYcgK9HLTWY83Xk6/cJBsVGs+JgYDL3b
qbJ8JiycOuhWC0LcrSs/HPX4VU8LdHeBh4mguGUdY0GHEmgyXsoqkYJa1QqTg9/UQpar1pUVLGD0
jFPQYxXLjnM+Zc6qHQyYurpuGTVHaozCy+ki83tTSe9aB9rbrIWmqVt2oJYWAIGprsa0hJ+PrkzZ
QZeOrFG8LvXYmNWW+ZxnzIpWw6RXza6tTec90gG4ByDDZxPwllKczulcd6SWNVHtB0ylLGcD6BVE
khOZjC7ZFGroRTAsplt8HcJetwYb3wriYOivis7UsbShM7jBGOwCWmu8XZyzUZctSV9Tzgvv2YEu
WGCskEYU5xDnUs5bDnSNjBdsYG/tLC5Fml9bXopUqy3MByLpIAiXYUop5kz3pqhgHVhu98IuqVgT
Hv9k+jINkqH/8C2rIgF3lNeiU7w6MEkbm8hLf9wXwMg1uF+HekY12waEaB4J/DxbCXGcyUJPRE7H
nqNX7V5B+owyxQdf3gxmu8LSt8tM/t3hmmpVKDectNM+mg+Clo1ghm3havKs/DFdZ9AqE7JfE5bB
S6nJQLJyTwN2DTa3n7MFyt2TJBE4Me5Nd1mO4txk5okaktwjdp0s4amorTLISZvdDFUfHogYWIcN
IRS9sl9dj62NMWJJGVEfwIolOc2J+icnLhFxKfIJk0OLlnfISOgZFa+kUcd3ThIScBVtZ5XfA24G
POl65gPqCnkap9FEZqChrBpZwWvyysrzo2xwDmJDDAPHRrmgBox/bbPrS2bL1dR+ou3+8rJUrJDa
J/uYjfBa+BnQs2jKg9Zl35jbEGkrMm5QRxByltPPxfJmkNNWKPmF55U8pm7HIp2wbP3ixS+mRYYP
up+jbKubju0j0uwgQ7U5JcvC/7rIHaK/PP+JQMkTsrw7Jy8hdlRo3KBrcukA+eyqDArNvHf15kuf
uhvXlPk1Qha5Hq15h3WTbdWonZTdX9wGriCtwWSvejI3H3xrfAuH6xDTxDKi9XeDFFs6SnS8gPgl
cnK1VpRLXKWe+kCc+2SlKVmXLod/h8IQfKNBcsNobl3K7k011Y+dOx7mWM0XrHR7R2+ik4Mx14b/
3tnA/4l5hVw9yhtpZ9lOWenDTG4apE6Z9NimhiuUU2I96T1o0upAfNeLRBEykYGlob1bdoE+KRjp
0SuxmLh8ApWb3LU4hpp+57icyyNJU4TvREFSOf5Rw7HomiBCLO173pR7r+RBqsQGOdsaBGjQ4bEJ
mpoHoJ8gzmfJ9FQZNVv8aB3pxLq68iUKm3NF+Fkd8oIwApy04nNxlgxM83NFLWbxU5MyezbtjixK
3sWwuM5y9I4oyLytZ4/FFXLuHT7J/dSyLI/97x3uGSu5acNTnPBs4S3QCEAirpIr46EdqxMOOOqb
R2WFm1B3dt3wXJvtXidz+KmvdG5BRiS6v5NdeUVs4t4AEzJqfmDKNgCZ+6zXbwQ4v/tZzNV/KkOl
fwJePhrE9lkoB+3FIhf6uz7RHpGvEfYOWmlXZJ58qgb/WQx6fs87CZXV5ZYDt3IubX0X5c7XEhCj
d5Q0tY/+FPHYiqtyDIq4YdnS1kiebeSbdvWM4AC5SSg2xDwXO7u0QmroYh2BldQ9Blx6BplUu8iU
QHv/1Yk2RnZsk1uZ2JtUwdhsk5kse3yaNxCCnm0PJW2qZ2uwSTseNaJ/YgOEbdgfVceVoZdvI0uN
qvMufkaKYZ1UzUIl2WcuLiiUbraNnZcTbJM37RY40PxtIOqAm/a1yv1yHdUiAhqqNr27i1oucqVf
rA4Jo2uY2NKNOnxMhxCw5b4qxm+zdG5z0ZLiXVovfv1dYT8Hcb9X5dRtptC9xXg6rFFfcjK0oAot
7CtdhnQYGQx44WEIYAwFoKg3OV4qSA0XFpDIwXAQJLZeUxNJ6IwFOdBIGqz5vcIcB9vGndTJHHGz
9vU4b72OhEZhaNkZ0U6+rivrAfwVWMDKvkGrO77MBmlNRJeuk0WAzCKaft9sN01/43fD4zxhM0h9
8ojrK3yiiFoNggwEBuQ6WbOcB67obhX4ZHgja7vuNjbOgUCTrnY7T9gMfBmrp5zltoTFytN7rPFI
bIqw6YMyzoMwEc/4L48N7iZTqquma9Y54h4UCf4JUeEpBcEc++lFg88LnuQdw+YlLm5xEn4Pk2S5
XL7VI7xw6cE77jept4Cow+b/sncey3Ur25b9l9fHi4RJmEZ1AGxL7yl2ECIpwnuPr38D596oErdU
ZNxqV/vwCBtAIs1ac45p3ku1UPaLiUkD3dJBCZu9CYJQTZYLDd4gs//IfQQaENxiQz3jjmoWInBi
GILCBx7MOYGDK0pRgjIrG75Yy/nOCxN0NNK6rmzcMobh0wV7G/KS+HFSdhDvVl5thgh3Eg+LAnmu
SFHdVq7AD3Sne9We4Jr1HOZyG3Jnl947LLJRnu4aLTjoY//ARvCIvq7cYmZL3LqejzGxSkLF3gRl
XUSSUlNrvMlYOY7MX6geXskvjDZQ8XfLHG86ecOyci/5nxoDoU6qa0h0YQi5CsFkIzSXYzX1T6kO
WjXuL3HaJp5s1I+xiX+RoIvOOHnsnf68j0ThFmr8bLTTBSZhvm1nj1nUNQMUmzM7jhdSYuOGM4HB
9rZMTNZXAXxeg5rM4W6TZcVTXfbOYzL33Tm9hr2RW6SDZf3WUMXVErMiI02dITFxJgz18QnN1EuR
AfonN+Iy65SfAKY3TZE/RDVsNCylGAvV974j4VivySEayDmdvcBq9nUDo0uQ4TxWxrVtRc0drppt
0pDxuGjsToEy3GS1vcXBUCOcGT9C1EREImolU8RCHh2Yclc4zFhOT07dpP0UAYZgDFPvQWTCz5eR
9JCE7ZV0leTJFFtQR6mfdETd5vChW0N+pk4tu0QaqBaNH1LaOOHL+c5e9NewKe853qtGrnjWMFFb
2HZ9v82B3fltam2NMrxF172VgXY7JsTWadZGjljbe/0ddfHeHqc7M6ieKzbumUo6assZqcjws5w5
GZ4bItSCEn1sfgPOsL4NJOkuw7BfY+rY4rhV9AqQbBePT30fWBdNXUtk0WbyktJ6p0NKM9xVovoW
pWXPSeG6t5zoLQQ0AEM/zqJfod4vF4mRoHUWZaEeGFEKMQMEzTytQmTidXASRqQUQ8m1tftW1cjE
UBdxnqaMPZKVQCOLuH/Ki6yHUmyLQ2aZs9/MHJ6DZbmoySP0jcoyvRaf6Jb9fMSJmgGM61r1TWts
d8vSgx+oxHZ0xGtgYKR0hQjVA9GJRA/IetrXVpztmiF4ITm8eCBmU+FAF2qv2ZTVTy36tV3U5IDv
QyveFQGBJ4CC2oOR9uU1R1j1JtCVcQ/PSO6Deoh49nmtb6PI1h/0qJAjJGwA0CAGZ+1WYhomalKU
HHMUCk33AUsZ2Ug4hYn9MrDSkSvg99kQsKtPJWFMoZmW5ywtBFhZyULK01rmAKXTX+A2UK8KEwBw
XthxvhVjOr+bjmF5zVxPB2ag8oA+Yz4g/FKOS1dw9gA1TeZdSMEg1rbzWjQWkTWR2bPAsEi16bmt
UOMjakYf2vMzb81pGj8C9lOEGElrV+gD2anwEK4mPIHvqYSg4oocWwfAvcprgU46npVwCsIqJcvz
NAmjjVpWZJ9GIR2ghsB4hfHwM+xbc+fIOX1lIj8S/BKR8TiIvS3sbvJZqaZfhrSr524YpONpJAHd
j1hQPMIUjXNs2gIvZGAE+8Eu4/1qUfex0/ANNein5KCn3lKAau/r/N5mPST5NSYLvefhE33VYkAJ
MZT1ai8oIlGQRiBNqbBiKoEoTxEmSAEayUtT66zXiQL8vcgJ+iHiWEt2jqgUjFAiuB/GqDwrk0o/
z3EG+LkqzlIlhme+mIIuk2Lwz4yi7G4soxIvoYyw44BbYk7tuuXGilfRKX6k7DWMCzYbU1sSEMPu
dm/VHQK+ZNb3NbSD0kVeKd8LAT8TK48+4scMcDvWMm7OmrRNj1Ipk/OE7dFzl46kafW6PFMQzK2O
E8eEko145KhzVeygXW1ss7KRbNfLWn/i/FS6lcIiEwjrsAaKdQHBtY55A10v8ckrvp368qcWNDuc
wccxbcJdpEL1gx0FG6cDWp4fOvzXiB9bRNnwE0rbhvwk5zPsHkwjeF44Kk1Qv+hpw+UANIpQJ0AI
ibuI2Bh6I2hBONcTkU0ADWePItg6K1XA4Di9Myjg6n5iWsEtSuFoJ3gqs5wHbJBdjzWtC0nVSnsO
OyEBGjuF62wbuyKpCvwJmWzW+NNeM2kGRyXHezLYBxRnmT5eVApJc1qadX7qOPC0lsW6ADp+Wxr5
NreLm3lqhx1I+67fEzSOw7cZe+tisro695us7e/ConpJMb7zpWJoOOQxUVEemsbKcpWqic9qocls
06VMqZm9NDugna8y6Gi3qRRfLzCQkKSOz9c8Z4esbgpo16wbukaGK/S0+qhWJeSOssMC0tDA8PSq
qN4zDXuwu1hmyBvFN+b1RXMzCrbamsZZis0I6TZRtdqoMPktzH5BTyqKRqqsH6Nsg2FTNA8gd6oZ
n2vjHANE35tYsTLc7/SMEi08dA5WxzoUPaa7yt7o6qDd6wbGfRjR9nAYEcZQUyTi4dhRqGB5xS9x
MQVGu+1VQ55rVYDXaRlUZ4s1l10pRgyVokrXHSjKbOKcY2BBAtYQ9mLXYBV+VeE3+y1oBDcxyTPo
6nID3gAbvb7r6/EcoMx4S7Ydp/teF9OblZXCJfVLJ9F+TuXC+dqOvIRF/MDxqv4l4zbaLnaLfnoZ
QuAYsYwupjyazhbQR7DnsGghH+rL8GjO5bW0JQgXQuOam8zRtZeQM5jj1j0qDM6QBl9bEp7pKjN2
kjYDYKPw0ejrh7RsKSx24Y06qJ1XKBoBQkvp6SUHesodUFgI6XMxAjC69btO2y0Ndh0nUMrzTKfS
llnZUWOu5WgTv+iqEu3HrPlh5sm1OnX3uL4+mEY8XE8u21LO4crlgP2PjUVJtcYgN120z5TA+JM5
eEYQmm3MzB498EmMpdL2RWl6SJo4hvVPMgNnEYxQWWvrh1Yad1SS1F3Q4EZ3iOoeJ4u48bHc5RLc
foorOR7lI4GUkY+jpruhznRNvuQ2praaiHt9Ua3zUqavBAqcqRlgPTaIRn3eF0p9oygU00lHiDcE
kNSl27E5GfiSbEVBSk69LprHLV5x7SWYiYdjMTC9cRmsh7gxN3YLSa6HykJ93oXseUUcCS54J3/L
DO1SGGXlscPuV5AHXoJk3lZSlG+SsVIxK/t6n12JdGg3ET1jBOj+aI13RLZ3uwXX2u3QC3ujQbuv
U+2pWPS3tjN/dslDC0UBr8AmXvBnZtZTmdGB6KeAmlOXZ/QIq9lX5c/FwWcdxNbDKJyLeQL1qlAA
aObBo4oILQR38w73MzjH0S+pjcmwvB6o8qEU3E9VteFWt5IZIaD7kndiy7n5Ebgi63puDF5QJ0cH
3Ycbw6ml4GrcWnVB5DnBBWPfXwUOWYAcoM/R6u9iwXkhzjSxiefsVwRug1qkdTuQmbxP2aedU2/Y
l3YYX2BFNtB/6FtdKYJrpDrkhDjNL91kQ4pMu7imQHw7set3zYGzcjDKOyQFx7laDRqx5Ww6oXJK
Hvf0dIznvhw4FVSPmRltORfVfmfnv0bYO7uMLBlclVEi6KkXyoOOs/4Av9PMd7qp/KBycNYX1KpV
e8Qi1XuLNU17/IU39Vy+V6DDvAXE5HYs8482JAtyEoRKq0923Sd+SfQFIz4Z3DjE39fYUbqlovIw
EquIlL++CUWVHkuWGTL5gnqbozDZGlkOi960er9u9fNynl7MLDs4IeIZ1pXWHfPynmo8ORe5OAZm
3O2aySD2ZG5pHtHMOMg590qjpYOOHrK8KHuiq53U9FFv7gQNe1+oNU8O7MmAYpDnDCFLTM+zBLuK
xeo87RftQmlRDaaKPd5M5Fx7neAUSzjndsaduOFkMIPB7VLucLFZcxdSYLIbgoTszRRq95ZW2+4K
pnvpZTTuxSjMSx27EEZjZ06ucEnjiwHE7Np01rype7ebVh4WJW3v5gUrPQv5dFaW0euiBPEP8lfs
y6AN4A4xXELF5HhC5J9YkhDxbH3kVERWUYDTyY49tQfVQBw434RNgLfpkDSh65pvZOV50Be7nvwD
RLs/J+gA75Q9FEpSNMYcfb7oJHbVafylMS/XWfoc0YcpaQ95A9EgC1UcZjTgchiCNwQ2SbwHfKfV
pG5aI33XkmgLexwPK0gwawy2RAo81E1nHjIVl5VKoRqO9GZUFF4SST8K57hAf4gVZcIc1rXUo7uP
pK2fl9SJzh3sSzPueTdvWFTYYbh6uCQ7LUYdbGBcqgWpt5KqNlN0xAk3xnf1IqF6bYagJc2vsB+W
UX8brHgF8xzVxNonWbpzUvZVaUtJpd1HGGuBxNbnsRLWl6MAg4Mdh2aOxlTtiGDxaWnMblQQwiEg
uVEu4iZXfkt1TsT1QcNkz661l3vVOV+BCIjVsvSI4x67eWVIz8QzNAf5E1brD7pY3O5yZWoFbhtj
3SFEzw4FJhIY1tyChq3+KO7iJH6YAPZ6VREdjHo5zFNwFhTqhWzMHboQjvJ9dBYb45GFsaUGrBKB
S19z20lyZhKDo4hFdyPBQ0/sinOWqaBlsNbilewYOeOIfAwfwpF2yL3i5N7QE6pZK/UPMt0Nf7AC
4yLlTralWSleBcwGtRn7Nv2xTH6040fd0uxQGPqRuuBPxWP7q4OHA0cbRZFBZLWu0sDCXBsBKXoo
pZ4fJYoM+jWX+rDcl3H8sxTNDzHRVsiDatO3szeGl/WQ8VprtDpLtkZKhbbtO5wwodhDUOkVF+GV
wbaBtAjiiF3Zqjc4REBE8ByIQd0GIVJsEC61EGegpeAMdMwOC9E2XlqSeUQSIbw/sZHqdjRrr02W
vZPjTGsrqFyRCMiZTfvLfMpVP5Mqna54Ok66buwizNQPVkp9eVzUyFdSq70yTP2tp9sxtMpubXEO
SoTDXgsiv47UwidQ9kUm5U2SnI/ptAErJvwlMzjAZOV9zVM4X1KVCVw179WU30cAyiZaREO2e0c7
7bFk3MlBfJjiLRma8bWjf7iVVsrFr4UJOZB4GufSsuybhiwwVPBXuJUiWiL5Y6oF+urqYsc93Cns
NfZIxplw+p8N4wt/kDM+rimzSQ1UbO7MG6GF+6UDRijKHTVVmhqRQYecpR2VNBXBW2HGHgINnLJN
8lAvYUkWm/5hLtui5Y5doy7BXEfhs9Yk2zGz6Sxq4c1CSLoLU+0Ih+s2YAtiiIi+My2SMP8IzQxK
QRXjel5WwD/bVpaaq5pJ3qqKnW5DXes1t4Qv6xVJQGx3fqbX+SpANHvfSvM9obIHh6RnfJNt9saC
EgKXNKptoUBbiamut2XZ+I5WU5+hjSeCvLji0wJjWS63nIU8E5OoG5SL4XeNUfol2QauZo33VIBX
72y1DyKaweo7G/99HikXBWZGkgWy97AdL8yseTIcaF4krZJQc01HyBsYyanKhFwSbhbOWJbZFOZP
2dgf1IBGim5TUzP7+DFXsdQvc+jHnRrc2mn1RgjhbQvUDuyrOBgrMWiKzxyE7YkaPqcWHfxKrT5y
+H4cMcJdxxLiqSJeW2UzRX9JSLo2xBd5pL72qVleaNAkXLU1zgQ0I0Jd0DIM0cYB3vBiouF/iiG2
7UaF4p9FUchnz4jVW/kxGSkRxTUlOjn66EBGD/U//df0aOTvRIRddgUB63PE6jjdRwZZYmK8g/ay
abTug1on/UwBha8N5ofRTuKXfiiuZw6rY0OBGrhZOigryLA+s7vuTKv662L5gbncq+wc7YDqwkm+
oWy306M1XiberMoYjbGIyQJ5H8U7XAjMzq2NW3s8ZB1zkk5Maj7EJP3iBRhICMU4dtnCDCohPiBX
uKI9cACntp1K/U2pmffDprsoVvAac7xTQ+tvbwYitUcK1lUR9ld6URNx/EjKPVlziusYd4VVHrtZ
HCPSm93UIMyNNZsToPDtghXRVp6VOqevrA5nrTWi/pl3qg7qWW3PkxJBJiAG1MyEsmsaIZZ7AdtB
SsZebO8gcrzNsGQ60H+iLGm21GxFoYeG1n1LLT8tg2zXGxIPNEu6k97ic32KgF928M8ikPuDjGqf
BTL60ENm2VAvsZqmB874bpObmwX3ixt2IV6H+aJVY74sbXTrNHwSynBMVUor+Q3bzXGb0CUmWwQr
IPxBQpRDQ7nvYEOKIdxU+F2VhXMD5LO2UWkbaGd9Yxwqc+n8RdGp4sIdb/mZ+WrALFsReXKI98WC
EmDCs9cuO7IDjnmCsmox3SDLf8rMeBqs+YqaW+ZP1PbN4mxo6j0ESneRdXSjAChS6P/M08YSM3X6
pJp/afB86JUbH1NUeNnCg5LVrXDSu0UenaLz50y7w+NyOdI0YWLH80JcNKC4uNskpHBNermj1Yhz
eFA4R9uMbPCVzqao00s9q5eHlu0pE2REwZVyClGQRzkXG7sH1rWoyxswz13cpHdOttzZ7biPe5s+
OVy71dR4Xos+uUSStFwB+DibtIWtTvD+m6ru+l+KtE805M/C5H+EahqCeOqkuqORnnEiOa2cYcHS
z9AISkteETxkwuEs+vS9ILnsCUQjhdQYks857Hf0mwgzOm0zwrHN/jMJLmq+VXm3xpyggwWIL1ZJ
3W/qUSCQrZl3hCkg32t/OhkkIzJVWpPg3rxIb+tcUd4p29v3WV+2oJD1cUvjsu18ZTHTf0lZ/7/u
8r9MVI//d9nlBsRn97vqcv3zf4suzf9eY1xUYWuqZGf/f0SXmvHfJl5GIvp0B48em/v/LbrUVfSY
KopzFiNV469Qav5bc6mp/40WU9VtquWmxPJi/SeSy8+6fksz+DdW/42BqUdH7sLP/n3w2OxL1MYw
6Y7TCUOztc/L7Lh2y5IVTpkR+hvf//Zg/vLlrIrwf31Ph/f/9V//viJWljW4AUuJeWLUqHJQas1i
rZsl+0xnq5MH8Td68H/Sav68BsdrcpJNx9JO3AqkFXY0QmzEBn5yWNs1mm9+BEeYzu7V5P7iTpFT
vDXusfKcb4woJ26Nf+5vFXPzzqRtIKblzf3+RGeOV1lTBKEXNG9RewUHg4gkWt1U48JQ8Q1xmYNb
yuePrx/rn9e1mQQYRHSYOYxDFfp8XZgJc5QKrovAyUcru1Ma9ZKA1TNT30hYkBNEXS2DcmS+fH3l
dYh8eti2gf+L0rFhWrzO04cNAgIw5qylnPGRukwDi5ZuVUgthvtS10efLGT5zQv+Y9RyScfGeyX5
qLB8nYyhGANmHvZcsq3m13aaBtjFGNWjXrkehEX31nBu21Xr9vWd/uWyDtdcTcZUY9VTM4qYhtoi
+hSdwxKiKhpV7TVdGaYEMB8Il/V152iwf3n7+qp/fDC2wVUdQ8fehMfp9MXWqs1+aQ4TxFbkE9Jq
6bKnObOJ8v76Op+V/QxcrgNKg3g0Hc24pZ9MBSZykQYEAlsDJMgEoG4nThqESZ6Nc/jNg1yXpM9D
RiJgIEDBQo3OnHgyVs1w0C1Zw5IsaHzEy+WEktFYvrnIn89tvYgjDJ2+xzoNfP4gqgVmq6ooiO6a
mHqrFXjgNIbN1w/tr3ciTbyMJOyslojPF+GQmjT9oCPSithiKlAjwSESz5mIyP/Pr0Q3lJWEoplB
S+jzlcLESTS+cYZBJDzmba8rM4+P75sb+ttTMySmRt3QGAfrwvP79GWViW1oVZkQ+BvdW5IePgCi
r+/kH9fi6esnWpVvF18jhv6TW1FGFU3UxJsZWmKR00DXrtlwl/uhKe+Qq8PHHxFpz2o/+LripPvG
meHe0ei41ZpBBW8MeW8zUfT+5of95WVqxHkYuoawkHLfybQC+Rb9DzY/CPe0NhC/tSgtjOa7XJ0/
lydbsvLZrLs427DVnVyn44zVtTE57vo0vjaOhXS/ozFKA9gnh0zZaKIk2bgkmDAPAWmUJpJjre7b
I2qj9LwO63hvJJM8IIn3eqvXP7peb9Ab65G/iF68f/261rdx8rZ0VFMUFjSdFD39ZESYVmhktMJ5
KvNdNr1bwWXmaYCfHr6+zD8L4x/XMeQaEYbIi+/p88hTnWVw0ol+sxzMY1/BRxqpNFzaiGoVwFIt
jaamJUbEnbVpNDnQNPueQNZNQ+LgblbS0tyIrP5mUvxzymfPZpGNx27M/tN/mFeIKeceaCNMCM+G
Cnk9OcPPtNv38tDlo7IvaqrRXz+JvwxDIBcOYxCbMY/95EGYSg4NIEHaVRvWphztjJZ7cQTU803G
4F8+ddYUZhObW1ubzJ8f+BRX7SLQU9CgL6zQ7fJg3OalHdx+fTunlzHZBPHvA3KXGMid0w0RrH5N
JTEGKdYcKlcAuwK/H7X2m5s5Xb1Or7L+it9OQQS1B3qOf4QSY635kQ4BPCsX8wxQaL0hsrL/ZmCc
vqTT663//bfrRQI99jBwV7K5MNSzpX6khvT1g/vrJXS+OVxZeBtPfe1mKXq4WlzCyc5NbKU5LQ9a
6t8skycWTsRzQhpkGPHZ4eaTrC+f7wTaLcCMAkePlOEISkgxd1lQTT8GKxouhWjan21LmlC8Sg/y
6Zo6f4zSrF/ab37I6Tzzz+8gQYn8WJXP//R2p2xWi5YGjIfSZjdgvnRhXDH9CbnpNDFsErB2Xz/g
E+Plv2+djQiTMRmhePo/37ot4TaLYkg9w+qnnQG38CYn1MANTJ1CQzwkd0HrYONKAzy/+uCbuqJR
V4quUxWwLeHlML/3unUD4KW+Jy7nGw/vXwaAQXIYywTHM1zIJ2MMnhNnIwOevBGM7RtxRum2dFYE
bBCQ//H1s/juWuv39dt4rm29lFrC7Iue1JuFjg+GdKK4/OaW1rnr90n+n5f82y2dPHFhrnzfhZ37
iDbvHN3HMY0DbzQBGTvx7UxcNzW4/qfVEIX39Q3+ZRoy2HRwcmavxt795Mrkc3RS0akPS1Pp3akh
DKPRkAd+fZU/vyZWL9JmVQ5D622eenlZg4mji5GopqgkgOFibePYR5dKIBNGnZuEDyVQIScgjqaP
dtS4vpmY/jgIsnXnmzYFRk3UJUT5fn6ToZKDUcMc6U1h+G51xmWmZ3eA2jF35NGV2nT3otf8NkZY
3wSHr2//j1F0cu2TEduVgyNSmuiQuN7GIXM14IOID74Zq6p2OopOLnMyWNVqLOuRMoJXg0G2rH5v
KfHPjhKLa2rV0cxDStzzAZHrAYuWgSGZnCMV5cTXN7uOmE9jef0Vlr2atldGx+kBA+RwKyA8NxSB
k2toekeapxuK+Xd6hgugxAL/n19vnQdsdmGCqs3Jw7WRCUFBloS3rkEBhrWbJoRejClTbkGXfnO1
vz5kS9O4O4faFQepz+MoUijjA9RbH7Kzj6r4SGP3pnXiY2HUN2riXFQmzWB1sc6rOMCnONuaS0bQ
Nx/U6QZsHc2WQXKeZoH2AGD1+VcQxzX2Y4elbokKo7/vWm1VJCqtdaUAeWkeC70fq7vM0Esk49lQ
yduvH/rpiIbTpQM/4e1auN059n++fodrCB0ST6HIr1DNOwjTTBpSX19kHa+/j6T1IrxSZJ/MGGtJ
4/NFBiMvOHKsh5z4kKexL8XGGaC/Tsk3W8u/XYgsdRBL1IvZZJ7MDVWmGbm2LiHGVG9CRH4AwpvL
tC/q2zhIvpkM/nIxyVTL21NVDo2nG/pkUgzNznCMGYPYUgPzLH3blsQs6fo3z++PWZcHiG+WxZIS
psG0d/IACdWbQ4pjjTc8O1iptmbzQE+4inq3aOC2xrh6DqZafvM0/1hSKJLY1GEp7FI7MayTk1HR
TsrSdZxL0mWkzg8UcjCjl6+Hxl8mGYvNiZRU+Rkbp+OvTPABaRN3VgG0kLJHYRJd251za4oSrdr8
/3JLv11O+zwSR5y0SxQma1Y7/uElrY/T0N99fUun42KtLf1+SyePbbKNiEIUIdTsuqRrjo1P7AhC
EWZq1otvbuj0YowMmFUMQzbS1JxPB2HcOGEoAsoMWYssFsuTeJoCbSSTJoP9XibKN4P+dEys1wNC
ohFTaFCYXENGf99HRTqiHJIrG89JaWzai8DKb6ibr5/g3y8C7UTjuKxJse6yftusSbEiQwG3e/Bf
Y6QaqfTp1X6X5PyXR+cIi40EJ1Fz3Zd/vkrPO2pHnUdX2Ff5cFuM70Z022SPX9/LP5PbyeTHZRzD
pNex4nVOljWBpjytkqn2tIzIrSR9RCT3M7M6doXZUU+Sa7aMgESz0s36wLVA6KSJea5ZveeM9oNG
qBNpEoBSnNK5tjDNfvPzOAZwn7//QOgXLO8aezlq3ByWTn5gIBU7ypAeuI2JwWUipUX1JSK05qNf
TIjtaqbYik/CA5ovhwCuO1JDIV91Zi91MK/BmsuQtYk0PZsIoSs7DProKQptmV3GiVpYx2rGzIu+
c5bLnYae75KIGOV5hl92Bl57SV/atkbQYpLhcTWWFETcuAqQhczAMrh8a/d7kK0Nnps5r37hYNCu
AjE06YOjwmViS9Iv5+Pk3FpJYm9aS7EeCKIlB0iLRpu4k3a09/NI4CBJPG25I7GYAB5RknGutibx
LMswPYpRGzjuLPZ8ZcDAPUymLjei1oKPmE37c0hq3oVWqtZlgvgf0EUHJitNP6RsF+PQphO29WpQ
UThDAydvcoLy7aH3EOlmzoCL79b4CfDh1ArqXVDoFHkaJyV42m62MXm6R+KfrHH1h0U0VtpoeBaV
g62lDYrzQEO07OJwWJrj0MX6ddol20zrorOR8FX4H0R/ZilcWa1ucFoq6dLs5ayKc6EWxo0zIZqb
k+UOc0h3WZONexgXqGoYfu1t20db1KRFcFBbx/JwKiHtQTrf7ZUyKMfXVmZoG7u+BHLbGx0xLrF1
1Qwd3tkgrfpNLkl66XmjvkomCTr3oNAeZDchiTMWYohouKPIPQx2sZypaSXctNbQraW410v4i67S
IGPRaeOvluQjzfQOMwZmbFvUu7xKQfeXWfvRiE7fzENDgFCoQRKA3SHm+jqfKoJJVw/flE0ftplT
PYhSsg/wByiBW+e7Ss4ryR5tVmaY7yjdQfSYReimqzuGqE4TYIOFIk0zQv2yzrX0mrAHccP76q6m
OBbqhVMvr1Isiyt4aSGq0oznbJCwCoq+POpO8aEPuMZEYl+Xa826VDq8e1HujqWhecgGjae0JQZF
j80fSaYX52o7Vhty6PiBcUpCC8q3Q1xai4q3XzlolfZR6Qae1HQEMcxWaVOF6BXx/ChZ+pBMIc64
qjzYg4Iorjdug+iXQ1xcgbh1Vp4nWV7NJe+YhU1161m/h9ZdIiabq6NV5STAzIqyz615PDbrYUJZ
AsK2+FMZVL12FZMsSuUDF/LSR+WmmIjjSdThCrKO5hH5pu7HnPJktpLi682SiXsccnDn+OpCJMxr
SR3FYK1P8UvRcjBqZd4jwq7fABIkmzrOqgtyopcjx7L0ioRP/X2coI96uhkZxwD0VJacUfRXR48E
rdB5htbsIkS/yrrlIZfPVbAZe3V8KBkexY1GYFW5sUdwpkUW93voVhoi/LRI70aFZrCL6Fa768WH
AaXcF3bvmxH6mCzCh6r9DBWG2cSGyrUQ3vq8+u4+pY541iZthsrbIB60JmSI/luU4l0wvXpAytYr
9bZXTO0N/ru5jevWOeQhswKIVSJ3UvWiQREECsclAAcmjiN/WUN81mbyiGwNMk61WbqWDyg1gOog
rN4M8LHxu4Hv83S1BFTRlY/hkFW+qamoOtD+q2PSYIQA8OhkNv//uJD5EO2xlW2KxTkgGXQN4bxI
4nJnYvA6NhjZEm8HYsEGcOCQ232RxFwu8TH1de99Hrak4Yh9q5obIGobc+r3Vb9PAGfj4yE/hoiY
IfBZCNyhLMduj+lWf6pHdfKLon1mHvMdMxPDUczhkUJaQwVr+TDtDuhBhXc8sx6BPwyX+HAmLGkw
aOolnQiCoU/wSuTeyCZSu1IYF0ejMRbiOHSz3pKmMUIKhsCyxezRvrVJ/WaH8mYRWbbHlwVAHlxt
fVUZXbAZlEQFSw8RUg950yR2RFdJvyglHqll2SJKQ2+ddgvvWycvsZw1ca2pUEiM2Uhfce8Eh2EO
3m3yusDqDeajAMm+X3AkG0Vw3kXKYyGN56QksdlOZhd96LVJNs3GavV9OC/1tUyH+raG7oXckaCs
GahQ7IX1VDOewt5RD7JWm/zYzJNxkzv0ONQpQA0EbZ38XIv1YcmCp64oNS+w+yTb5EU9TseAosnO
wT5EWMXsBuRUfBh5hf0lmeM5ItKrmK91kU47kiKVc6SNgblb2tw664o0UnziT2wvbnPjAgfEkU8u
PLdtfGK4sL2qpZcGWdMd0eEjMVKRGE1PYkAZe6RZaWx64BJvjjVDegKcghlIymvEPBXVQCK5x7S6
JLpg3q3KN2WafGoRvp3OR05hbtZUm64ghS4mPnqAYojId9rH/9jXHLIe6WCsJgzgi+IpyUD1HAVZ
LMZtG+r6r0bFJmpWxIJwPt5Aur/QRXRB+XXXBu1mscD0h0AWLuPhMm7pSkBs9pIsKg9ZRuCyN1LT
1bAC1bfN3PTHLGrIQRF6TGzPaCfPdkjg67GNJiLqDFnjoMmnxG1mZ8LWOvCJYjTXmgPJwUmoN49Y
p+RRWvBoelFotWdjeXfOJnJnvJrqp8tgFonXEWjlEv8Gx8c0TDeKFrTd4XKP9q7kBqu6e1iaEUds
3nA1r7XNYoMhdNmjG8bfNaoQX/TirS0XYHGlWj0zU/2kj4bwfMXD+87kzDehhlF0MfP6MlOIGyFf
RUzxqnjULxU9w+inhtOMyJAggwyPK4S8KQHDDOgngHIyKSX2s1lgLtGTB/CB5ejmQzLtM6e3PHIi
yESbhGzivVZbfes1oUOk9FLbL3VTjbvJkcuaRyun0Ed2Dq0LML7ak5/h1NLLZPnkFJNHxvtza0Ei
0jPFGhGGTuedphxkVd9NGNlfCC7sdpmBnrgyAa3x9FbWcjyOlzlRDddAE3CwCOdJT7r6orLINivK
Ebx9JPOdVUGG4K/CKxUCIxwjZmoFYrarDgF0C61cKjLC8odWJnRS6xHV81xDEOzIJXOTMAyfQ61k
g4L2kTk0r5FoFxE0LLn8MOb5svgf9s6ruXFk29J/ZWKeZh54gvDgRMwLEobeyKteGFJJAkCAIEBY
4tffL9k37lWxa8Q4/vScarakkmhgMnPnNmuv1ZX2bgybzjiyczHQwjgFHNQc1lVrV/MtykPf6cqG
2yvDBScd3W1oIA2shh4m5BBvDpDBQgkCH2cV6cl4X0fRPLNbRHqGGi0EdggeEu2aXT1ps/RIu2qy
2W/tuyzPytVoaz0iEw7oM9Ng78lLqg6dAZiGwgd6683+KezPUPqySYKc/UFg07bLMtGtsd43K3gO
bu3EgAWMhncsNSRaUvl4f6MpTYNAJWsJ+OoAQimatm92BURu6EMNpzpCIDNbjcqn9NTdhKmy0bbd
40Cq6FhpFY7TFJOTQqtAqwu05BlEVgkNRI23PWoaOke0LK21mM2m2k6Ovd6s4+oAc8fOGABvRtnu
+NpGWfFYof50k+P4rgrU7UVb9vkdLSCz06DZQyTV5jdxPGpcFeEKLaks93DIk48+GoLDPXZPeW7t
U0dSmdMQoj9EBlzAxlB9Qdvyfb/vu3lEG1zujWJjOz1aiNsj3RgoHRdxyFRyMEn8oCHBhj5VvXeh
B01oKaU9pW6RRjQOxipMd2pgGDTd6w3uOLony3A4nFdH1RsBkXdHhJ23RQ/UdRd3HU0jueXuDvEL
xK/CbHLr42iZJCKrPFxB8zk14wTNChOUrSVMcDJ6fRgE1Q5/IC20w7xVtAwOjlHjm3ZUjiHJzNiH
bdDiA2sXOi1mwEVPUK5HOCrM9Qksb5OoxcJKga33p6SA4xfZx2CUkB9p85SNWwVWguyb0YDR7o7b
wOxMVaRK9QHnFMWk4elYIEwO5wxcSUhEQgSAra9DGDVbo4VspYjab8ctnpARh6+mCsNyvYWk4xCV
NwjIfMuKE9o5wxBB0+J4bB1syAl6sm2UTOAXqxdFjpOF6ki3Gh0zcNlG3h383cjsAJwPaWyOk2FI
jZ9aBPKuEYoeiok4N5VsPcaeWt0R5Y2u32YfqhYNJscup6l6V+zogEROEeyshlVFV5KkdwEfoJrQ
x9n11Q7V9vI1OxGqV9uYFnTZ/tniUZ3iAiOeRE3up8daH9NwKTsEEuikDkn3kOmjxNGREgu75OMA
WH2zg/MFUHw7SldxzDY5rjCjNMjVLX6oUpHihfuwgGyHhZO99O1oVEyJmrfhrIGNLJt3mUpDFo69
lu3R4IlHNyOkbJHTQ0upc2sFFlxIYKp9Mh619bETGp15heWM2DOrRbKvpDzithvBTgjRNHxmQK3N
myOZYY1Oa/pg3fg0HE26TkvVaZ7T1byGuBc1kEGUAQMmj4o+0XFXDdwIHUHYOE7a6RHVdqgMQ6Pl
BKBMQjw1pNqdV3RdJBXt+Ci50IX2qB7ArwewHrQIc0VItzpabeUvhYmYJx08CUwPujFM709lY6Xw
EZ1O99QOEy2g/3f0HqpJU7mNbuVzZNKitYX09e0IzqvnWjW2mRf2SLLP813TTnmlMvjWhqhLIUZ9
tB+ifd+cxOmQdtprHOejNWHHAauc7zRthUNitQ9RDdnyNoxHoK7jwcl+aAZhtl1FeVNC+pN3VoxK
XmmGy4N2Ghou5inHJO1zqO5G1Rw2JGXcHdubNjv0k0FWGFzL8f1YJTApG1lFoyXcKSCXKuOoSW2u
YvR4QF+lnlHqSjPoxDS4xWAoCGhpq6tx18coYgyIo9TcCBOPzXtrMhtHyxPaZQvwPS+tspuhP0Qr
T1aoKB+hlnlEvKxJvrfH8HgfK200z4/QcIVUfTGDtU5z86HSu/u40SArDvItHVG36BRNYxQLy3qH
VaFDwdySjWp9Nr68iZYHpPN2+nscFre0vGjbKakcFfok2Y7Mh7iA5+N2GCjDjZEQFnfhMKUH6KhZ
+3FEXw8aSXFLwDYoFQjMVXj9jHoIWVxsz7cnkOR+VimQeWl9JkUqlmm8nWnwHeXD00yj78T6dupH
oodbzN9qp8MyjI9aujkeVchZdnvR0psJBYmBdLdxoKfBcK1+zQEPT62q5H7bQP2xw90Pe1hwlEW/
fYS/kOZQcvMzCAC2LiTXZHh3Ryhyd/orCY+BaJuTjur6EX7KMp5HxbBaQEYxMG2IB7hLZkvfu7I9
xmLQVShVxMOg6frhOwxJau3EUGagsKDZx7uUWADNTHQOKXY3xxn5Oe1GU5XioVWL+3xGQvA4t2q4
Ncjb8OnHndgRbw8qfa5qVQ7l+CGDJmA/9BJVWZpoQWWYc3MEnQMd/IqfQhe1ik1ayNS4jlwi9p1T
4+xFg1eVpmYz6yrHrHrII15BNiBPlyFKnGSIu0L11SAPjfJTLuKGhqEW75A7ZGk0peXAH2R3J7xQ
9DgjKE07xkjqd8cFWUoz2pyGe20A0eEhqhZ7YzCNVPUbIq80uocpzaHqAHbFsNXocWdCEtxY6Bll
yYCkS3YgKXOk1pfN7QSaO3/QQaQBEWTsNiP1ABAyPUF2CWEdCR1tC5gQSixuvYIxqAtLv6tO3Syp
Ub+EFCZ/7pLhxKJLHRdOr7sW7Xhm/HJwUk4O6kh3BQDW3Gst/b3UtYBs7mNVEIWN9/sqskhZRaZr
AYVYKlmmORl7s5ewTu7wScObagRHDa3YoYfSiDFRFVJQfTvUVvapLI9+Svuk7dCkRW+Qbh4QSaf1
VsSKjfJdadFIElbwwWa5+VorQ+TeEui4W1oHhcbOLGhORKwHaSzsXeZHFr0fkxpt6iRB7ukQHaft
oVk2qKyQeRtN60GeL+shyuCHISRwtV1Kxq8ejn/4Mg2Eeh1IaSjC7AdGMidzTptKFUIwm/eZscgL
uKci3IYXZdvuOnHC055a2V4ln5CA5iWZ0A1E1KTdqqHhed3b0JLUSLN/pGmU7jYZyfXb0Zaas1DK
HjKCYTpA1HEXzbuBNYTSLYMI0xlV3XZCr9ORBjlUfGk0Qqes7qeNUQ5h59qTEd1uoXDEW4iYZXT3
u0mDg+snZC9o1+uT7C5KkLHuIzN6PETaLpuXEXLjAkHsQvVCU03aFUqJ4S7o1ZN1opU0vMN9Og28
0QBBF0fvOv1jmJxg5y/pqHcbqfxGV3A+GaE48H2rmy0Ucv32LYUWeBA09mC/6cl/45hCXQBZY1IQ
PZR6J00NcrRxDxwuClPJ+RJ+T9pqOBspu3C8pfUfosekOtAVlQLmm1AYUdCSVShf+bvS6orMJ3ed
742bvLKibYfT1I/Y72SbHWQqz22s6UReA72jFZO8soWNh2M1BMgIy+C25yPAhCSDQR305hbETJTn
JAaMLI7W+FC6JPxZa2WfjRNqfLPTsDRWdHHWrlJrA5c9tN1NUaJJ73YNM4u8hHIoxX7Y2MgT0u9k
eGpxIgsPDe4Q+l1UYJDiLAYvbQsAcAArG7JwTddCV+FgAU7jrxP9P6l2nEGZpjHUgX5aF+VuRdX7
CA6loyihPotJf52w4ebobttdqSjLCtDncgLzXGo5mFRuhrase/xYVoE/pEJcifIXVYUKhh9EL/fK
7jGJzEeC1tal0F2BgYRd8+sL/EnRiLIUvShUpeCyMy4rUzSbhIOUylSz36cBRI/JEgaM/Eq9/rJe
Ka8O/Q102ulL4tvFbQyrQRVFKbcxgo1CyxQ0TeFn7NGKzPZmM6kami+/vq6fDBzlbHCplEgtoIYX
FfqI7jh6VOuCGJFOXgigOhemz2xyBKUjNHBGVyaKLK79OH76EOZyC7JzAPNU334cPwU9qYOaE3FA
ixKgcSlS217ujjQe1qdxe6r8U3R8rZL06c+9TMjuAA3Ldgfq5sZFzS9mhRaJdaR8nu8DRtftKrr7
SvNmW9lXyou/v6McSjdocqBuOqL14Mcr7GjDU1Hb5FCkbmAqH4I3UY64wlfmyu9XArAKkKFMxpEh
Wed/PE5GSnpU5qARtGLnUkpxYTihBtR77TFyT2g/sYtdmSy/QxlbLG5NP2N2DKA7l317dmtqx4HF
6oNgR3NOnRJUkZJIN4Vy1vC+VJLnEjaCkNxjgS6ulhBZa9XNbke94esB/d3Vo+pggTUHAI+oy++w
GM1AKU+JrOwbMVerbQ4tfe3wa2lHXKl0DLfs18f73byVxzOo49JGYmHqLuatQS56eDyoZPa8dF3N
4JRwQfs9VsHXh/mdAeAwsv4t8e0jbWRdLMfMxMk32dsheh3APGEUlgC4dJMbgzs2iljYauP+dUdU
f5xGo0yz9yqJdmGmb8eUrgK6Z4caicJBRTvtVayJvE+f1j/wQV3CPoDkYsSpwMtx/VR8B6pUVKEN
jiU/1FPF3C61cu/m+JGEMIdwrPYjP4TXLIIB+nydf1Zz5f9fEpI69+7/3VQpDt8P5f/4X7P39zTO
wv/9M4ky+QG/tVmOzD9hLcBe0CsJ2OMMY/5NooxnZBcg5gyM8xC4xH91WQ4U5U8EhLwHS6CrQwmu
+S9lC/VPbM+8AUwC+C9SDH9Om+UZZvLfkwbhIPqrdJ2+Klp4zCE9nz9Omh4a5rSDEiswET43mhn+
GpRztrqilo6/AXXzPrtNM3KVOgw9w3EHNbE2M5EePBEBFNEUgbFC5k4cUsD0oDf9eNhSGZxSpdZr
z9Q9G8qd3C3K22YXaINgsB0fYRGwhFHM9yqJYduNTN/aTY+wG7fzrYl0PEytgq5vswr23SzvKbT6
22Ycn+6AyzvlIppZD+Xd/q17MT66lywY6MvTfhPvnk/6ZL+dfRra9W+34nND9dnt+eoOXexvKhTQ
JN50FXorr/x2eoc86lvxDdl543H43qAv/qrkrvV6+Hb4Vr9n8AThBb4SRka3exESlJ3eTzERnmMj
+1i7xmHc7mb17ruJrgRS69DN0jt32sEUPamSQAnHRv2cDj5OVHfBl1AdWLenK3ZJk4bni0uyLyyu
leYlqTEGvbWe8uPGTuEcQBz5PlfXFEaW/cdgYz/V8/1d/5A8ax6VeqiGYiovArT/CAYCWdR08pt2
65y2DnBX9Ijw7a9Asq+e5oXF/ied5rUJYl+Y+T/ABLlmFWzt390q/OiJns3mCPUh3BbUzOjmvPAQ
YWgpKIaZ8LRlJDXgJUoFOXBaBk03Of2Zfu/vj3ZhpP/Ko52hyxfmgfZ/urZlDyxtgBcWj+L+IdSb
GI4VAQBKtB6ale7OZdGLkYeJFz0PQ8Ru6MNu7xpXzBMh2e/t0+cTuIzV9mnSIxQByYsetN7QK+h5
qUkMO/T/1tR+n+gxnQ9TGL5Ec2e/dG+wjqv3qHwgpsH3QeUMQCxN89vREI5LRJUChGBJYU/hB6LJ
CwBNcb9/DzeVgnCFgLYruR8sgXZVs/geFAX/4nvy3oxR4/7tF50ctOVQToODBz5Hkr6WB6nqcesl
pbeDIxWlh7twXn2glTC4Hyx2Ny0wGuQmp+E6fO5fclL8usiWrdvchPDVpGK+der58YF6EUCHuUWK
90l5KN+aIFmdHttZ6O5vCgeqjPgmQWqF2rjh3GmQ1CBuK/pUHAyn2Anwh/3zbiIpp6As+YAwP/zI
v2ff8+/HHWUq+b+G6snybbjU2HYb76RwwkLL71Oq8aGA6Yx80RG4lw7tjpN9U2eQdNpOmwGEcepb
FCZyN4aJaQaxWnrF7b8+zBf2/dcw/xGH+Zo1sS62x7+1Nfkx7PvNdkq+DUJMWoUx2j9uZUXTKTZg
Ej3I1fC9VXWqtQXQZKuE3O2oQbikQdv1tct47ZAXm8Pf4pAXjQb/eZkm/XxcKzqTl8FfYqhJMdIy
qNU8GLTdUtw99l60FPWVa7t6oIvN4S8+kPqzLRYyDYISneiE0OTHgYvVQ6TaZaEHzZaqhmYDhclQ
OgX0uRurVPn9Mu/CsTUqZTpv2/sDgKsgoRMKrceTDYkfhP9qdtpPEJ/KEeHSYZuOUwkbjgofWjQU
EJZF3iBcZGOSd5AmQe9316l66g8Tktxfzwn1Z5Pi8+Vc7OFZmdAtH+/0YKSJvYhaZPogRHVa0h0k
CKDTBuWJ9mrsspkh9UGm4AngUFes2Tgom8Pya3WL7IVUM+ALmgWvbLo/Xaafz+9iXMN9OhzBiaUH
AMfzCfn1fLKFqSkTu9vjyn4yx/ZYfcqJDexV+9osuuC4iFdX7tGVIb/MYP7Bh9y42N/+0UMuZ9yl
m/dpxI0Lw3yI9tmQvhY9KF5A2FETy19QjogW2ZWN/trUuqTu+HtMrWvXqv9oTP7ia1XkB13eVEuB
koJKhvzvwmqVDRXAvk304OlpKFYr2Auc5+f729srWYnz4Hx1nAtzEtqZ2YzkcU5TKq+TSBQOJMdB
OK4mr/nkONFx202Bgzwpnc4JBoEmkPuCX6qd58vMeXmZut4g8KYmf1TwTHPnUXdMJ3OWgL8cYEbX
7IucTV+d8KV9OXY2mtPYl0PvJDfYPxih6s3Ij9aof0EpAXku+DSR0WyxyafF6ohkiy4sYK331uSK
nblyLudO5U+Z0vDveC7XJsx5v/10Ln/phPnpvv1pYp67aj8dx4hCUpF7JkzjV2yC0/LbhE3mEMAF
nKde115b9Nfu8UUKoUUTegiWWQ8qt/u+R+9jld7RwW+odIS5Ueyy3+UafpizG2sxtNJ3SUPyUBQu
eF2ojgG3fj3o11bMeSA+3YB/+oq5OmIX7V1/7Yhd9FX/5kJ+niEXnnJp1lRI0PMIMmCNwZCwWGzH
aFgpH5pAJWnfuxC+fj0olxr2Mv1MJea/zOUl+cHffZZcvQkXdvVvcRN+lkCUXIB08rFtyIrbj5uT
tkuUvoWTNnDdbwfnGxCsYPGNvgn3yd+5znvoOaVbuvbqWWxKT3PGt7dLTaAN645nJ/E0dsf3O2f8
9cBQNPqZvf7vk9IvcsRpXdkg3TmpYWA5R5eNRpgbw+n86M6E0Npp3Kjht3J6mJVTFvKTuTj6w83h
o/rOKwFnj08s/crXnIeB/wYbybPh0hk5hn57nDiFZ99vCU42W2/zkAplbXqnKfmS8QREhUDIekIi
TXRj242DyrEEX17lBGsQj343i/z3XjReL0o3996PMwqm+t2a1NTAw3d+Pyy2rr6unPeBCCZJQAsv
N9B0hPdcOQkfnwj7zXbfU3Y7T0C2WLpbP3plq34Ng9IHXsyLlSAW39fGwtnP17aL4JY3QV9tYgl6
JhzTTR2v9CtnOGkEwhITnVeU/kjEwXaePcYc0nSNG2sp02VKMJw87j6qae0/NqKbcj3fE/HddOfP
rfu4tJ1H0lvicX2zFwEAp3nmoPzswgTtBI88NQdAZEynnu3wcm2aytzb0D9MMme6vN1sQHg7lU8r
hjdDX4zHUysSZ/bWrZCN9GtxdEuvcme1eHtQMf17p2Zz34k3g/ch9e0d3WwOesV/mtXOIp3QHeqy
QbiteFrMdpOjW3hkh1bRfJbN5Yfl7tGPJu20eSo+aGMAjdOK0xRlokkN0Zeg8uOg5CwGfrdWSR/u
5qeptpKHlWe4FdBPiIfE0Xgkztvy2Qi2K9t5GX/UzsPDcINgIHzijlPMIfrjHude6Q6fvOdkUnmm
03iHyXPp1i5QlGnrWwtu84Bup0noBCfn5IwzMW65visr4ace3aeFcOHF5zUAK0WuTsMpvZQr5QIW
/uQQwNm56FxIzuet566tgI7X6XM58VDoc0GC+p5wr3h91yyFLjfdT3vYP8RSXLs/Fxv9sSqKqqN/
jvsjJ9V2Ya1ab4HqhlOIb4rbuyNnL6Yvp7nw0PrxH+l59MP1fDq93Vy5PdeNljzXT/fnl9H6ZbT+
PY3Whe/491yU1+zDhVv597SfUPv9xKuhrGUa4GNUsHkX4fmALqg+OmCs5GZ2dBEnY38svcZv/Nqr
vd6nC9XbP3R+51N7EvK507Rgl6zOr5MVKfkcndb+4SWbKL7i29PeVQXMC77qRWLvJV7s7dyB14yt
m2bcjFFSdXFo3BE/YzxqY0PFB30k6+hnD7XbCdOZ167XeMa08V5Cl+ZXT+6kCLlMWm9wi/javHGR
JOGvIDJd6jTE7HgMKV4N1nS5cyLn/kUTLzTxnkN8nIbgnZ7kNVz/zk0SrG/QsMAxapybg5irtZPM
R0u6u4NezNlpM2e+nj8+myQFImec4j48gC92+vOuzTb9Nnsw8BXIZ1gOHuBJGM6mdt7kvfmQJ3T7
wfbN8y3PS6fi7e2NauhU7LzED/002OO80j7r1z4CWdyWyC3vC/fkmz7wpEA6BbagvzL4et9mPK+M
9YUrH6MOnKGtSuaf0au5e7Ww+ZIjr7GVy5GcQZ2HYyuHUZ+2Xj7JJnaQTzr35Gn+kNKjShIlxwuP
PWOc+kgq+Dt+Q76FgY7chAHXXMuPGH75tyKI/AHJjJ0fe6VIeZ5X+wjZekiEBAnPduNkQcybj9zh
imbQxhv6PS5o4hfz09OAXsmjo6+U4Oi1fjnpvZOLp7/1VAd2P4+uELzpHB+Mi+FB0xFTbctlmHyd
PLw318LjLrxa7GeFp63MQPHB7vEM6mkuIiF44AbT3mZkDj79YeNciAw8jReNneJuOOmXwP3mxUSd
V4GIPGSuBAlgB+Cjr0wzWMod3HOvCDJ/7/n0TS6r5dAfutmUT1ps3NqxRTTd867DzGYKS9ezcoci
xZHEMRTxQ8PvqXdwOz4RqRB86VjozOPKq7gVM/JOOKBqAEGAh1ScZ3FBOO1y8ZAYGKN6No/9MYoq
jnl3WtW+E0/CiaDXJoiuTZ+rpuIiKvtlKv6wpgJ2569NxWWwu631QRLbmIrGLzEUpWcGKFh5nb/d
dP+5MWxZSyo2Qj5jPG0DaR8Ud+idWIHbYChOoCQyd+fvg4H43hCwMmm9SayJwxPiMX7t9h4Cu8xn
i0WYijSYutmiWrQT86ljPusOgjyin55WwA5cVkXoZb6G90x8weo9CYr/fKS+GjpL9Sm6qUQ6HU2q
oApYfL4WgL6a0Hc2oagv7PPKwdp5X5tU07qyfV6Sfh2bnZ1F7VEPNFICckXXgHbtRSvk9lh7xvfe
R7WVbbH3jad00mOV0Et1NVfaSfkwheKYog5Sd8/dK4XupW4Z7PyI+xbybzqwx/QPuVu342foHYJw
GnupXwY0P75K25tgWTPsK6KBQXQr37cHnSJfG29iNl8gdW6x4H3YXuVVfoIy3vkF749cxsbbi607
4IY3s30gX/XbK8t3+YoDj8iX32HI8OOpMi4CfnLE2EO2KNhz3jHjkvqFSPmOjDlf8Ln5nBPXmLEL
pH7NGUirT6Mc17EP+FrsA3k9MnMRTnduPz7I8/HlT86TKznwKnnk89dK7hPyfRjbZTPeY3Kl2aVX
mTRDLGKxTiZ7fIZ5L6T/kDqjjTEtJ+nN7kZ/Okww3+ytqBzdKdPW7Xw7IGFzdnI6InvpzBg8FLcO
MkZBF5FI2OVqjx0D+216aYDOEDb64FbL3sO6C7m7qIwXMmDMx44xGLJKtl4uKnEUQ5d28htDQOgU
JG7kDdaxn/iRF3nubgN5hjNwB2zvcusq2BCO/tY7jdMgZEtDJtHd81zlk0mQDoXOuTa+3KqjQOYp
bOYXrdxedoM+p5jbfv5h4FhsRbTY4jScHGNNbXcaurc0pg6ClCxPFtg3uyB22ea37GtbgVNyYm15
R+6cwZ2kJDMiC4S+3sIKDDEKikk5L+dWcLsAgc5WRSakZQ9F8tSFLtV9Unx4LJngBSeYM+3l+kJF
EfBT4msiBAg1G89Gk9Z5kFdoc2M4ZU7fHddj6rlsuTULhLN1j17tHkht5Z61GXEGo2DkOWx9jeNY
ZA16cT/ess/jl41JhU/KiTYt50qgPunfze+le/oeMjNLN5nb82Y8Ia4+CPS3HOBPAvdr78xI5biL
3n/yGw/9RBHheYYBKLX1YNoFqSc+UEUSHx+p2LxRThe398uXnXN/3zpveH1bBkzAKHNvLt2Z9PYU
p3duZIqldO7kUQr+ceBYI9xDi3SP9PUeRuOjSxrEldOs8NrxaB0ywjZ3Cq4hJo6JJ9v4hmvz8qNP
vilox2hqMzDSFsq7tWVoCuYB0tcudSG8njnAK9J7ra9No/GUkZTu+IHbj9I6k4lqOVNoK2Cg5t87
3gAVCwYWnXhHWMFhYgUKN06bmk8DUkNZwGWJpeoa4sSNmYtoLNN7jjcKPM3br8LVB32MOBFb5n7G
A1wblyANtcZfRwyh5ZpexMcMrqQsjDP85bIu9ikiuUzp6Lkd501XUic5Z+sKTz3HJHLBSg9VLgoq
KOf4pHuSsYdc0Iclm48Ppt8z/N493hm+4upCmSsY2HoZzix+ryZDT4udcKwLuXZNsZBuqjHP/VfF
qe+xYm62OnuqWDVpx/BY/cxPpnVAWya2ONmc7uvgeIv49qIMkDvkb9IaYolnhwA7jWXeYYEP7FXS
1uH5kttMJEqQB2HGiJbhVbdRb9HcmtfPytJYJPNwYiybx0PQOQPeNfJkipTM6npEbCBtobTDisO5
SSvLzpAECevWxBb+9tkDfgvnuoOCp6fjwzJtxqFvs8jkKMkEI771TPHoIH9ofV5FOrfhPe26Eeak
m2GZg/Q29OQ5VmMSti6Ju8rDg83uQ5e+b5+89GP7eAzQlcXvpNOXZW7zqVtvF9iYlx2L+MSm3TOb
Xo5C4FYfmZ6MEyMYBeVrSlCTu+qGOI71L0OgXaBMyIYyC0mXSu+Wn40vRxqOSdyNGlejwveVzoYc
c+mwFwB5jiRjiU6ZiPgMQbw6keMc8IlZkLJubMwjDw9yNGyTTKtiu7gZEbNaIT9e41YPsbCjoCXc
yj+WYCF95IWZ1dbZjIX47jzlIqTId8INX3riaC+zq8hEK2IWXk+sMCLm0By5hOVyHWGwR4SpIXck
5Z6nQlvvHzFzk63YE84wVsyEPaZNBrwEniBGZQGj4vNluFNPho7AgrOcrPNWdL4z4wEfaT23s8Ek
YjGfH346RZ8dKaRsiR7fQ/bQTI0FwyWT7k70MtiwkXvbW5PiAFNpuXXtCV/nqWgDV/1tQ+2c/BHx
RU4LLe+l7Wp8yc01ud9OBjdszLP9fTPuZnJjlhNOfsKA0GR7dipwSvzMjccyGOxZRK9E3uWkpP0h
dtiHeMjR2GG0VX+u+pb3XU7kGKegDSJCQJwObsF+3i/qVR6MYz8TIn2vSVTbjC6UeYycNGMxU7kK
UE0vHPHGPOYGybut30SBnNUyQi4e5d1mVyTYYa7fyW1ocCdfK/9qi3Is/w0lUqDeyJ1TRoNRQBhF
NMirBdPuikN4NcbWL5K/v2LsXzF2vV8fYKcs/+//VK6FExfpenhNqz5tycbtcH7lxlHi5L1IM6ku
roEyrwcv8mw+FQd+BS+/gpdfwcuv4OVX8NL9n/D9sP4tSPncGikzoF+FLheVHWWw34cjab6BGpCT
ngQWPvGVJsBrx7go2PxFx7gehF2UCn4FYb+CsF9BGH7XryDsnx+EXfWiLwpVf5UXbV2xx5ctGkO4
XvajjkpJK/Rz3SOfyMJ5NtdWsrAqkWPUHx2SFVR3jXMNMSc2tcgb967uqdQxDHJNPXkYmd/+LWsE
Ts92v7/LvGwi3g9Q2L499lPS2/RLekbQkjaAxFZ0gB4Pbgj8TSZkZM7jtzzrTMbH13BfV6/0Avf1
x73Sq+WvcyX9U2T0b1r+UkY/nfwISGiKOkRv4xJC3h4b2N2bSk5+snXk62TO7eHh7eEkXkmqHgA/
PPCH3CWbPgMm2PJdk6l1me8jDzXp3deb3lkVvLQUJNXvBs4KKME0W2WrMrDX1aO61pbaotvod7mX
k9AuQI5YlKtKUkvOer3+jvCrsyarmTprUlH9tJ8OJ2BSp31QuAap/to/kB2NfEUcJifArIUruz46
guvId3h34/TTZ7h6Nx8ft5FzSxmAcx24b7G7+aAGoHENCYW9PTiPBwnbHPizhxmJ73ntbMXb206A
/aDyR/b/4eg+UNogL2jICwbCCSqklj/lM/LqNw/ci/M94pMrn2+8QoIKNm9fVyZ/nkX/NDIXsX0a
w8pqJ7UOVlk+ZpR8xLfW69yD82Q5/h2NOI+NEzo3nXN37mUPAC873twB/zIHQXNPj4wHYbmLhKQj
y3YNxRUfylySfFBGy2vZkXN9eANqczrftQ+wLzvv45q2zbmE+jun+tOVXDjVnXYaGB2seoH5LX/a
vgOzDtqpdQuX8Wa4UTfoXHpQ1HWRqwKxNMVwBEenGPSOtbBvaQ7UJaG47KbpXg/fTYp8MBULFI2h
fA4Ri01QyDW9Bi7/569H4Ky2+9V5Xzjqo7q0mnzL2jgt4R3due+yBLoX3xVqRi4KHIs4FPd7f++n
3sBNbpPbaKE6snIXUxGSOW2JD/76nM4Ndl+d04VbXx1DXUtyWVuhQoU+Gg8VYE81t8FxyXoegBin
HJ+xJqKijV/xkBfXlcfWn4JdomOKyiZVwPJclNGY8ztOFUwMNaKWEma6oGaE15QFxjMtqleQx3AB
/SzA+jQX5POf7PIui4ZWjIYQ9qbxbc5XFmmpGywk5OdEyVZWB2R9KAO41HrhjYQvNVTitg/UfsCj
VSuJRivvU37K8rYsMm8pP8tyuoQzyfK3BNnL+R4L5AmhSsi9UHe1TXh3HM0KKS/qZCSeT+Md8OuS
CmbpxvOOLN2Lueq9sYT82CJnu6fwyyjaFE7h/6dedS6nkYSWZ5xOujMsaeQm4Nf0lcQrNJ42HeIi
wK0NjixoZ29vW+/j437+vg9u1hlU/ZnD+sNGxS7fItbg7cfILUGoyey4zHnLfV9+b8l8U7emUFCP
5e+yCiRz5ZQXSa4fz/VkSrZ/5fRSL1okaj2L4fVnysNEd8Yg0K87lre3vdfGhSOrZ7EDSTWmBMM7
nWIxbqGTdXJxP3Tu9+79/S108P75CrGJm7c3GIfPNvLrdfBzD/G/59G5QfPTPBp2GeTFNSda3KQr
3cTrAmkWNMFBosACiN7cfq4+Xjnotd3y3Pvz6ai/dst/1G55dT5cVG3+JvPhmjFWL5L9/7zVcs3s
npGBnybuL7P7r2V2Lzykf7Fd/ZqjdCaK+DS7/hGO0jWnU71wlP5VnM5rbr964SD967r9Z/bR37mq
lqVKRjGDxoQL62gcihDSEVw9e/OtAbmzOnTjySq7LRfKGJC3+w6Swkud92QR4smBPXDre2D0Ip7i
Xoz3U7A9DmAfwrvvnTCCEiwZnFWB6feLA5mYnQNQr1kkZ1xFJmSXQXQ/wvOOExFtcmRYnN3mWDib
lEiPZs0rruzVy7uIz/5gl2f+tJBtD2FeHpq08l5SANrIvMWVdLCGJ5Hd1UBk9EfLfZKuucTCdi7O
uDjeEX4QgCTjZGaesaKFQJkFzOfOl20iDew1aG2iGgjQCtyebB5wdytAVv5+gd4K+S/AM1TIJeAS
KI/QGNNQdEFIB8FBcVozMBR/VHtfO3JXL+7CW/hDXdxZ9vZ36+7TyF2sO8SgQiQ8G/g6LJIds80D
eY2HJ+JosHdDsiBBsEY7CcTROTu5DtabnHYZRRCPXAkn5Lb11ZlcLJFiC5NRCr16sPIn09uvx/Dq
ZV7smX/HyzTkHf3qOi8SBYZ2iM0a0R/AohJLmix7kjR+jPV6lcmX18lSdV6e50FI/2g8nSxJ2cBO
wzOrV8COvOwgyKHJtMLJ+6YF5UT392t1bo7NmT3e34aVcxh/fffkGX11xhe7Y78dWQe744zhtvVn
JPS+/nj9p2H+pzl4sYtVyUE/qBbWA652lAiTk0geXmUzmTLXxZCfGQhMYywRmhKJnrrK2FdmEjYu
I/j/YO9Lm+PGsS3/Skd/ZwUBkCARMT0RAzJTmyVr8SL7C0OyLYIEwQUgweXXv0O7+pWtV2VNTdRE
94uZqPpgKZWZJAjc5dx7z1FHld86k7EnqF94IBbzKyjkwjgUkmXN7XawEs1p0s+H4vbnF/7Cuojn
+e/Cw0BtWBdz8wGjYzcvJdi/7zV+WxjxDILvh0WNbMAXXEB4CTugycGWlXXA9gChBvLNvjMg8Zo9
Alc9nskTTLJBQlXGx8cN6N4X/P/lGlw3b6380COmtRJXiYG2HSFUyMLPrbyFL8SA0x1wvKdQhmjL
e3rh6bJ9FX6ye8Q+pvZdvAehsKAOofl6AqsCoVl5L+T9AAB4R4s/Xu6/8fmwt7PCwY+HVx/2hxec
WJn//GG9dO7EMzP+73/untP9/9lz99L2fWZwp798+z4zuv89t+8zc/1/a/u+4B2fyyP8Ke/4kgH+
imR9d0T/bQww/f1VQSEqCSMG5sdnFhgKUcTFfI5OHhXGk9xJB+IegI3vYeuyO4Qob2HvcsxS7EWq
FyYXSLgbjP9q2H778mfWudlGqA2xBfO1JhuuakwUbZiFXQ+XX5m9XpsDO23RbL+38wsMUy0gm0Kf
512MQajHC3tXWpkOEuKeEKLOB8x07RYenBrs1OfFB7SkH6+uQtwHzZ9q3IU/SS9ClH8hjoWpnC5n
2V2If65nUPsBglwDsK+O4WkN/pASUyQo0uxAa32gpxr5jznWB4MWa7yI6Q+KAJrmYU7zhz2OHvDC
z40teDdfWJxnVn8dKrBQFngyeYJJ6hXDNLvFv+jgelaElfuP0CqTlx/Dr9M0+2wNpo3xm0Te/7OK
tU9hL5gtZ8fdR3Rynw34KPBOSI9irb9N4uzziPunfRwkXvv2n7re/wb8wUgK32AEDE38e5t/j2IG
SoYHiuJgiomoLVsw3rVX2UG5tf+Mdn9MJGEsPMHEgP86YDHjXZidaqU4+da9T84JHNQCPpqfL9kf
+KffttMz/2RKYiaIPyKHQpY0yMdSng3Z7ZsSoR5CQyfb/Lj/Yt8j5tCeffz4fs3fswzMdT2CnoeH
z2CwgQ+v5eebp/MKu77PFDaDyV96ti9u/D3C/c5c/L+08X+XNipNf3uKz5zqYIvW9wZP8Ws4vyMV
+3/7Q9vDt/r45uwNZogwS4QB8q9BP9SY5ZvHxwGB2c3Tu3egHvjyJQX3k0Y+XJztER7maV+dPz09
YZbw7jR7gmA2HiuiNyr385zdYUSvwogOZPmAZ2DAba/X1ud36rDKF2zei3f3zKP/97q7l43WM1//
/43Wi0brWWr4LzNaL0YKz3LMvzRS+N1AW5AQqlaCUOh4/mgvi4JX0K6GL4SXguQqjnQHAw+qu02e
P/BjKJvzF2z071LOpt995bPbrWgwcmhMRycqIZ+XMAUrRWohwDI+Qkf3tPPEn5ia2FxrY47tBo7U
iIBqNNJShNH9PINofzCtg7pff208fezVkPl2tSdxop0Usw9fuuLfDRh+u+LoWShnoEIYFw6GE0wk
HnO4aMlRWX8GKbBL4IMjBntPe9CAvH3YmxLOr0rw87/ggb+i/P8loPvuEp4FdMYm0cojXAIS691E
35aHfVBup7Nr5E4Ls88NlugTukF0dffUoBfi5zEA3aOin13Bs6jJLJPTasAVXO7Z8eeby50Q8fUR
nH4jIpRXb89refPCV7607s/Djr9+3b8ymf/srp/FE66fxjkIcNfkOCCSQ1/YkAH7AtQxoK1gONlw
XnZiBDD5eDnnV5jj20NDI29adBNUORok1lM8kj36jQH7A+VAk9LTu5+v1O/buu+2xzPXvqQ+CGiL
y3wHb/24R5iIyhB2AtLYQ9r7/MRn4CPq5fVOsvgpArHQTtt4cmX3PGQf7D49fbNHAvulzzsek2EQ
/d27p7unn1/pixt5f+bfBWh//UZ+8ZE+86T/okf6kpncVcu+X6h/vZl86bQ+s+um1GzWPfagkZfX
r05/vm9e+PDnvc1/7sO/Ck385JR/7Y/4blPWC4vDYoZLwmlxOMAENCUgJsn0Zf1+lK/2Kfgqa646
tFRNoBwDvwbovnp5BXKGvePp815x+HD4+R2/dKafd/7+6840eSGIeE4i/1cEES94o6+L990T+wu8
0Yub5JmNNVvFk97umyTMQCVWopEX0RI8gMt26tvdJwTyI4Rkc1CXoIluBQCij8UVehFP0Mt4h9n8
7IXI5MVrem5N/x2u6Zl9/SsP05+SwfxfE1SYH5rqof2bnOyXh+lv3dPf7saHsXJj9cn9j/3DPnX9
aqtSjf/zxx/dt58xe5c/jA8//HBox2pcb6Yvdr394qYGb8UH/fqX/7sv/u3L1095s/Zf/vH3T93U
jvunlVXXQqvy60tnn//x9wQB0B9LXx5GVXV99fD8Hd+0LqPkFwgPswRhPtSWIX4Af/JN65LRX3Yx
SwFVacha/iB2SaJfUuhjcgFJyxBilHtX/a9il+wX6LRGkRAJXvgqn/lntC7jZ+l7wqKUCegjg2mb
RBGUZp/FejWykHDki0IrNOmSc29sfE37eAjQME9Le27rsURDa9N2HF3wIVNhknu9BR+ctdZJsNlT
ez8oG9msFbykKkv8RO1FlTT1BzYLr87VwkBunyy24nnY2FQfiOp5ejYOdVOd26krcKaRemDmfUuK
D0ncF9fg2dYmo1pDSDKI1wEt+pSYz2Pf6o/aaJJkTjtbntQN2e6qAWLkeWWhD5rpVvdgMEz7BHRg
y1zdsIGN10XZqEDGvIwX6DHbXd/M6FhBbXLudV6Pvb2gYizj83rdEki8lKGNT4Y27slbV9VzfzZA
Xn2VzSqaAbffluWZ7UaBHuHIlmBtMmGpz1k4iPB1G62BPTFxMpRHXbRqkVsJ0Z6MJ7YV0PYMLJIn
OS+Midd1N24MgV8aVhzt6MM6Q5qs5vUs53G0YFbiW6j6vE0SBTqNzvZ8lklLoiUfljru5bROutzu
IAFUujdehyTehUFj5dJHGkIPaLpol2AMpxufONWAZtwHqhZX0xxyN9/SwLTbkBmnusmcLX6J3YZY
dIrMsN1uyBX1lHncFLg5tWstOEs8q2aRuakriQxbK5Kj7oyDpCnpdCINH1h/0ce1gWrc1OiPkBvq
6gkycWpIIdmpCFi9F7VOMhS29Xdlg/NyiOpk6iT6+0l72w0D05fMjQ4U5Y2fQcvS1DbIeZtuKieQ
Dh9lakUBLvJy6+KcVTShZ9uYdiPPCj33SdbNg6hO15hOZ66dFlC2jIXYZN12lc9tHVNI90HsIoHc
EQT98Gx8yM7pqsLuslvnih+WqmrfiNY4gikCPV6X3uOdhGHPyU0nUe6CJnEnY7ml18q5BZRtM5Sj
oaFU+ld4QuhOiXXbn4ophSq2ZtVynyT1HGrZpfO+b3nhqyMPl3o5864raIbaP6llCmEnUFjWfqUn
SzzGJVamYlA7bdK4zefYLvQjUvgB3eJVC0G6jvlpuBAL9bVcIarMgQoXJaRLibDJrSD9XJ0uPnRQ
xdugFoU6uA0teRvYOjQnVFVzfKyw1/ujboJuOiubQtGzQjS+mWTttri+jNfEQdyvqoqI34ek7Fr0
13BVU8j7Ram699on4+u14SPYyuqxiT6OWxn24GZv4iA4VqMIErRoLborXm+Ln9lljMPvr9RgyiLr
2jHuPpG63ZZsKBW/DgffioyprThMXkcqo9zYK6KH4SoYyAwuJ0/Sm2Ebpua0WXofyKhzwYUSyeaz
uWNBLys99VE2LBXpsjjWGA4p44YcUJJfwdRT6iWQSajR059sRXo3pWt8KhZhEV2SagbXTxOrm3Jh
0JzVgwHFl9gIMIVI+VZGg3EgMJwir46hmaqzJBq6CMq2KQfF4Tx10wnnvH+My3oFf1MxL5vcIB+F
vK8OxHk6EYYpH+yRG74Wya2qK8UPsKYVuv6Jg15s1GkfyzKJdXQwcQd0Ax0W5du68+uDg7KOPqSY
Ld/kXDmCyYGowFmwumrgzYRBh0Swpo/LRjCe0EEc/SMfgxDhNCnSs0jFYslmRvR5UYQp5p9IkDLp
15ghHYX225QVTqX00ImCetloP2+SchWeb6XtsXFCZp4gEN5c2NFGb33bDOos3EyhuvdaDPMdj3c7
shLhv3AImsfnFYM2uyzron9TqTW66kk4LAfuQ84yNpNpyxdSr1d8SeEM6BSC9jVNuUsBTanaycpz
e7NZYwqZqpFbaZl11RGeTG2vNGweRiESHR/Y1uJAldT7No8aQT7wYMQUEImm9cbGfRkc1rUsojor
ezqlr9cAJ3mQTVOUYIcLwzKVG3di7LJehEu85IlmeATWON4fwsZE8HQpn8X7vi4XFFRGGC+Z0GBp
JRlTKEvWqy0Xnw2zMBhBU1aNcg04h+yyqEZ2jHijUWwM4y2VjavD9zZogvGcr3XVSU5HihE4kZok
E21EPtPQBu0hTpRrz/tmqVGooQzer2nt0ByiMREQneSMfG5duNkTasUEbuGlHycrV10VkJVYGssz
E7TFRa83sCbNJp1QANCaXQ60VXqV4OzvQIM38IJJlOPY9HYW0XRXbHHCISXaDNc4ArhXwcMVo6c2
8GemKnDbgpHu/UaxN2S5qA62xpkJXL60FNMFnzZNWxlXQ6yfWlUl4JwCo/QmDYkZNLSWxu8XuVoI
0Qmh2jYjCW/eATZcnfSTmso3gYqD/iqsxmh4rF1YY3Vp15ku10Vch9Fh3KwGrd2UDl2Vm2arw2Ov
xpIeXNovJnN1H4S5q2GmM7ORmstmTmoIxvWFHQ+dGgnoqcNmvdZYPBAyd0GFIkoxEpBDeaH0QQe6
ecDfre8SP4rbtQ427JFmWd/MoU+uZtekITDOYbiPyUw32S5Lws63GUrHcrOzeApcvYH8UE/tlQjn
6k6s0XhNRdGDm7oU23sxFtFHXKr/UAd2u6x02XmZ2Kq/abiyb5jvN7R0sUVPRxPBPcqpEnbct1iH
sR9aeVy16gSX0IyamVTCCcipspAjlGHdjAZXUXYOMkEmUofZLNurws3LmJHWlKfwqOOcbdzrI6+G
0pwoHo3nLW7FZYnW9hbzdTO4iFnYvRKa2u6g0rh759LZXvmyoE5OW1/fpnXvPs/OxbdaFwYqOGFP
ysOa1tDn48WA2G9UQXHSRLEYAQ3P7clm5jk5i1Gnx/zz3BMuqyU27TFkTfc2Dqv+PLCltTl1c/95
3FTMJFeLvUeENlEElIp9goFd4IqjGHo7w6LRDBqmhX2tkr5Vmdj8sGTYJxjzI6LAXB9203w6tkVl
spk4/WplPUXAmfbhJz4oHUhfzVZIG4uglOm6hiieD7x9s4Ulay8WU9aQXzIpYp627UZMdXLL3YlQ
6RpA1dvzDyHRDu1WrOPtK4UD2stV2BrGPpiskmYkUX/YQk3aXAhRprlLRoM6X+T8hwk6jfc1I5gf
m4xaYfQ2rnUWIoBxEgfJYKI7IOWYTckWfLZTWqF2G5lKyzjCgZG2WosR4vOujCQf1/Tt/v3zwS2F
airZsGEEr3TSFiPYtIs4FfAYw4QRvTJQAjaODeS0K+fFHHW/8ddLwRTNR7owNILVi7ZSdSa4nJLO
kpMA0WB1wsWG2LyPIu7yUk2QuoeqpMs7ZwC3NrZIj8YEMzTPI1eerDGCxQAWO8KKyZFurMnaeoq/
dLil8G5e3JT3zbC077qIbI1AaSGqxIk3NfKIRNAtvMWMMUneWBeJKueddq+KrvFBZsaxvwlGIgxu
b7bvxdC0DRg8RVq647oFFha5SrogFpLPfbVcDjPtG+iwtAUCwFXjyINvbqo2jNmng7ixm0hfl7bF
HqnUtNwW3IFrtWM9WWQLzV50vSGMJHlAO8Ng2cPIosIwGkQLQ2R8HhknpmPp+/VdWjZVf7GXksDQ
p+a2kZDAdii2dn35AAqwFdtjbTqEJmnRnNBl1hDxaclU572x6Mv8mnj+qXT7svpkOwdNoR8z6a/Z
8W9p9uv+S3s32i9fxsuH/vlf/pCR/3uk4GSHYP44B7+Y5odq/D4D//qGX1Pw9JeIhSxOEUMkBALl
/8zAI/4L5LwJSUSKCYMkZKjutJ0d1T/+zsJf0N0Tc4HIKuEEelz/mYHT9JeYorUoTSLk6IIDIf4n
9HD9DdzEkn2DIn79+XvCoG8Z9m8gaAI18SiOkyQJ00Qk+MBnpY5VJ8i4LO1zWGNs5NJ3AnlXyGOk
1KGoWIf4p0PPWVbELTTp7MRnEIX24QBx78KGYLVcSuzkttTdmqVjV8A4VKo4p906QTnQF4PJuFiw
hU2lejiKSZElszUpi8tJcw1JWNc6MNmzbvlkEb6yLCjCoMqsRtCaN6NfzrtQbV6mPiU3nJLyNq3S
HpJDDXWgqIt6v8l0mlIqIfrO0XzSExAFhx1sG8MENJMkGdqzkVeIv0lvw8ugSHl62rpGvbKVgY5r
EVFV5qizVdeGJhsmd+mWqKyonfX53HbpmqewawfdrNVr2MurbdTp1dKFwSUVJY9xgzaqb+pirT6U
S7AnT3adMUGQMLrAelbXahHFO6jnhG0Wb/hnC38cZ34w0Xq7FQu/XvUQsLuCF+X0WUx1EB+asm2S
c9XOQXyekm4Ga+nuDA7r5ot8WDsAAjopIrgRtdr+qgxWSJDHHopmGdJJSq4mrzaQcpSmyzwn4rTd
ZrKd6EkxddMqAWl2OJ3xtI+qsbge7cAgYsDMeM7KJG1Pa9b1F8swtNEjL9eKyoiM9Kkt01g2iaiv
G0Y5tCawynnFK35XENK8crb2XNplW/FbbxHI9ylrj2pb+k9Kj+gMbmkS3cclxbB2YQcu6dpfxWx9
iHgLRhKDZZQMmVkWR+dFY5v3iW4KUCvE3QZ5dFjDMpzC+DChkiyLKmrGLApJdSDr8npsBAz/NCPO
yItwQLYokhlRzqId7HzdLfaF3pNnAPh+dKDtTEmKfyBeB9HEj7WaqFMCW2SDXykrcE8HFT+hYYHI
F/GrAYtDyv0sqw6PaGCRRxThwA3Qti0/jWdAFW3dJTd9gjRuS3uwZ7ekfbvuKwc8YMm/s0e/c86j
Hab+8ZjjWhPGEqRAaQhP9uxax7UIdaOnvAwHSAnXNSv0dVG5NMWTrvUia8HnCfERILLTnrqPy7aF
y8UevogDG5zPtW3aSAoXbVYus5qf+MjLJ7HELOsD0Z4GQkd3VGnEQrWxxGZJXXcXirY8b1X7xOv0
ks1Jd9XhIB5bZXalMjfpHPCU+CLWuL7p+238aLzgiH1R2jeyKwgDZKFI8c4gp/+CdKq7GaK0uTJc
dIksgPgAznH4iKyxCv2LS1GUJ5PRPpQqaEbzAvJO9vLb82XkYYJnT6FYw/iz8lxNlsTPik55rav4
tjPW308Df6tVRU/XshnPYkBxWWvVehi4rY+BHpOHJpzcdRLM5Iz7anxbEAW+hcavF6kK1DEZRn1c
A+pfeOS/c6kcbV8USut47ghyf3ziwreAOYMWHOaWTu8VngbgnX47dlNIT0TLh2MI34QHT+fupWX6
sTT09WTwlJNdwZJwwMXPlkkIq1KzIuIql5iftdqmp6S2Ih+3tX+TBp5cMUPHo6+cQQTlwHDcdT7b
BAbjug0M91p8KUwZvIpWag5hmtLzRUf68udn4lmtdb9KYNwhFicN05AB7ftxhdK6XUzH1ZQ3aQ13
YhvAdaUr7vppgu/YVgeSjnRZgdOuE80bXkyHwjPQwCf6XpRuPvUVj+4pwlOpBxpc2SJwiPW9OeVV
up4uSTOdYJaJ3BBVqPL/INj6aRj1Q13jD8Oyf8Ngay8S/HGsdfLw+GN5ZP/zb5EW6hYxFSERSOhw
RMXecvWt2JH+gnoFjVBmwDBgErN9buXXUIv+wgg6iMKQh+jYxkH5z0grYL8I6NwjLEqTFMedpeTP
hFrPLXAY8YSHe7kDqHCMT/txt0VNmgzOYM7FDvVN1HUu7ysgPYuj7AWGxh+/CdM5+14mgmBwlRLI
mD4rD459shZmhSoC6SvoNbeFXPxGD70q7OG7pf89t/KDOfz1m1ARwjnHQqEs9OM9pRXAVDgASdVQ
5LSOgAku60u+63duh8OECcTOlJPo+VBTGad2sIkAwJMMp6XoytduteMxpaqrvx2qPwyH43QvOP1m
4HFHEXBSQtM4SqlIERf/eEcF64EHxfrACgqQcurGobgUA5LgwwAoHJJNcS1Qrdoc2E1KUHhciCgt
oMRQbcwjIOamzTa/jDTv29INMi3HAWzss12sFHrstjsxVSE7gKXE+KzuWkrROOb0az0zak/GkJWf
gJqK8gDMAkhY0CXdexEXq8mQOrcEWPSMF2k58Keq3WooYIbK+CPrfPxUbVUA7VNWIhZdzYAvJlVA
PkfBUiEiZRRQTjDPcZzpvhHpeVEniOAmyux8FeqWv51Gj89myFcBwRHjMf5qx+RTItqkyTwtUCZY
tGhQ5dLJ+gHRjL9XLkpAll4XAB9s42sUSNp2AW9Pwsy5V/EwH4skdF9aPRtw04fL+uiLYnm/zMY8
maaKL4dOz5UMmJpulyXdIC9Q0tLjxiMFzndXxfep6aI+29oueHTTkLwtIgOm+DG2VlZRQVJItyHF
l0aYerpP67qhYU6UGe9NOk+vt7TDSrep7j9GCW1vqS2bUtJxrl+ZgKQ6m6Nkq+QIJPbexo1+bF1V
PeLUTA9qFXEt660Dblx0tPcyZNQ9JMRtTbYRPJkwKCtAuiWg8Txlq57xwcP8geJcxicG+I7LNiRd
HwDusCvKHJJ/W/oai8lGXMTg9fuFpusgmV5eb/2soB4yjfqunSzFAIY20TvilwB5y7QOj5UQ4/ul
aOZ3g0YOIyu+Vp8Acbo7l3LaHOk6zpdWz8sql4U3odRbubxKxcLLnPjGOIkELPwSznP9yZddU6PG
EcaxDL0tUaugA3QGotYFgKdSr0+KtibnA4rVTIqxCl41tCnCTFdtj2kDAIpdPpu4vRlDMUELYbOs
yCe70kSSrmyRrm2b2W6WbS6vW0P8Rz0nkPS1S5ncpijG30+8SpQcxh2QtUOaqmwNpnmUwxTOBL+n
3Xbwg0ZhyY+2QGhXk/6TGxzDPGWVTPekN90kaTIDpOvGFiyHXDUbkMBlUNh/XYLBkzrQV8EW+gh9
phy4WbNs5rZlqXpVoMQD2RQRR9A4Tp3BtH2q14++rlCWawYE/RLtQRqKt0WDU9bgG5sDKWz/mSgX
goTNxsDI2ymYo1yhJPkWmc/2VsPsi9yGXH2eomYWUjmVfDBs4DfUMhJlXZMU9X4xGiCuFfYmnIqY
XqwFqqZy1ET3h2YJsf/DHol73m9smaWITPzBuaD6lDpurtd+qqEOgZ4GZBquDJasqsMEKJ1AUIUS
WaGs3LrF3wP+hAbPjPP3acEGumU1vUeRBU9Lj9N8hULO+iX1FXbSNKB8mRWq7Zpc6AJqdCi3TTlg
S0BKGlXUACLwS/TOwmR+RJiTzjKe2DzkMDjWnAletA+VWcudAI0V2FHliuAXiDBK3axgLUiXVF8b
WaAPA+JyDVsvOzOMuM0omF/jfeYtC2r8AQnrxew2bTF5WSr2tBFslUUsrJai427Il6oIQIDVCOUO
aGJubugWN82BRt18W+IG9BGV6C1Le6SB3DZU5xEKLsnR8WjGkH7a1cuRxVXcZ+2aapBzubiG3FdN
2QzgwvMLxsn8gaD4vmTEVLgmIDtzk/X9SGHMmk5fxwUJolMKhOEgqj5MUf1ZSkwPxdacj00Tdkj6
iO3zCvCeXHbUOGtQ2nlKClTs2XC2Tuh8PniStLMESo6kkKxDfG296SpZbLb6FGG3Vij2TEAiG5U2
oIvQE/MZ8NPJSDUJ9aFB0rmeL21cfqnIGkeHMq79ddSY2udl3fQ0S8NxuZt4BCgyTqNhPZg65dGp
boVYJFs6AeEqto4QmyLefSp8MSkgBxMzOWt6GF8HzPNUtCUVsprbCrSFiY3et1FbQucyScCDVwXh
l6noBmhJkihEQ3TCT1m6Ki4RBJlQRtvIToONDmc6alMoBhKuXnmrYjmxIrpYp7h5g6xUPAZDbD+S
dGmcjAJXQp7NjuVlbFJ3NbKwZycC9V+oTafVwLJYqQpVGNtUb4OkDx/nrlpuIzJbk8G7B/qkQ+fP
tQEI32VIIOynXs/kfan8uki09RZ1VvihruVQe6uziSfDYwjbdmgmYBX5RIvusZ2b+aazIQPYask1
3EJy5QAdQexooUcaJMknoLtAYFA79TSbOcpgpzqdUeWb+b7PSwsnM9Rx2+P8te5N4Yy6FSZe1qNF
u85njQIqZsH6BoSAiaUb3G4C+wWQpbfnQcViFBZ5EpbZimYJsErQMV2ykSh7NmLzPQ5YDaiwoPEB
9JEs2U4TChBGmtKi4CZc/HohbYUyyuTC07glOJFeieGu9EnyUA2DS7Ji8/NlH3HgckFER1Qzx9qc
wfdCU42ntM3Cqt7eY2+Shw6wc4DWCQIHUk+rHk8Y8dhOYWsaMFn29fgBqEWp83WtYAEq64FAtyJa
XifRGJlX3Rpv8Cl0raOsH8TwIcbm08dk65qbFajpkwpZfzXBUWAf4fQBuPFl9ZGO+/moIzZxlHpK
m2QJZ+37JCXVR147BcPu4+A06ku0EjBTuDywDHX6BeBggx4PD+8wA0B9W84uwlxSC6ATLTQoZUpj
l6k/JsjqgFXUK+5rRjQpJBoI7KvVMo9e94BVHSwRDwnWdASViD74cRMKwxKoyd20gKT0Derdjb9w
ZBg0OxvKOLqhyTDPqJ06PDsUjJ1DIFc2awYLPzx6Xcom2AKCerMl8NJb41Fj9KpCgTykqb5oPZv5
mVWwW9g4HWGHca78dV1S2p1MqWPBxbKiYggEJgnGLB3KbQa+mdg3fYW4E8A/YamMdT9ej7NpFWow
KfCcli76sKA0AIqGuK5bCbYHPPmI6OWxDWbK8zWl4XkdDEMtZ6UNNEB3oPA1q3Hi4EgCekMdHctj
51ETlG5Jano9AgEED+qwwneFG03RfxImHp0XaCLK6zLk0RXqZA06IheHwG5aCAdyM/DlwdbdQGUM
vwhRq4AlKq/r1H+2NCoQQapxASXhyEbQUUbozIKT3695WkuMp7bCc5WV2+jPo6Vzn6fNQ/gn5l2L
LoQyICYjFjSAsnTWAa4WoQfbpuPcZcsIGxx2a3g2N01gczMnTSpR+u2Hm21ZnLscPauhf+UKJo46
DqH76I1KwXgY9F7njedRKAnh7DGZiUsOFFXh6FA0groNMZOr2etqbOhxEgHdzszqNQ7Gf7B3HsuR
K0kW/ZfZ4xlEQG0hUlNrbmCsYhEIyIAWXz8nX3ebdY/ZLGY/q2dWxXokM5ER7tfPvZ453ECbHOqT
5eeL1sXFqA/VTiaJNDhyzEkcEicdEhX1qV+zhNhKtypqqCmcLyOj/A+ShCaEe1lPa+dXr1wG7UHm
elwHU1r44qb1hMbPlZTq3Ujy1IhXnXH/azI3i/qS0ADtfSH61r1XpmCwrauUO5i6zin+/N0N/v/8
579MF23of9ckbqCF/tR/WF387zOgv//RP5QJU//LQpqgLXc4ccgjoq38hzJhXKdDlgMB6fF3nrg2
nP9UJoT1l02D6l/FZWExpqFX/SeGKYy/PLp7g8POMRh56P7/RZng6/+j63WvGja7t13XMAVMhOP8
DyVMszWTeq4srnWKzmCfq48xMLnKtAzZsuBuHtTyKUBiTeio1cyhayZWOy51OaSH0jBzJ1Z8yuOp
UqYeMyVwLj0c3Rbnch0ko5pVfxbmVhhgeh3Xn+VdSb6q8suLTS8WzaVdVVFrlm3IndH9ccViLnuh
wfhV6wA95TItCEcmzeSNpPN0J2qRE6eF0AEcBc3zUi62zkgA2oxqtt2yvTcKj+Nq67dQzMp6YVYM
flPLcbGZeW8UAOvSfa6G7dwIK+VT3vRu/2IJAL5Q8ApoIdOVxAiEakjrLauNS8XGER1ohs3YHb4H
d4+lsZ7ZEuKP05aNFhqia04CgR23WNZINiAyqvoYloE0L98aqMZpul2QylkTgJe2rS6+rxcnT1dq
vC1XoJy92zbZwepKCDB/s039QA2TPpebxXY/fdzgwsrSLQAnrOq2cDanCzNe7g/Ubvut7y24rHVc
m7ML84bfHmGVwsHPFdG6fhNDj6g1bPNVDaHSK/ANMZvTve6p1g4a0U4vreaUnLsp7FKQ2sniBn7S
5ykZWB6/hBJr8VOMtriBWCru0klYv+x6tMZ9VXk2Z3cz+k4E0Ol3N2taGSfQETPn7R0pJSujjFza
0YdGTB4J9dtSHc3CQDpAU3eoHLSuv68b8DJ/9GkB04y1mpqQb62h/FeQpevkJwGYdEfKWnoyX+N3
KQdtDSrbf3QLrXzlAS+B5ibawNjTiols46T206BPbFZ8D13RdbfFUnf329BtZ1Nt3hL5spnGSPDw
eUcqSuO1MkuDx98GLynn2SHTx+ZijNOkT1WYaumXjhbMRvl+Nl6oOKcvqftii/oFVWFXtunSBMVE
DR+uNkRdoFZfYyU85fOHrm8l855hXG7SQuu5yGqr22ixiuGx4Ba4mfNV53v4QhJq7GXVHJqNLI9V
7ZRsS3Vzh55ypLMONA8QrUeaUaHnLnUf8Aw1IoRUpfEdzE5QUqQN28szrec72BpHSQCn6dx6tebm
MaXLcCfyqdFitcxTB9Oryz+ZuWXNcdPVdONTiJ9sTiCKSy2HLKDJ5mIqVrqcRljq2Ddu1e7sCogS
hgyJIzT0iV55G60bghb0aPAt84HWVBfBjEI0sqGPTjasaKAfKqnr9VFZ2nKprHzmIa51W4Zm6xvi
eajcoaP9cRkm/v8VNaxXl4CH9vq/31D77Kv+D4vA9cv/qZr/hQnA4WoyTV14vq0zxvzH3YQAbtLc
GtgEPIFurV9TKv95ORnGX4YrPERz7rQrq8C/+tfl9BcOAcrFK9lgX28u+/9yOQnzP/Vf0D+LDL8r
J8HxivHA/h/COcXsVGb+V6Ya7/op0sXKs+iYIbid1F46Ji8XiBjdJYJ9UUkIoAgQsPqtnQK/NOpY
ZZY9R0Pr5qzvVLr1YRZoDYcuq0R7MrYu18I8c2rSPNa2GKKBvtG6T6rWnk69tvkQxQiLQGDWIPP6
3OfLAteVYs1nNWRRTOdkMksZKWccIpk1jR+OvuL/ZtV5rh9Lrv6JkbpN/cmfDM/0jsZDBkrJgu5B
/0MJrdKLtg6jESaka7HcdhnatyK3RvpnKoDhjM6tisMG/WZ/lQyI9dut3Ux18PxJ6wMnVZUCaLXG
JsxNY/rxOt1tYz+Xk35sctlbB67NRUVuYyGiV3bpFEfK/2zf+FmJawl0Ya/caRpjb3MHTKQgn/2B
BqtGhC4REgJljKicqLLOZYH+66EMEvsP42rtbNu1A2yBoOPQ7uQtBgF9s18Q1IQZbL2hTo3T5j5d
4uQ3B7vgkIlBLtvPzZHVl56bE8vRvdbZp4nms7ggXatHf5sZMUsUHi1YM1G8WLmR/xFplTaRhhXm
BsmleuAaHRVthy7KQOp21l2WLdXaXVqvyR/0rFYLy97RXsAsmb1JAMo+9Ge947kxS9feZ00rKQT8
pNtrjlEYuzrxkzZ2BoEjPRconarJ3SfdyJc00KWZaFGSLrUT+o05VfHmVm5ymFZqvcCqPJZPiJ7x
uEhF92uorrfwxvsyhKavFR/r1lSfytWyCRJggFJrJZjLpC2Ie7WeAe7SuVOa1zQ3u1oz5mOy5PMa
WbUtxkgWtXZn2t3G3mckJUp9nqzzXKTSpCTJZHYsYDhAF6eRHzXXel49RsyaiZTaTBzc+Bm0cCtq
urrUG7P7bfPzX9YkZX9MheH+maCCWJ1LIfbLSdb6vbOcsY81X8uqaNazhNYxa+ez6rfmV+U2OU0p
6sKDLr3cDbXVln9GRzm3loe0HhdGtajQrMSyRevkAdDgUam+tcHN1nBaXWhOSW0DmwMN8EKJBXtQ
lhNXYVKAD51hz4230nbxXQpra9gAIBYE4rQesTAkY/Gkut4mGz9zGrW3xuTsTHb/y5qbgssUWeVd
z9PZibzBWYmcyxVLDuahs350mqKaSzJzR3RxIUWwMC4kx8jJRxY66LL7lv5U8NP5HY10v8KnhFMx
DOz6uN77geGM6U+nU2SEKTXNAJRa8YZKvW8vSWJv+j61/C07zrJIirBvm4S3JPUntv0Wpm/vm27q
nramGa8dbm96u2QS1Nrt4CAtiGLDI1H48rvMa6xOnSjmZtcNyivDohNz3LXNgkwxJdrJEHP9k6QS
LkYravM7cQE4nmTmzj+uK+efrNV7xoyF1syR7YtEhmPtGe9eIdx3e5ynBrTK8F47hBo7nnW3/BR2
3tw7TQdpDSOU/0hcFnKXbKb/tTpDDXaOlMD2aCaAN06apH+sXijARWXyukB76WTUWnZ1qloK63gE
gQoSjbeF6m7ksKk6Bc49w7x+brQaD4rR2/qaVsJ779ZSn6JtupLjtcgYuG+JE7qpm84W+x/8TO5L
f1mqQ10pp3scgI7Wj3JKivbkgc4dOTUSuv+GSiG0mwbto9ka981lelfeWu6ouzutTLyfogfNR64f
bGpiXE83RiE1AqwK6f8yzNmrd6mTMen3u7m7o9pMZdD5eb1LMlVUAT8fSRUCYDXYar5ZIDfGU9wu
2nDvwahaoWtvPZYDe1iHsBiXtY50u/CWAwAZpBpyifNsN0sCiTW06Z2cktkLrSXpHmutXHH2dK1N
r9RqTRVuZSkeFGyCDyxsX2muYWu9ILd7CCnJBFOF8KfQzslsVlWY193wnHtu4Yd4GAoktN5Ib0s7
mf9+35vL6Hi4F7qhar+5DFxWJxt2WvFq5RD5dtoVfWhy0Gw72xDrGKObryhhymWk1qxdxpJmrUn4
RFvSAPA2+tx9Nz2t5ZR0hTbcrFUxZ8eU53M+wrFufNyaKrfCooUZjvq6Fa9topkKZms2i/Ms1unN
hfplMfekl96uMIwMy5uu8t/OLFNScwG+U3WZgGeN16WocjME05B2MJSZtT2oLsn1KwMs2qiU0/C2
5SSZ7Cu/QUAMHN/WlgDWJlGBxRzlkhYQbIFlpdlnXmVYvUpDmQ/pMK8/i1dUGF8yFKkkmLa2+kQ3
Nw8Ggt94WxuaUbwv/FjWc2loW8FTodtWVNvLuMZN6ll/WrXYgTvbzl46S/7gbO4mAm+2xz7is3ap
3urBEurqmBufe3flULF4JOSl48xVEVa+DPJw8BLyw4xt+UlKiuFA5POG98hKEHlGyiz/6PV5wiS3
TrK3Rk/LXz0BbTp+wk/XW+t7PDGuOmBl7J6SrFXaRVNMTMI58ep3GuVla8J1Sl3fioykH+ef3NzW
D1hs+7sCDGRpSiucS8roiFyu2peobAiDxj94oP8Xhv7rao3936vuv73H/2nNvf6Df9bd7l8GKBkR
PMg4UAeUtf8ou/2/gLV8HbgQBYnSHHHnX1W38P/SDcc2KLqBLmznWiv/q+p2/rJcD5AFF61r0lRZ
/5eq23RcfrB/IyHgZSwEJlgI2+b78Z/r3/+b1z5P5ZB5G6uLkNKTUz9WoV+uMbrze5Jm7o55xcnv
+r1u7S2lH+Qihlgsn67MwYfN0glLo86efRsxgplOVrzMeYP1B6NWuiAxP6+ggohL9j6xmtCvrBRY
waa6Kqi3S3PZSfncrxYuDzEcCQeKO8F12lDKGYMEq5iOo8/kv3gferu5WP6vrhtPq4ndhXolEEuH
6trLqGEsId1Tkd0xSzsuDuWQaZo3dW2GQ7E89uYS1uKNzMZg8New1NxjW22oPfrGVpYCciOXb2bC
LH5e2LjjarHW3cwaBo5Ni6oiP2Hq+VgMptZ5V+yRKXYtWlFXk1bdJ+/Tqh3MYsBEmY+xtJOoSz8b
OvVsPhnqk9stUNJ7d7j9Fcu6rI+x/oZdxtzzNmkAZ2thWgfXr6KpZxrQOz1mZf2lLat93c8vYyF+
b9mmKBqKl2bDROpF0i/8nVcMl7InYhLTKdfycvYL7eBOdSgMfzeKIj3NZrfBbGQHMT9yCZ3mrF5e
XSZrvffs+ndu2/F72izwqxj0N8tdl2dWWCN97QtqgS13s4c2d3Zdph/Q7vetWV305TObcv+hhLV6
bZTXPhuaHG/0pHkdkPG1bvhM+UV7XX83BsVx336YQp3I+Qya7inPWLnWyxQ/7FxiNBrSyEmp65Ou
OZSNGbv+r83Tbop+Ow/lMkVqUXG/zSfbFATTrdZxStCQvFa+dmOPIa7C8pLrHeRgc0/m4+ss8vYX
zs35j6feEiaozOG+uiKP0sS7H/PyvjPnsGwfgCmxZbGJp0wi31rSqIJSDSuEm5wSiI08aIB9J56p
g/rXZQTXLSkYl6quDrJZiQ7JEyyNus7R3Rj7xTJC37Iit55Cu35BSoln40ZujKwddXaokDCLNeHg
ifBqi04wfgA9Rv0oD1VuPygwcbrJh5Ixf1GcBKpcXwB1+M6eG/aYVDnl5Y1yjomThxbTVj0Th0Vj
HaM2Mm2rXjwebtv9zrnsm+ZcuNUdQ0j6UrY/2mccyrt1ms6mQ3CR3z8z/nqS5e8tPadr/mKqM196
41jFGDOhiJzpc6t++f2DI/ITqE60MI3yVQTKj3P/DO4SLGPDz2+s51kbfhmJG+hMvrldHxKTP8dm
npPVF3Y9bEJaY1Tsw7qVL+2q33db/sZo51bfxA6PH4V2aK3of9nSIm2dSq8uL75E9/XVc+ukINNH
RiBHl747qmzjUPWNE6YLsyEzb0nkmkgMUNZy0HrtZ5GuPNtefm8U3Q3B1T+zlJ9VN2bxtubvTbq5
+yzT43aybv2/a3qNOXed2+tvY2vT900p72EuuSfLpB4inXMjri3jORPTdNoWr7+rNrw43bXGIN6A
jxY1dJhr3sScqrs3e/ups5pHJsM3hd8RF5DXP8W22q8YiYBcRiaerZk8X22Kta8FvGFK9giBcmf3
bGLT+8OU4Ykq9KjzGDG5/ec2AcoMFTYH2/xlwGqXyXDuVu2JSiIHuf4QSIZ5Wg8xSTLpri77MdS8
1YjT0ZsjoWFsbtEz269kGQMgDyzrk3lXWz9zS7OXO8v7KM4wuGGpxunNA1OKJyfNvmcsxYFlG3SV
W7f60K0FE+CEZAGLZAEVVJv+OY+Fe0HOTRDzvCYmgGOI3UL3933NY9p6186rt1ne1t4Veb8yIhQ6
G/4Gim2rfa9M7zkzOn2fozxyU2z676n1LPrtUtAWMHB2bDdu2zdGrO+5W9oMxt7RIjWglMdWfqu+
5PNculSeSPt8yPLDxIdDYapyIs29k/pJAF2N/n6wfjddOKR8NJgNWu0Zi9SxSifGyhWbBr3kUKbW
qejZaspjqBoeWetLMuTM0jq25BrqHtbruYySlcTYRdyUEGxLgoPSNTIWTrz3nGemq33oWx652M0D
qtVib9OZxCVgEob5+RFrdIzueTG97aKq/DGznSeEsFSGetmUZ1V5t66Sn/1VI8AldvH49aaOcX/3
JM1Lz5pHqlYeElPfmDI8eCL9qMAi0rkOE+lFY38R4qnlfG1NHawj/RR5H5kYaLWh2KcMBWbfv/Md
nP8skesuffrOmPFT6/lQtyeYAmz0OHywdsOpxDiMo8wlnE9Lb9tp2LuNdmMv5Yd0l6PTvlRl9+6p
leSzZj2jJ5aY/qw1rnWXROEESlM55S7zB/fWUWkWCvyl2dS16ODGlYCZLtpcPJh876PY0EyqNN0O
atnCyr2t03nv4h8kveW2FLR3E+/y6n+LtdulrRkxSL/2RgMhwmW5Hyd5XvL2OJowmopC4wpS2M00
HX1siwgPOZm7ovhotOY5metfosTj0sFOQSdG106j4gnWNmfXDM30NNbGLiu8b4bnTmSm4ntw/LfB
8GE60uEk+OQzZTbxXlads1tNQzsnmkiC+spy+bUX6u7GVfKxQOEza9qsuOrzQMzlu5Guy3Fp0Txa
01sCT9uuNlDyj6dnkjWODZxfOGhyh8Aa5273blvVs2Yk4AYbgXSD2oHbXrvDdg3VVsq94KiiS9wZ
3PAFAiQN7lk5yy5Z9qOVh81I7LIzvg7OdHSvfqdMtWOwSWZJukllsjVx4RnnpqnvxvyIpYAGYzb1
feteHUCorXVxql2m4aRsJGI+S7YrevxfLUn/Df5S9MkuL939VvmRs8i7pjODUdf+TFYXKJ+1gKt8
MKr2SVnVA4zfneksj4zH4sVKqg+LhMdydJ6KdmA68lNVLExtfozVOs392Ui/UptO0cKSpY/hos0H
ty33xdBxIlyU3gVpfZOpm8n7TMyTPr0afKKTWoSyimd1ste32q/jVl8PRX7wsV4jWoZrNkWa/wqu
GXrz19VManfLzixuJf8QN1vI28l7J6JFt5/zkn2IbP6ZjYzrovqkR8/DARvTW1fakZnY4VV0gPyB
sVrWA1ICXKfjnrGYEkUjA10bn/LZc2LJmKtJ8h/d46M0FudUzBfZeMRLd9Ntnh1JFD8vsBKoP/ot
I9eIJJTf3diG/oIB3cubgzFoOJdTTl11AOCtQ1PJqLVraJLmwSnMq1nhV63aw7yNEB44Vw2ME4BB
xxJiq9G3ZQcm8eLlfTx47aPR35jMZLbMfBjlD8EU0WZgp2v0U5+ZJ8IN7okOZXRbMRrthquXbnxt
SV7xnSFOJINRq0vi2p53SvqvYuqOktLpVsOQiiGeFrIvODiFDZqwLkiI6VQtcGFrG+qMxxbei9xr
vB3xMEHVnyz7ZqwWnUPH+nGS7aWZ+RUMS4T4fokTwa10cECrwhLspGnBQ6bqwVbdLwfILfIX3hNn
ac4y1x7L2v9c1iHeDETTzrgb1uI4N99208Ju0zpUmWhOpQ6py20L+/c0bi81Fi1M74za+qNVsIhp
MwnWbLwbvexPRte9DmI7SH99s7P5tXDNm1IaZ+6JEAUG5EY/t5YeSZP9qU1zMDU8f8Y2npe+NUMl
8IBNHZZJxyXX1BS7DHGNgxhFROXZuXX0WImRMGZnDdrOwFE3PmMqO6AbR7Q6zysvuTZXUQ+l5Odb
fZlqE1s3nCGC7/Di4bWHytJx3efbPhcEZuipHQFlffWSLmAe9d+Urt2HU3P+F4uh36YVw1OyKFg1
1Vt9OI2GqCMtBQK66uBdqLnmGmhae3YTJQ+pue5bZVgHLDT2scxZDzskTyV5M/flotXh1HfqpcNj
BCbTgNTcaSuD4WXLl8BBMtmJiamhT1oQfjJBLb1PjIm/cTxidfwdVC2lf8uLkdXa2+I1yT1OqLib
iLQh1XvZrYl1BC1WB3e0nyGhb5kWME5oPJ5I1SzersNXFdq6MwVmvR0aj8aPaW7suZn2lnm0A3nt
Jp+a49/nOtNQ06ZiN8zibs3dbWfORX8si8ELFCPYEDwjVk1zKvzk0e2QRJpG3V7jt0Jce/CZ6LpT
/S1zzJkdiL8jlBW3EnE9r+ovw8nze5mn/Tc5SKywLZFuGZKFs6R0ay18QzOZEHuv0frL4Io6dHoY
QWDzsJWjf3EGLrIOfs5bdO3E1qFnUyuzCAtaE5Z0WnZdE2Jlfk1mT/p8PbYHKUwtmlsoY9wI5LUg
Uh6pf/bK6Dj8VB4ySa6vKTIeb9JO1Z1BStAdET5H6XYPve7fVZR/mUwCo5i+XRInZrGNgdOlkbuZ
f6y6uNQY9d2xpdbkw2KOLro+1eNgaHR/LA0Kt7nO7qjjNdyeq7Yf0GcBWBmSKLvCG99ZZmjYGPkG
vf9Unfk+d8YjlsLD2rsX0pbiwarvFp7scyF/8PV9dPp4mH33p5Y5PvXiDwp1IPvkC+/ywax+e/5r
OhuvltE/daV4tpcqOyVr9ltznS+76z9Jg/pwtfFRWvz2YI13VdaVcbc5Xyrlo6DLGHaOknkZjj2O
Z6tpiRf6rmjiz4wTZOQlBrT5ZDmB3dtE+V1HDgUJ/T2FRD5ub51uQ8BpzA7aleh0T91qGoue++3B
VAvQRvmpjBFsQgcglPZw18B0XmdoZcRA5Qbp2741+7IKK6/Z+TQKW6M/9lwfoixO5qJOlRx/ZQvU
o1tvikPGIWkLu0XJ9N1chlOTpm9lnT01dXmb2P0t3szILimm1PY9SZaAc/GGWWckQVtkEbZCRqIO
Rds6k5KhE36W7+nKH0s17QbsdOgZ69esTYdx67WL66U/JKRhr87PZTvd1/r07Q9OGzUC0H1zIRe3
+p0R4Q66XeGttSja67juEPFzWBVL94agVmSMmW4auiYQsvEp8+EeM/jB3pzrlCzjamxj3HZlzAiZ
ZjWNSnM7lcLfdyRFeYtxqg3rrM+YOsvxxTYrUi8qdw+FssP8HRXGDFRdBK6EAqaUDHxOqsJZD92A
6MtqaVQUE0E4xXYrkDeMnjZbBd08HLPRoZRyv4RsDmDFp1FyEw7qOFpIGkuilYE/FmwIBkiCO0cz
TYz7rstubclmeUt7xQYBfq0p9r/buYe7lLL1kPZqvLjNSiRkS5xWifROlsUwvFERjRe/NX+DKAaD
tl3N9VTaGY5CfUrt22mdGdVZajGOmbXK29m9FieYYJyZuaG3PLgzLhVit5z5Ie+n7KpmPFmtwo2i
W+v7oMwTyXGIUpjAgmHK6nDM+1+tY8f+8p0vIiqq4TmTy+0krT9NjS/LI1LiNrUUGSU25vSXNHHm
AkGqQmhquXlFPK76ygS27NKdm7fNgUGi/tgmNS7VfghzvX8CmOdJ4EMClIpUvVjL3dQM8UQqdzN4
ZcAX35W885pP+knT3mS63BUwRnt98OrI07lhBFkax3Fjm97chqns46zMXhO7iT2BLDNCRF0YLme3
Ex+N0KBFtvL1XZXekRGS2NVgjJGtZnHCzPHYjYW8jOuyxq6sd7NnmPtqWE6bxaVcLDhb7TovnttO
gXquGIINwFZ2r6PBR0hBgayW31UDn2uo4R6ueedeVYraheHVDvPgRsk07Qyi9XZ6whQhlguP/TCl
zi2HfPHmmQh7Ob0A5/XHuBKYBRcc2INT7TtbgiCVw3o72v3yslZy/dJKPf0pauTO8battAM5OL+Z
Est9qjC0jAWWdw/fxsRheirVNVDLOU3lq23QRzdJmAKgEnJgP43kEsD1Hwo8efvJOpJP/mNJtI9i
1Qjukg9LU++snHXfCQhX4LfbTTaqN83Sj5XWPc58iIOpzR6BJHBDJPbPkHX7a41iOawj0y9ZftYM
5iuOCIXd742ufPas39aAB1+W8VBaj37NSLNqrRt3nL/NueUWbZsjKD2hi1V5MLfkMRftTWsae31B
mlon/nQaePTL6+tCVsxjV+k3leuzzw+ALNBaS76VyQdkxcUcoOQfScQ5pCTEVWoz7hCmHJs5Y1Hu
VX6duLit8bmR3UTskl3Hk06YSVvein65kckvZT3JzcWQu6HJddb7quLOfjfR5dD0lq0KvSm/JQkC
ey8MFYFBEYFVscDgTi2yvSN6nMjKYAiEBOJaxsltuP5Kg2bAaJ+YvtLASftDI4MtqEmvIJKtDRHq
A6/wHqWyg3xwPtfFHri4/djpTBka0EwoK+05t5/71I1sDrOBO3ZETKhTeS4b4+Q5qD3gbDhf8kPK
ykqNas+syEfC1XpMaXtWn0WVM0QfwTt4wHJWyCVe8DdGmHHbqL/ZxuGj1+56VGnYPU+ZscPNs5I5
SQEeOH0eCaBAAqOwF0Z6uszvWfpQaZ8NUOdcg8+76c/1A+ZATOt1u9c6/X0oOYv7uUCuX2/n9Glx
vVPv2kfi2QINXiuf9pP/RmQbZ6j+MFbNZyF0gi2mJCYD5+gPHMnz8NRwXCTrc+4kUbPZ4cxrny/D
zcRuxVa/HtD+vl4wKZWfvZ9FW/LuIEyM025evT+M8CMNAbQYWRrEbMxZ9b3jjqdiGXYZe2fGuDCf
suWPWX2V3vtasqQk+x686swcPzbIcXKKj16+oGroldwrVGgdVg9d4bYv7V3f0zYYxq3wtR20ILJa
3Z+r9Ec13CxGddMlS9CkOjQpiUEr6HtGxB3MSZi1Prybh6Up93Za9uY6xY5Gl1dOpCcz+8xM61iX
1VGb7hk5EpPljIeuEgepESRlO/d2/eRZXyUBScQ9xFNjPlYlTX0ntP1oTkMguuKul8U5oW8jP9KK
geejxepI8UOlbrWRgeP8qxLpd2NwEy69ui89E/FG3NuVftk49dpaHktvYzhRZfWp0803RaCg0761
023NJCSZX0Godir9WZgntAU2k7d6vpsHctKq12ZdeHH7UDhbdU+8lH6aRX3UlsdiYhyx9M7eWViA
W3gnIaeL3jWIwmk0We9yG45Szc+l+VnOZBFN7uPEGt18rQPnmo+XnFP7Q0gSWBThkYPvvox2w36o
ubzUfb6XbXluhrvEH5tnQ2ZoThrzzaurcKFT9CM3eZJ5cjYtNrYu2t4y111O4sqGga0wTS5+Lxzq
+zZzw01LuAgfZ/Fcj0TEmGZ148g4HT5H87Qi+A5HbYRt6BjZz3gy9RNzHqO70EsJ41ypm03npUOg
zE6Fd+zldtTSU02FTBpqQbEo47p+Lbe70ql2tv6pcY3nF9WccDgecmqIbHkWU34zsx9SZ1NTkvDs
nHzyaEhfi7yW8TWPzLU1FFpzkP/N3pksx62k7flWOnrjFTqATCQSiHB7UXORLE6iSFEbhChRmKfE
jOvyHfjG/JT+tv8jSkG5vXOE45yNdA6JKiCRw/e97/Mu30KJFDWd7nJ8J8305LszcEEIdXl7osZc
jefS83LtKI6Ro9zZZXSLz3SbO3KfykPsJtemOSmiKrGoTevUZatEdS3xEeAocdSNumnYMIVPLAGr
UJdbu7lU5aXKT5792FqHqqNctKPJv6rqVyhZsqXxtU0Ea2Ct74neuGQtOoUJJREBAXPwdjTFIY5Z
j8ZJt11Cs2MokLO4Ah3Zfq7loRqRpoLzrMy1EYzbaN8E47NM72B4zSV0PE3RPK2vynLvJ/2aEnEn
mVgSpimxc4MFII/z4iz+h1iXEVzEWzhKgmYFLRBfwVvTl5awmk2E8ngl3OI05AjN4HE+zfMot9XS
HzKOYGyhtlm1HMVZ/qrApeJiJiKTbsl1jZeWd8PW21gk2cMAhJJDAlzDgbqIio9hmKNCRmx2dOeW
A1p+VTsUbfP+ql266lBa9U0Xh19Gr/p8xn+i6n3CVt48IY0vLwIRsC3E0HmaA/OcTZ8We8Em07Zf
qxwNQLGsJfCT0oN719dbP950Njwz6ybDAXMukgfzvDfaYhb2VvV8E9p85fmzVTachN11D4jwo+va
lDgOrttbh6ndTwIjzEzX9lzyfcg4XzRLq3D9Jduip61WX80NG/5yWwSPs/PYpNdShCu26KvFIvmV
8TnLfBcKBLnDrdN+HaUFztcchf8F/+99ShVWJLchzgBfGximM3uZZmeoJGfVMc6xNW7j8JMYL0v1
gSr3tSkk++9uWQslohVgFJpnTfdhydN4bXXyOUCVmQfP/lBf1Z7cBDVdtgY1j258ppLimObLyZ7l
tzJ6cSkeb3rqlIHAjBCHOtk1urymXoCVPsGpmbnDFc6F+7S1gU6N6lAoTPVlaLJnD0XRLpvFLe9W
t03pk2zP7gAqEoH1zDmb10nTBWr7Z6iV6zhbdjKXd1ERoy70ktcQF3+bixOetOUimcptl0UHXMiG
why7FN+q8S4xkhuH6jTl0I0168OgrYDGckaH11gvlRVcl5h6Bst2r/Ms8C/9pBsehsX94tm84WUw
3TtUh2DBfu87/KFpiPIROThtLyr+AeXJtenoiUzTXRCk9pdOWd4B8JB/4XFE0Uu3btSXmVY7VmFn
olREiQW1ZnHUwXxqe9lsHR2B4UHASE0wbu4sFd4vaFqPvYo/BgIBE5VI0tnC2uZ9aqNDWjjyrnB2
YSBjttc3Y4zcdYYeAMVLfgGEmlBGjWaOnJN70zAfrfxuJsYHBgezlp2ETxwMA4ZQsFyC+ur2/hhY
6MN6R21BH+P+o/R+Nlceaj09QYmpV83oTlvXPI2jf8CU9QXKxy47O66kKx4je+EIJnZtDldJLDfe
0KBdzHc4wnamjY+4Tq66wL7WKPLy1PJWlZimi3Qhlgyz7BV4QXuTL5YNSjHobrU3X2JSHwCjnlna
ZabynQ01o14NaZ4/CTC+xBRSJdm3rSvijS1S3XNMksJiPokezqBfsQJqTfEyi7nuJp3T/ejl27aW
3QVaOA+CayUvUfBM25auAzXaLgvDdegnaheGdbVv7fJeSQF12qFBGkDlvamx4O/PIuFt5iXio27r
E9gEueWoCRcA9OAK7RIu29qeNgVYQ2q3dvehoeqypaLv3I65HZM+jmTvIJecXnU/FQuqCZHMd83Q
0CN3HdvZ1djADui2/VUhnQ9ZWH/t4QNn12UoJMWGqJLPY6Gb7zjDMTsKZ1zXI5WmPGvM9yWBJB1E
S//KO4jMOpQQFiqjtzIzVFfITLoMaqs5FfwcSoZ54FiF33HkABNhrKdBMW1pZX4DXoiYDJvjrfH0
4xBQInPr8JAi3tjFfSmfabnTmK7q/qYXi7WF8sXsUY7Oxq7tfKeWJPgUZTH73LwbPwMIeo1RmnWH
0hvVVdOO8gsMz+oyQu/wWpfpSNBvw84eeibqC+sQgFPEkbM0VNq8uL9CflkeRtstrzyLolMVHngW
HXPjpC7Kxrx2g1PfqAAsV0M7kvV20uuapYlaj4WBzxSjfYzxUDG/j/21k8/qEzTpplo7bRt8h4Uu
q5VrIzgUudlR9hjVNkmreRNzotnjtabui3oL1WZEP4tzML72V+Pq7AP48Pp+KKeWBspSbcBEf+7C
stjZ2JFeg7RKzKalWEQrFtAdq3FSpndtH+mVtbB1Oyv0ecgBp7sB0gUbC5AHzSiwt/fiprFDgTfJ
aY51poqTGJdmL4wS1wXnB3Y42KbX1axdsUGA7aCXwedNATyk/5mHjcd77VRXKfbClRpjf0+4brJ1
/dLw3AwNlTCrvX1pnzLYpXQSJ9f/ViuU03S0bbPxULfc2FUZvOTGckDvW3o71EadQq3snc3+4IIK
NZso1tKbFqn0kx6meS2M8G5bZ253Xj6UFCtr5V0aI4NrP5MAk9F2XiBsQvwXWNR0pgZGAfP/8JKP
kTL7xAIsiJzOXhtpSvvCtL57hb3KuXe6qFixOdPVNgxo53IAmzdVYlU+qouORp/s2hOSENdQFJ6j
254C8LZ3neE28ya+X+dbdKUdPe6CvotPyvnB080SylMJR7lMdPsMF0C0tmr7yQ9x+e+gykwHt8j9
z8iMo2ENGnwB728n1j3QtWKjtfXNDgt0q+kcfgONJ5Do0XRSeCW2CXKqkhJFGFwHEVUTkwf9pku1
z2NJ1NFp1e0EepFVs4SPF9Y4j0uNX5x2tnae3DyUtxR4Aqy8Xp0714Bge2uVhmHB+aB21jhp+61l
+anDOyuqK2ob1L9ThV/AxY0nKmsj59S/03U076dwTC9tABjbakQyFGlPH3xAl/dhPiV3+Bu+N0IX
1ykbSUQfY/g9qcEjQm+L/FNdJbdTUM/7OMM/VBp712tJIxfx8WGuUb8mQx19GiHfX6Sjehqrsrlx
u3K6FQKc4BnbsOVrCZ5PGB4oInWXTRY6n85T4U4FnKFEXc4fR3vgITAm7qNMqP1soEMPU8Ioco19
dN1qfvB6j6rLVDhbXyKiSahP3NlG9HdUqmqL1vucjMjHodNt4jE1YHotV8HH7oqPMZ2E0B/dVZEX
42WYzd2FP7YNb0RkbSbf8V9dzPR0qf1uV9V0fXmHaKo0LsMD5838LR3j+URB7qXq6ZjDlN4Hy0An
ucsox8AsKa91FXB8Slu29x1UmGNsMvvgTXi2zSj3c4Bypg38o9Z49FpAU+vKbi4aztl3den2J5qW
7s5ppvkk53beWl3OO5YaIMHYVe+nsPRO4gzLmQc1HYqqyR7hZFBxqgPh9sgUpv5a0iUhjy+xQ/Y7
Q3Y7dVOyA8SQrToR38+FkTczz7ZfsTmRW9pJ+pDH02OS+vkdoNP+anB1+FRZs03FLftEEIUNLLwl
oniaqoOpil0wuOPOGQBnhOwaPwaq/4Q11t/W47k4Ws15/+iPMiZat4m8adV4HeWkRXf1wTR4OvEj
ilOaosuOosresf2hj5TTlfBRtG5BHYsbrRxkWQVVIDrJlxPMpesWTB96+OUzhR7qM6CsX8JQ2muQ
HmgvRg+AB/7b7VQbCKQdnXRODHMITGsCut5Ydki3GP4zhTudbPWYg4IXMXDrho1ImbX1bu6BmFPN
y3EycHxZws8iyhyXCds74xQ5g2yiKsi+OCWPLhQIC2SBrWoFW59Zs5lGFPaQPtZdU4SvZeT4VzNl
vwZtzWaR5BEh/d3YwBDXtj3aFwzQ7BCIUb8UWYA4k6bkDSIOCD610ft8iWErjg6sOlsA/QfufQhB
V1CBiSbvaI+ooCnrRhyd5y68YbRxLk/aJkfrFCb3HcJGtpj+UG3TWiQHiNmozuzRf8pzLEMNyrp5
5ScDjyXyHQAhbStggVAWnG5wAnSUjFCxXWs7p7Y+ltMxFWGK5LPvsejqNn2qOSOg+WoS8FlONH0f
iya5cfPFW1eYW8AaxHggwjGYLtC/0tGJ+X2E16llcK58vz773OfwpQW816wqr7dJh7CabzPYre9Z
nlcXwWLP2VZHFp0COZw7sFP0GQWGurGYyXeCAtSFGAa4IWNAFoM1l+V2iZzucuwpk49w3A+4attn
0jeiTRQodtOgUu6DvklO1LCqbYG9do1j+hkkFOrutrIoGHaIPB76cFq+51lanIIwHHZVvgTFSghQ
nK3S9poQgmgDtMeQGUDJIhBn3ngez8vGLA061mL0zc0UBYcpJZimZkk6en6JvVazwkN8Kk9NWyPt
T+f5ZqqQ85hE34f0J3eA4tPn2M8aDBIcWy97q8dGNXlbY8XLZ6g+9UPbBciz0oqWq566R3iaKKim
xDYU6Dp9CQ4EgeJ4J73oExV4xAj2bK7zJpX7rhT9zUSIWoFLSQcfjdfXh8rLR7jaTrMl2aO9A+zD
wjDhxA1rXTCTdsuClg2gLo2z2b9eSkRXvDPWmWfuvpiImxlLEbG3ihra7ES/bH1aQ0BVlvEO33bL
s/PsBYGPh/N00kwRmUqdJyaTl56u4pG2cLByKS1sx9Gad2UypadwTnlHwijlXRjVMn7xgjm486NT
HtL6iC8DheUvLi68KDLfCpBXYRNeNdmyp5690h4AkJUJl512zqv5Yl1iTt4sbl/ScLlUA6pD061s
x0VSW1yCn8BGaALFcTJcJl56X8Im7axQH9igqK/0JNxnVo5wj1YxT2iWaPU1aKzwscdoc8gpZNA9
p0WPNcrYFht7gBq6dlx3kxOFtLLdhhR2P94XjjlEWfJoU/7r8f460a2PPdo1BxNSXq8NaM+8Mssx
1xTvk8hssE9eZkuLNwR7pJXB6ff7R6viv0iygnJBJV/N/xdciIeq4N+3qO//M0blT//X/rW6/lK8
/r8Q3OXY71Ij9n1Svv5kyv3xA//hDrD0Pzzpu7gAHBedf+D70B/+Zct11D/sHyhJ3gcsAmfD7v9y
5Yp/eJr/3bb1mWmJgeB/+wP02ebL356tA2j6hf63/AE/2Mb/yUlUKJz5RZ7tS4fPJsHEvXEHdFME
KSo+WRimvkzsxaN14vvDa9otNTlbYLVvldMK6DbGhpsK+HKg0I5x8UX5LBPHrGvHcvMXc8VvaJRn
I/DbzwR43RVC8y8cx58/U1GUjS2m/LTMc/2hyC31XI9zjibNDbPPpCGMH4MxDz4p1XOcef/S51/9
y6XJWONe4JJWZ8j7X80SOQfkcNDpqaxTawfHRV2hKOQUIRL7tpud+OXfvxzaEW17QiiPPtTPl5PF
JH0Szk6+m1MZj2NTfE2bpPwc+sicBqyp396/3vnjv/16f70eI+6vX09SUTE913PAA2z9zK5RfbY0
RVL++P6Vfnad/Me44jvh8rZxgiN4/flKcWLovCzZycrL7gS+jzJgPA8371/kdwMF0gGbWw3pU7+9
CGEpQQ9g7VT5fbWfh9T5boijuZrTNj8KZLAvMJ3Hjck98Ydvd+ah/nIffd5dxVUVZYmfv12bLUjI
o/gUCYmyma253MlsBGi/KP++nPoBCWCALSDzrPsQRpJevf/Ff3t3A+c8RF3Fe/LmDQm0meEacf2s
QnZmknEfjSwl71/kN+8CKxFTDFkHrvLfMrIzjjlpV8WnhFrX195mB+4ghL6bsgyBXG262/cv55wH
+5ubijhS2hij6GRwnPr5pgp8fEqo6JROpro0U219qhIK1ZUtwzufvKTnAMLXfvZACNpI6dsddixk
4vZYzrv3P8pvXhNex/M/DGH5y+MdyoFZM4xOXQ8/pKtzdxP2LZa6ALj1v30lAhqBpdiS7AjmnJ+/
c29w/hahvhpgcn2SU5IeTYBseYRrd3j/Sm/YQD/eSBhEYCGQW0Lf/RHt/BcfWIGdJtSpvErsxHno
uJWfNRqKlzrIlv5ipK78qMM4PUffFNmX0OoJ+5rTevz8/sf4zZvjst7wTX0XpIR88+YQBwNLz3Ou
RN3POfIsjfQ57t1TDax2W2A7Ps1OVDwuMy3XgribP7D+fzOmXc4UVBKw3bG0np/8X2/CEqd6kPIK
P5l/EHPQkVsXa6iMyNBDp4yO73/b3910XKBoBM7wDZtl9ufr9YEbs/CKK9fx8P4WRFcV614H58i3
BvbpOMjpyiBvfErguhxA3Mgnk7JHff9j/O6m//VTvBllTPShptJ9ZaauvhEQga4h/ZLPkQrvzlZQ
XMp0HvZzFdR4KoL4DyPvN5OV6/i28iB5M4uIN0sBqnNiAhfnquPEfpF1Qh2cIRLJH77jb95Zl6WN
SqjWLKjum6W0G00IfMm5InQEXbMaxL6LC3vdOmV38f7ddH53KUAp5+wA8YNl8vND1dEyWIqjagC4
2VsP8UyxR0N/2FmUZ5HWE2Bwgt02HhMxiw1HrexKgeSzV2WhmgfCLKpr5TbyespHJHlCGX/+w834
zcLouh7BblhJpbTxkP40zP2y5UitpiuHAt3VSBLS1imD/FYko7efo3i6X7SJXsNK138a8Off/PMk
jsnUlZ60WRi147y5csD5bwA9dWnNSXYT5ug/o4TSkzd4VDFUPq5jPZMJm2rEtiX9DD5DcYQ9Uu20
ZzhKwgQZ/7BL+M1LiICDlkQgQbSxpXyzsMipHysfr9xgKvqic9afoiLBJgfjbOPpOLo3WveHwJkh
GKBV2yW9Gh7/MGZ+XdycM5wNLpznScigb+5LGjekIpS0umXSnvCJ6ysRheG1asklNUqX95Zbu/sp
TYlIQIQPRUGWoBxQ1/3hg/w6eH/ciYBMCSD59N1+HhppP8nBwRsWYmL5FnqUPiM1HR244Zt+mPN6
PRdTt4860xxkYyffkbXJTy4xgWsH2/4xtj1vVQ6uufbH2f3Tm/Wb0SNYoM4nJcG28S2H3klEwQ2U
uBohkFJQirFHzbN7FP1E8bP4gogmR5ZAkqk7IU2amXHXEeTay7Dq4obsLVIu/3C/zgvSmwEt8GJr
j0VTUfF+c78it5usbLYvZZ/04Urqor5dkpYDeMfeI6rr/H4OWrPu+/ZLLFBl+X4VHMOhmu9iA/j4
DzuT341lPg64OKY6LOXqDde+Rn8KIUTi7swidAWh56zM5Lj0ZUgoXKqufnDdubqfBsCYbl1eW5K1
5v1b8uvkQicToqGjgvMMSHDVT5ML7A2KfKO4tCkqYe/OEaU6PbaTjtRdFJSeOULVfKbS7x7ev/CP
yeOXZ8E1kYlTY+WM9vOV8fX0dq6dy7RsmwPQioS6S6V3WuX2XW4C57Mz+eY1KLC4rTKa18cpwF+a
4vIT3B5cwEH3h7nl13sBGYv7EChwi+zE39yLvLSAfyzpZVJVyxfbOAzVZYYh7WWRi6USeA3CJLZ4
Bw9u2ub92/Hruqpo855nE26Fw8r3892w4tHNYDVh1CNUsaP1sAcnkr28f5Ez1+DN+OcqNJEd5lDu
+9sdk0oQKYNhvFz0XF3PXjvAgbHwT5gh4ftpd5czHHDEhskmzCZ6J6qWKNJjRFCI4pbnqqOCtyp9
/Abvf7Lf3HqWGhudEKFrVETeDIY8BLps+GDcHXGYKqe4JvES2s0korVfIhueq7BElBP+YSo/39af
B6EX0Hpks+HZHmvKm9uedWDny8JC64ksCYGLj+6sHgdKzGBJ0DjmY4gdWIwRyMX3v/GPY93bS1Nw
57TrsKr/8pU7P/Bd0mMvjT6zEuharIox6dYUTR9bcn/XnUextlimu2igrzuORu2URY/VOmOya8tk
t4ZmJfrdsPug3eYmcMrlbnGUORXNQALtEH01dv/Qj6m8QLySbnGhBWtjWmvr8cc/7BV+3YuDxZAu
6yG7BTZs55H3l704qaU5c6pGrXd+P3Jj/M0ShxLZNc35rQSmfff+/ft1KJ8v6DNkOID4nvfmyTFc
CrG43sWkicfAR93sMqgyf1hgf/OteCttkmFsdT7hvLkIuO16sVJ1QShFeDtol/RhMsyQT5OrNq+A
wlgf3v9Wvy7omo0eGVa8oOf5+Pzf/3IbSeRAYaDNRQfJbhO007DNYwdVn4KN8f6V2Kq8GfvUqNjy
Ui7kufEF5Zt3rinzfkpzD2Jy5nY7QNmiWreRXT7ZpTeXa3pGCIC8sFieRM3MhQfCMmAfRjmUR68N
6U6CpYpXyoJmZ48ZveEWsDsGGrIe+m1PpvENDgt4q2npe3vy6abwSAO/+tZXS/FqTXbbfJhdkdFn
6mtgRrS05ONo8uxqkF3wtW3aOd5g3q6/OJOriS8RXjciZogVmeihn381da8LsiBijAOu56TXNY+r
58xLbshO9KJAPDsV2C/cxYrWFYjWr8QDL1d0QcZ2U/pnyGdStTZS/+lMSxjrPLsFleejIK9l/5WX
33xv8mW6zGBZQRWrRhJR+7zPv9PXmboNNhHvlUyL9J4Tqv29LSdxJ5MRB1lMZw99DXqbl7JzcI1Q
1V/ADlG++pLCSRxW6M7Cz25BSN4K61AuN+Fop6SGutldn+etj6TetR7OIOJ4H0L8q1cpGe/T5ZIS
qrBGd+DQpRJTMWIYwPM8gdDn5iFjXHXwZY9pf/aiYox9RTwiP3agsZC6Tl7ACK5n0C0aSrCzJ68C
aEgeG/RVfTlsAqcbm10aR/jAyBOPCf2Gvj2sZlQMgEA9QxuxIB3ju4xtg7c39z6ZMoMVLFko/RUC
Hn6kapfAhVU/z8gjO/Ln4aLK8bKyQG5veqq9LWbdfABnQBDlRlteTWSIKmM89SVeMCRFLIUbPFjj
oW0L/B9dE+MJqGRCaqJqVHhDxBvCGtLOAENkViJu3bCw4j1qh/GiSw0aKGeem2iNysrzV1lt+DyN
jbVvC9YbV0ecZTXG2xBE1yaRqPBXPWjFfWxl/lcFZs3FW9gxtlqZTMMqyMvhkZfBwiJrq5nQC3xt
3VYadz7KVhZQU3yBFyJrwhe0e+cHU555H1hMMlzv2jwyNU7TOpon+VCUmJbjtqGrmLWT/OaVrLZI
eBr33hDfiMOlq5IeUT0eGu4k/A3qVaWCRTPN6gNyKOvZjwlv3vZZ3KQIdPPxMvebXO2HhFPzynTk
sxyiwQTJRRIHFSkfWQp91moh1MJ10BYUEJ3NX2s0MM2qKfJSrAhycPbJmOXWqtYLbAQMR0lAD3yp
cfxYcUmkEUOov3TJKcceA22GmBNRNbCqqrOOajaKOI7QgINkGQtS2qHa93IIzUWPSI/GdcljqIAQ
kEk6vHjoz+lSuzr+rBclOx6XRP2AOSC6ckd72QeTh6atUl34HAZF5mMpj/Kbmi1hvCYCANkwcGj3
SubkbxMGqqLm6FRKHiYzw04JiZFGUDpbRQHxpDSXsDpJo6fxGQ9baG3hi+tFdCJlZvtkHZq2Ung2
C6s7iKrunkPfT7sb3UXjvZqEyNcIYBH/S25kRFnAJym0zrCgAXJAfdWNdu1vcjdhuglHFPsb00g2
UDkUY+KAat8uNl0y/GDu2ZVcDa2niy0LZvC1nulObvMl9KE50If1SbKvCVKZ4bah0QfWRJ5Cyszj
khn+EjUu3cCZ0vjXRWfiorAb/0GmZ0Grw4jEGJtlVrF3UOkY0ITe0JIJheRj7fR1+8Ej2cdsckOZ
YNU5fioplsEP3OZNf2YJ1udtdpKI/mPSZyrD5lWVKTXvlH1J75Tz9VJYy0dCeZh8okEUhyit8LAG
/Wh914mr5vXoeujUPTVZZK5OHK88kprUOkUHA0tZtMOpJ1CxZPqpcMZLmuErPQXjk+0M47NCQ3bi
TilB2Lef4ofvhvuIlKoPIsktufYLDE4wKEq72hLtjRLU984iN+T5bQA00onLnYgS/SHgTAu6j7xc
b93KVFx5Ui3PAcxB+HlBjhRGDsRorTLEYPbKN6gbUJSNjYfF1EcOPLusLOtxDOU35Y/JCWBTqtYw
klV9UNYSfxBQlp/wHYiXwSYcd9IFJkYvJixH9yETEYmKj5bnjvj6QvKKoqK0vC34W0QrqRsRapUU
QxeuAQipetclo31nxwoBC0mpPJlAk824phONCCyJWmcBcKut2wpjGwsgxh8c7zJ9Eu7gvFKQDW8x
c7AT8TB13VchExry8kXTXWOnfZWnPDlIn0ui92zuawz6UAhI1PFViLDBtpvvo80eERvz2a40CqdP
t8AtPfCm4EkRtTIoq03dm6y6aJUaPwVji52RHrjOjzb1oE9gZLMBrkncd8dZOZ65xI5oPcyWVtBi
ehnv87EAWoiyAh+AKMv8I8E2QYXrIvRubKvJc4hWNTK/dLI7Z+0V2u/XhU9gzsrtZ+eKrQtl+9RC
64NDyTqH0IKVxV8J1+CMFBur14nGDQm+Fevuel5cQ1yDUcFwrKesvFhSthMOE95NMtJaeVVoVg4O
Kw5WMWDX/cWEPTrDcI3vGBhX5d8YF7b3CqYDU7rMavnZtQoCkdkSwYVqSggVmyz1hufMeAmZxC2p
Wo2U5GVNg2Pd4y7C0TELkX3z6ZbNa/jHGEX83NU4yV0H3FIpi/6eMzccGi6eW+u6V8XX1humcedq
M7SnEdm4PEZk5x7KJse/Sn/VlUxoufoag7a87hav/jomBnMsgsvszi00inYZRKgyltIFTGDVBnFD
H1ADctycqJU5bhomnCD9IL1uukZvhbqxYNfOotB3cDBMGJEytjS5fWFzJlkuwlCP1lNRoeHa2yHZ
xMdwrAnSLUtDuN6o4KqcHOYfdoYzx4pbF7mOvZYWVhfgvEEYj/jz+nTAEkg0+zarO6RWomJorqY8
rXDl9lTPt3Gw9I9eFbKzGJqkppRGU2qbe8p8ahsnRYmldZTujPbiJ+Qv3jcPiiYc9oHNz2qaEvHN
7fV4p2gW+qtY5EiwXWW8uyEkE26dFRHBeWYucIVJNLksUj676RVqE5Zzn+hTezXo6GzP9qX6FFtJ
DEfa8z8sSzR/mCm8PkgndtXR+mGj5vAVEFUD7SPZ+t00KFgYQ33ZodtLNlpS8YfFP78q3M31phsk
eIQWyxGp9DJBWUSGz2oRoR5W2q7DG7y4DtrUAkHxfaMMDulMgcNgn6VC6HYSSQgwG78mKk+ngQPO
xtDcZ69Qr6cUaTXaNzPc6XGOPxfAP2G7L+7JF6rd1k7exXt29Mwp49jC6HalLa6tADXZLmyCjMw4
/uYzbAwzbeLJ9qdtyvR7Uv0wPCzKLppjarstFMuzXpFcHb1nkgEyQ0qBu0Dd9ygEhCIGXONWbvga
xnZxX+c63tZuCcimi/xs3NjjwjqJmdod121iFd7aTecG1SVE/2C3FB1Ru24+Ip0VdoauJ8z74LvT
NrW/nsK2yFDUDzy+OSg650SUsYh2deBGmMz8zkXR0C9ltpqXUH0o8yH/WMf81C5jyYcZY7Xd8xCn
4CXcFt7TpY/3dlmbLpnPMQKz+pbOVfqlS6YioXDMM4G04QMtTpk6yTgco3IHOJbCDyJunkk+E6Ow
CTp4vcAGKApY3lI82E2h2KYN7Ni3eKQRspFCED3VyeicaB8vnyd/yh7RxsoLXFeo+2oxzrhpjY9x
fWh77HqZJiyoXhq2Pyjz95gMivAgh/ZhqNJgLy2DejfJ2GztpRHWtmTrJU/wGTgn6DRJD3Wi/CvW
WxdxYwLdKCH6ruvZC6XAXWIMoUN1Xy9meMADaXuQYrA84fTOOnyK1fA85+V8XzCockKqOmjMFtA4
NKhN2XkHpteQrd/s2ETvpnlzSRsGG0xAuZmnP9fQKzC2T99M3jEc4rPdF2levWzrth2eZTSAzsBp
Ir5N2EvOvEZZ7+qG1Ot1IAGWgKmuADe3c3ZNRzr/rpfUHjeBXtxPlVBDvLUSB/5T5FSlukD3P41Y
xedpPECH8tE0C2hNCE9NYNYIDc8YrXxqKCZCa/c2GPmNu7Z6BYYDnNx85dou5q4CTHq2C8szGWzJ
w2KjmjR6paSlhzVrr9ehHramT+RE9+5ej3b4PXcGcVRyJiOwZD56PjclruNunpMjT2HcMr9DZY+F
mB4Dw6vd5m1x40d5H63N4sbjlfSt/EMYcQIGlOTjtpTEJZ0WIGz+mr0fiUhDM8MbzProJTbnkCri
TfDlBwhD21Xrnjn1gZOjJRvLFHm9KKzbXpDjRhoHp5oNh5zx+5IZC+jd7IDCRhACGK4pA/1c8jen
eWza+3ZA4ZmH3JpVKZArryDsBp/ankliV7eddhBfV+hnay8ucGJHvfUJvRKcQ0y1ttyN0i6+Z7q0
HprUx4C59DrByEz8LL9JEfvBJvSc3BmoiOg+KbG6QL5jr4b+csQ1bBWqvFCGDu3OqJ4dM/hg7CYF
u9Lzno+gj3Vbxmo4mVql49arpgVmVh8Hn11hynZL7QUgpw33+CYyUQAvu/ERf6e2qa8X5ngL2CHm
l3U1WfMzbHHImXmHF203Vqn/YHDUm50Ti+jjjzLK/6fo/p2WxF8qSpsv3Ze/vZZdAiABpd8//77+
H/+9e/3bt/9yHPCzvP41YunHD/5LMCf+4QYulWYUczb9y0DyO/8lmPP/4XG6YbXHM4ZIi3rXfyrm
bNIqbNoiFGa1cH/AdlsY7PE//+7+g06tRF/nQEZlK09i83/7rz9FCbdv/vy3si9uq6Ts2n/+/X+y
dx7bcSNpt32Xf45a8AFM05JMelJ0EyySImEDJmACwNPfjZT6v0VVLen2/K6edHeVhDRIxGfO2cc7
hp7/fQrLiA15isv4i1hpgUDk68AtK2CtFiDbehnF3f0Yxbgq15ga/R4FrsCcvppq34DUZLLhfOlp
8uzbNu7tSZ2aKGHxchD922XB97Ex8JLtkrr2qu8YxBBQX4wL8HmOVEZ6Hoe2cZ6Wo8IbttChSTYo
rwd7oK/jl/lmLijpIBFQpYcjYbpPqexX/BRw10e04yDSLYDU4ZFNzUtelMxHZrV75FfnICaB1i1Y
66Gfs2YlG6v3NrOWjPFDQPw3pkNQYR3DyJ5h4UzbhAWHs+FDseAuHZHalbXgte0jahv5Oxkznitf
vOTI4oaMC5g7WRjdSWkx5ypmwN0z0QUvZCstqM2F7B0cId9+2PF6ozxncI4Xz/eGc00scrOBMAU2
cyRAeCYM+cgPbzF/rEWH2e3B7lPqv7R2luKQjAtcjhYb5WDn2wua3C1i/dinNLyHKU/cemuC8n4o
jkhzjHc5iYw/UOexV+vTmUdzcoqSBhw6D2DQ6PKISXdwU7erukmArtRHlLpXMTHkabgg1hF+4pil
nAe97h8x7Fbt5PTiRzz7UkWWm8GxGvj+cZ/uiOeqz+UR6z4vhPfwCHvHqgogyLCc7p4YP3Dwzuxj
5Kf+reZLgwroXrgjJ080jqb7LmwMTGuHDixg0mTF8SGBh4QwnPl2vukVYX8rYTdJu8/QLeWr2UXg
sRJdn/GZexZ/sdkl/RVfupbbKjdltM4J+FWYpPuOeYtbWlB2rL58VkFBhqSAZeOvRGvTD7ZmHj6U
ZQSCzbKi6FTHIamQMdAJlpC6B6YGMYQJ2nK+53vb4qYg6bM1YLoLI/jOKI+brggLciBThgnTRlGL
g4pOukgcXDcvYzqaObyOYj2/1qNuW/hXUciolSw9UPZpujTrNYjqwLDx2ypTvLb1aLCFxF+Rrobc
juIduDQq9slxciAW8RC9ZlY4KygfSfiQNp2DO8EeS2/txvwdTT20T5khyxuaVPTqYdXmH9kSYraB
hJa+xWPq3k06wDWrBzVimm8Nd6VajMgrAsidfZuiCTnh06k/sRQB40qJrv9mJJnEke+K65pUCuy3
Q9/doYVxziWRBJxDFkEEDFxLHIoMskkcH1037mG+hcNz5vjJtJotBfeU+WdPTZ7U9qfV2BXBx/y4
16g6bL0ymVJBuMp19xhPfjZjDug8wqusnHwqgnCKSwM5HZk4Wde+57Mwr4o29sVmahijrwc8GZd6
BLS0U01umlQnLYVwD+eZyZyIXlkmZcaWwkZBtXO77GBbhIWujbHFcj/RHfNdIFSO1nacTWe+KKdn
U7fdG8ZKGhEHocHl7HaDYgE4I1A0cybx9J+m/DZbWU2EsFcCBUKr353DhzDfwCEOJDb3wGE2plnJ
Gy7qQpxRJa2XV1niyqalgGgQeNx0Vtcc2lr4b9XUUIb2DX9uMVtNDy1uYTxBUX1H47IoAyZRfosH
s7slqcQ5jFUDhtmwiYupRIreSpAp8JTiziDOOZ7K5qwmKLfdybb1nousE9lphKyfeawRyZs+l4Q1
27GcoDA3QYNqpTGbCxH6dbUpzcK4bByRA3CmTbuTzIP1hvAvBYe0XvpNr5MH3nelNinWjQD5aMqQ
k/U19MMga5S88IRkk4614qExyK1dy3YghivUvqm3A9YajfUqS8/xIDBA9An47EiZrZwCG7cJcMbE
dfFmOMzq6GMSIUBtGOo9VzKbzkUvDI2xMys+oK552BNmZCjMBXmWzuk0sDDt9bWDJyMFfs2rXkGW
xvQ2JknybouRIYvOB1K9knoi5RJsjgUxIe59WIiMfjAQl1Gwt9sIH8UELYfZrrLzT7v2e5ARBuwA
iGdzvo5jM2S86nvOveu4wl+R7tNjd60H+4IBfgOnKKgmGzKT433Dcu3ccqcw9Waq4HwPo0or+r8y
eYrjggH5aOpxHblV+1AsA/RcwO3CrDmSy5ItI3apG0Yz9jJ4J6FwEnsLqyAT/B8D+tTvH9RxbJ/N
gtK/Y30NsXKZ7HfHGf9x3O8eR//xcQ0gafKrNaeCjLFQLasC/ru3sEMxUjK8WNYJZSv1WTUZYbLP
ln0DCltWD5ELHWzlLhuJ8ricaI+LCnVcWuSGqU+64yoDvz5rjR5slYYnVrLu8GpOw9FTmKy640JE
B8HE0n3Zk9Q+bT2jCSxQXHdZpbTHtUo3FuRpMYdHBj0vmxfRKnVWLNsYBm+MT0qriOgHj2sbxyUC
ehsc1znS1HLY5Pj3xj3cbtY+XSDc9qI/LoVKDLbfrGVT1CKBu9fwxQFfhgXvrDvul3g0sdLgLyTO
3QIO6BxYaAn6/uNuqiSb/l7KgR/DOEmPj+q4zdJ1wmarX5Zchi3Zd5WO7b1Gxy0YzTwbsQqz8RvL
IfZkSNkW6qIX2DeR21ifTDsyzL+p+FDHPZtso/wzOW7fMAwxD6+XpVxt9epTLIu64Liz01iProfj
Jo+iBocQeZJs+HrZDS09MWzaGGb/O1t3toGDA4UDENEytM+kCnc4EaZ+zWI2u+woRcmAsgJun2FZ
NLrCcPS2P+4f7eMuMljWkm2raeb0sqwkYCQ/75YFJmefyA7c/xGbOTl3F0lcd/W+qLwQ+lGPG3av
8nK80UE4fw8tRZ9fh4wg0rLwrxy7pmIiNbct16wl2O8Ir3U/auLA/JXCDHRluXU7bjyefmzbpmVw
it9KQvCyJlYGvZ+Zd10feNVZn1h1uK+Mrjuk5kIf9aZCXbGYB6iQcg85PGti6zJjjnZBTLHPE1cK
FkLSt2aAPUOAt39KNNkQCXbOZ/IWgoPCf/otrQU5OYYos30pZ92vS+4YitFB1Ncqp4DY8NiDNsn/
1oe2t/tnZpFBw1Mz1gcwhK6g1gLEvvJ1CEYTmVhW7mNkGo9ST/w0+rA3zrPRNtgLExX3quBh46gt
rfp0zE3nVXRK3cblGNmboXPJJ2jNNrhrvAlieVLZsOwroi18fleKsKl4rN0dscyed+C71t8s5Yaf
2HYBNIYpgrqtM6Ih3INrGeJ1yRToxcsWP+kM6pmjIOrsM9JC9DPcNkVEGPDO+4anzZ3XdUxaghKw
kXYKcHeFrrOTwjC3wiDUejX5Bt7Nzi4+nDrO7vs8Ipk0dzp4quxjH6PGDg/ob5hqdyTZsNztWsCW
Zuxrk1UAMQpQEghPrvpYHqwxE9STYE3gbvlUCKDVynCTB8rDBgesD6aNm6p94sObWxM7mcS7UFvs
DBnb9beSZBAgy8yrzgONp3QzzFFrbpJsQUaF/WxC5/Axme9a2aidkzSdv/PaCm5andn5tWKTTsCH
Lgfw43ZK0R826ditcqh7BpjYgJPjv++pr+qP8q5THx/dxWv9q0Nt6c7fWU0rAOMd/d7Pbn3pUb/8
j+2xX73pP9R0+9EC9/tPa7j8m/+v//Bn13s/1XS971VfdsvfFsOW/NL02r/tlg8f5SJW/NFAL8mQ
1vLv/2iSXeuvpZN1w6X9pGVbVCY/emTH4Z+gjFuSIC0bXRrd6U9TGW4zdEv0sy5/DhH84jb62SIb
7tI9+8v/b1q+i8zrvwoi/kWoJxZxSGh6gYf2ygoC7DlfW+SImfjE1vrNG8vIsp9GwveoJ5yk61gI
jUXt3ULu0AZQtT77gJAEph7A92icR5UR6U3vBrMR7k3h9VO8hgPQTc9/Gzxc/+jWv3TxX4QsP15g
gAMA7wVuAMRHX1+gHYuqjvL++5jAUtg6RuSSpMVee1hbY1+L/e+v9lV4hHQOJY3tO3iBLD9ES/eL
SnCYR0WXA4E2ja2YPJu5eGDTVP9X8qYfV2EmYnomuWsO6uuv7ylJppyGoiTTedExELgFEhnc++Xv
38tX2d3Pqyz+ESzJOK/Eopf9m9woMKswprdET2bJbDfU2rwEgdtDbPHiQ54Y4dZM6g+3jac/vL2v
OqefF3bQWaJyYswT/CIXa5pwaLVLCMEEU3U/cXidIkzLd9ak/iSS/ipz+nkpLE8ukk4Lre0vn+Rc
jtRaBIquKLNBsnaMTZO5edXG/Gk60vqDrO8fbyxgMGUv6nRCxRlr/XJ3cJIXVmZC9Mun+LFzGxOI
avsxcaj+eEh+GWX9/aZfXvb/HVzxtvBUcQlXwFSzHNTfX7+6jH2JcpskJd7FMjZ2Bly/dLW75WzV
oLd1CWoxmv6gkP3HvR8wdPshF8YXwI359aKROzCFL2jM0akhYph13X+y4sMW//v78l+vgyAa0wE6
bWux7P79vhxQY3Hqcx3m59WTRxrVKk7r7O33V7H+cWvwdlCuHf+zmAp+uYyXZZPdYdmGeEfbSEsO
RwLgxT6N8/taESFCuGmRufuWrW3TqBNul5OcvIbZrADIwca1VHXp+PP171/Xv717ECM2AG+kjSyG
f3n3uKqqhKDPVYY4/tTyGPfkQ/SnG+hf7lSkr6htuZPwyP5q7sD9J4PB5TOWWpGUYIJyBCXUEhdI
4Dw10R++0n/7rLEBIBAVy3Hyq9rQDaMccg24KyOLjZ12gxdrCA5t4J0hyIr/8Iz+94stemLh2AHv
8OsnSNljIYnlYtqV5QkxON2NlVbU0Lnh2Fuiw5o/3Ur//DkuMl58WRyUizfklytG3pgpbfFzHFAk
ER0RPLVWcBZWGgAm6HIkTUb3RFoBjE4b+FE9bxgrrsVAfc2+qSWjllc7ldlDYtD8/bf3E6pybAb0
38w7rfCXhy0yOVxWAf1cz+B6xUsy17aD3fv3V/nn/cRVaAWxw3BqsRL6+plbLPADrgToELHLdBjr
ZCk10ZLjZ41S1B+/v9wvDtPlAcj1iMLj6+VpwAf/9XqOjswG4Ve6qk0a7rNh8NGbVXOSf7qqcvXK
c+L4CQhpBnVetXGwbRgDP5pJRjyZinR18fvX888fre04trUUXKaDHmO5Jf92lHbsAAOpePswXvr2
hD17P56MEzKSP7zxP13ol/OsIhkXtBcXKqHMnFSUCVvSMf/0dFju16/HC28n8Fk1IBG2HfeXe8bu
NHuZgU+3LIfE2qjSMcdVFzn+AxNGwtA6evbplCGiAiLcVATR/v7j/Le7CQGTgwuQ8ar167dbWYWA
mskzMBeQ2ieehzsZC2JF6sE4+f2lEDr8+maXU4DvzEK8xYrqeE787bszW8coM4cITwDEmFFY+DJx
wibVSh6OZWxu+jQI7213lP4qqlo2xfaIs5XTiXD071ZkBd9SGZUGEhPapA5lC4uIRdhrDEH1Rn3f
lO9qGYldhmiWj3JPLBUwAzXJOHk2N9FzV0+9dWYULauP2sx1tEYhNOY3BGmQTdDDTDJvE/Av1UXJ
MhccXdzNUbln+4mRBTGkzo2NNXlzt4kqc75MgOgw+s14TWtjHlS3C+2+AQs/+t2wIRDN2csAGhva
oyz9HhusvTYMcmL/4FQhHJ2AzVbCS+jyfN8yIEJ8JsvKRw08OUDRoJ+rTWeOHVz1MFBkUxHJ80JB
5MjzXBUK6LsvlvAD5BGCqEln0IWP6kckS8KspKVAIk1Uto4uFDPfuLhJjGFS4cGsYldlz1ldWrFY
6SLJBzKVEjmELrRtazSAz+EtIFYxMGLVn4oq6l6xX3bXtSzSGxHUolsjGq6GTaaYZRPj4dbTJi+s
+S4P8ybem1ltinVfl/nL0En5XSnGlAi9cqvetJNAuTroKLxmuh49pzKzOP37KiKijF9bCkO69oNT
It6CfBuMimwGMIILHVeHQ3LmR076PBi+qQ5EEjMjWk/dBJR0oA5UT6Z2WedncWE8tw4IaLEBew6n
mCPDY+PRJW5zFiE7YR3BjNe9jkl+FWeNVIt+jsVetunrEeZMFkTFHiVTxdQAhRkqNcuJX5scbT1J
UBEr/Co3rGQbxsT+HJAnTQ+uJ4Me3Y/LHLAfI/cEno8CNe9UkkGzhTORn3guLcicDiLbVR/4rBky
Is5uE1WmkmXWFFxlQRPeyEWiuEO8MOfER7vx2G6UtuuCzCRdp+NFRgyZR/rJbKgROBrKp5YLE47M
HSe0eox7iySCksiBG6MqyEOaHF+dg/QM0w31kCXuASqP5q2WmUIe4LDk2dcuyU3hiq3iUD6MY8ta
BXypecfm01dbRFXACulEfRGfgY0zyuBQYlE10tOMoyo9paMp/RNI+xnKzqQnq3PMAvNaGGb2hoUB
MmA1piEw5AGcPiVCgbzDWqCm6N8WYiBWz2zNo79BohDP5Op5k0YFg3wh+WCqBp4vT9ox3BYlPRaS
NEzYm8zOGKB5HoFkqyociBPg+QBpPR9qNlWh3Zk9gWGkExPkVY4pOLFg+SutZQ2UVRkfHcP4LuIH
h75mU7PGzU/8oLPdjd0STocgsq0IX4SItRlc1L+beg7bK3q5KtzWoiHxOatUDilZsONhRBYX574s
GYp2ZewCc6uLOicI2mHUnsvUmkBdlhNY9jENDEQZ3fzKjs17LCaLnPMR4ONpGjs2IzdgKmQgmUb9
nGitQ/i8AI0fmaeTi9PZUf7eFIHFr2BWvr0nMLQMD5VCmn0WsPUWMG+FVDvFnjRjqyidlyFiALZr
6pmzxgnZogOaM7P3JAiLYS8nQnYQu6YluUwqBkUsch9TgWsTxN2qrGl2VAHCJ4zMRRMu+EEjRIZG
kKxI1JLQPBjTX7ZW5T6BYsw+q86PGNghhe/XWByIS0mkJZ/y0JzlSku7TtbSKXlKOEjsk22vB2Do
rPXHfG10lez2VZJ7t3HPrHZdMPb01v5cZy7ZuVnlrAfc2MWBAXsz3eHeym0L3XLXuHvbTsqaRRsi
FGvXAt9R2x4wNpJbTTKbMQsrZtxbpnP+oP0Q5dwJRT9F7JYQIlXzLSrh9F33IbLIU89AkL2uWQHl
s9gqepPiF9ZTy/fXI1b8U6OdqxdN0EuLho60jY3wGkj9SeWRKBUMy6yyTCszrdfKDwW7L+VI7cOP
dMk3cfehPZl586M2/P8qmf/BN/u3amOZK/4c8v1QyVxwb7+/V18mf8uf+CmPsf5i+MHkKqQxOs73
GF39hycFG4oRnwgQp9hgqpcK7Ofsz/H+CoG5MIlbpDH0U/87+rMRzjD18xDOADoJLPxj/xl5/pyj
/U4d4/pfa01P2AvpimbN9/hd4hHjlf+9qA3mMDbKKX5VvWvMB8nGRl6CYSakTxJ2Be0ZeJSLRrWT
PFO60aEBWdWYjFpj4atlyML2RWqXPiw9Jy776VqPnaqj85yiEzOiqRyCPFxTqk85Ahji4KGK7u4z
KOcszOoKv3N0Cv9jJEyBHyaQdUiobdg8xnZeFQRRR5aXjIQq2OmYL488A+hasLElCLfg3jXiCr4x
uzezKy9Cd7S7YdfPXtHfqSTri+sp7nvvaZGYw45cfCzXVC0LbZWiOHxNZSizM9cDcrAuyh46XyhH
eHW5iPNil8rYNM9iuzWi1Th0ZrMdJ1d9Utq0at+7NpGgnqPCGhChNrur2pfFs9FUhFkLzZLixJT4
BzCh+fFrJrGN4B3hFGX9UgKPEnEwkluDdGjxlCh743ZG0268tmx2iAknJvF9UA5E19lBdQXFyyRr
ZqgzsQvRHxsnneJcv6kyp0QZOTQ9eFTVefU+xT110lLzI61zGzKfKUr9gRSX3Eg2Y+DlT22QwyON
yDxd606Nn7VPQv07Soa8vKyj0bQOwPbiezx/PvEZgRO9W6ZDQAS4m1p/qzHe4DBj4zG1+TY1gzl9
lSYPZ/iZqgg+mnpKMobG7qyuWK6GLb5z/qZt31a4RJMBnMuZRM1wQ71YBzs3UOObREFDvFkZUW9k
jmveGpWHzBixOYWvUXDmEJZZCvQ1sDDylYIdPa7TBqU9CbGB9+KVaXk3w093NmqMh3uind18h8EA
UXSuYnEt7IjJB1I1IKxTkI/Ohn9UUGFXlf052EFHFIU5DHdYBJaJlCg9xNOJqa5YXQZI3dO+1F1G
qG7R1s0OPxeRRFHuILJAck9KMWSMYGeZaRGedXYzHd3sdrttkYnMF10ZGGo7m/yYiWQ0ILEnaRnm
l1g3aoIosJl+q3uzvkiEjLIz/Ngj6mkgTvEVmgwb4GVQAj/soPC8FAGELBQcFoPNoQ6cvdm6/GDM
xnD8i4JxnruZ8N3dylpbwanW7MT2Q2HzTZuxO8V7nx3SLsXV4W3SpCpuiUOmPCFeJ6TBSJVR7Xzf
xUM2opaecQTmqEZMgjAX8g87uX3lzUGzLr2agIS+nqrgpI9q6zlVJgU2rgB8QKQORA35SDA6EN7a
+cDXZocRNWTf91m0NTWoA1jxRRKu+FIaDBYVdo8dHhb9DZFLIvdwbvKbJKnA/wY4TRso+zUePbf3
yd5OhF8SEB6NGhESsLnzwnZQohFPOKKHylPqOLhACUVeMLVozMeaHJeGaRGghSC+c8te0M4GqDW2
dhSRUZIXlan3MER0cZkaZp+QZgwRejUD1UXuQ8Xc7jLA+MnTMOD/4A3gDON+RG6wmeEWM2b2tL4e
K9+9IYOMHlpDpTPuwmYYAJ6PxrYvy+DV0k1Fzq6WjKiGSOIhg3OQIz0ixbnc0iiNzm4oHZ+WqC+h
+2a1lTPH1i3mtpN0REm+SwVb9Z3NDlowEmHozphJYkt8sWVVHkwXA8k12+W22kHqlh7Wma4MV81o
pK+z8rwbib0Zi8Lo92KP7Y/wADeLm0/B9v9k4ClfP8qeAReSgrQJyIOh9T3PO2yS9LyWFe/73g6f
piiq7t245dPKtFGP54yv53nrs7MXazmUAT6O0UPuMRPwQX7wwCwQO6VPwXaph9qFFVwYYiJyqfbt
B3Y34pXxed4/thiKuh3RtA2164h9886LxtBZKcN00hON88w7dUd/HHZe7BnVZTlWtAfCoeGiBPKz
s8TtTHOXsgJ5GxIHzGaYa7Dilspz58qUiea7M+q22ignB33qTsIAJd7OMwHAPVrvddsARPhopsSV
1G3SoqleD1Yej5RgcRgsEZ9J3kzXzJf6DKipbDHSUR6m0MZW3TwRE7my06hiAqeS3hjwA4g4OQC5
T3H9z6gzBGAhmpS3II4jwh/CSCmiTtjaa+hOnozr7zaCZvwOZlu57z60uG9toECoriZvwHK3Dg0Z
8WAZ6ALElYr7yT3BFCWh/edNZxJ35Q7JCYk/bbzh5APtnQ2Z7K8HhC7TPi0nzkfcYmzx8H9apHNt
qEwybHe2g+hV+kEPGwEgfb4dx9GyiLQfvfkya8mbP8UXak0ruPR9vK96zrO1YLZz4wapQCGYowGK
0csas7X3EGFD0QXr550zgUr6/RxT8T7l1TCTcZzFWUp6cRGS4GvjEEqCllxDspK6DygyU3Voc9ND
mVSRIV6Uu8gzgu4V416J1zLmF1ZurIG0IfQIzWSXD4S7jw6J9DNhXi7huBi6iEtFjVxs64gubtyG
XQfnGzmBiLZewqTh4LZ9S6CWMcFXcm2ZLqzYRJkk/wg59sRhcMq1iOSiKHC3UDht3FCVadWYC9LQ
pDdYwYYcPTzZYN4hcUG7IxIh7wtzphXNY55N9hSK5IL2x/Bfms6b2ovBMolV0KXSwKAdtAfqEQFs
7Z3j1bTtCxu4nH9IjKzLrwmtOBo0tBDEzapqHq5rvzSm+yZS5vDcoQFdcgtVQwQJdRE2BWD6jeBA
S6VSt14k/Jp8ExE7n5VySW0qWm2UW0xT5L1FIaG8W5kE4n4Zu17wwQmyzIVbvtUYHBt3PZOGPbxo
r6UjLxNMNYRL5L57llIN5PdTopLhFVGZfMNBQihygTlmOB99fsankZkRvFSG2COvc1njnhoocv2T
HMdJcphix5VnkYHL4QTMytw9Se507kITRu7jKDPvTklkrIwrLfubLy3a+TKYlLuvZ3MJxc09JG9g
lwe8yb5dmBt70MyIkG+kxj2Bn5W+hQftSYPfL/MPyPQJ04+hw7GNWKDRtwl5UHp7rPf/f+vzP1RE
v2t9zj9aOE1fW5/lT/xofezwL3QFvgmmlg0USjFmsj86H1v8BQ4JDo/jLaoDGB//2/gYdvAX60B7
4dyCTgnEshT4j+rBMcHskneMqdgU/23rQ6f06w5pETwA/WBH7bC0Aun7tfcBZhg05iiYmGCJ2zQZ
zX5fYlqOdbDJnd68rKW6tVy1daehOC9Mu9siHDsznealkcMp+RYkEpFvD9qz33s5JHNl4lay437d
CHKgsMxs+jC8SXH25iGKoFeeaesYU2MTZ2cTvQAJ7I+oM4mSdbtLIijuJ+StV0bb7ERHgnwovgeN
8z5IomqUBoYmu2swLKdDl73ES1RXzmmwKtx+fCiXsz5wPIUxRz1Emn5AYPlM4VHD/9JX5K0eEFK7
G3K4z0u6Nt9or32caWs/sXAfNvMpvrNVNVBD1i45tlG1JHb17YfnzC/TMG7zjDVqm+pdYwyfzejr
HcwKDNvzW5YXVz4ZDshBi+KMrmPjiewFEGy/8R21E0n5icm9WldV/6SUvO4Rm6xDE6a8F7576bnr
xadp8jAazfCSmV6zmAWA8HszqgUdc1RMvMyhm3gaxHFt3JcE85ZAukd+0SttiduAtI913WbNumZ4
B0BifvILzJLF6O5NUW4Kx5EbBxKP0+IMcPr2qkz1jTvYVw7qrtlmoEzIWh4CUaCUep4Vg72wHs/C
HCY/qfMX3sImshRZO6NRERtGd7vDB5HtZyFvoHCSx1fsB3qZVTzfuFFx4SiJFdM5a6kEVsKo71Sf
3caYERB5LWU2MdraNcQ7PKprYpRh3ASks0FVWQWFo1YOdJi9UWDzHdhm4CiVrXHgt4JRPzDJLK9O
WllccvKtLafur0vl3BlBatzlKiRwJIqX1NWw3Nv9/GC4MSVIddeouSECsXlLi9EktcGxPo2IOCUI
YPpkQLK0bjHAPaQBkpfSQV9GK+Sc2pM+67Ns3hZjQuZC0RBApVo8/94Il4Nhku+310pFn43lXPgk
npZ5qTbH7dzo4chOGxuDd7KzB0HnSgjGzmCRus6a8CJV08mUErjideIskYvjeyLEB8TezjALlg+z
5ZI9p8kO7uYdRa/BGBs8Q9UklBJ8RnZA4Z+nzOYoz8/zXj2RxvLNNIoLAcKf2aup+Ana46VbytNi
9vrN1GfPmsylTaSaYWs69UOOOHyFSP9S11qQXR3JLTN1LKL9BcaUeJUJP9umjnkSZjRYHDtR6urT
jqJ2LYkfWElXWzaVdnUwskayl/CnPYIGuPzMwFcCQvcqQV6qrZSM25SMHlbBHoEx/QEPzjcmgcOm
0/JENijKdQIMJ2ZbILLxPSQGfOgoLBNQF7j3jLWt5JkYGyLiR/ISU/sNXefeJqty3fTkXxAQhgsy
8E7ClHFJ3hNZGhfk/F6lGCO2TElx9tyUkbELw5fMamiKmuw91udDD4nFSdU19XNP5jVCXtdV5TkG
WhyEFLrxnWMP9YmTWw0xTX679sJaku6t2x2dZXJqkUGnCO19Kfxa7yZ2ZU86ZDTST9isp2jtjssE
qIy9y7oLAS2MXokGj1lwXzK1wEeVnbrGOK8nnC/QIvC3y7DclKK6Yktwkc/xWWMFJPZQnp8NVrnl
RqiviTU7TPVwoET5PovhPsv0QyG9tZJJtZGj8ZH6Q7hNsXFvzTi6iv167c72mTtMh7aivfJJbVuT
dkrSUuBwoco4abvcpM7Wet9WDrlMk7PGAUNOYJyuZUXImjFcg369zKolModx+0mvkWTHaF57j2oy
N4jPCFlDzIAZemk8NX5HQ9AM5kcWkPoFcqSgug6yt7y05ZlZVgRzjSM9rhrPzYI4xn7hKJArpTdZ
ywbGacRuGso7TxSgCG6ryTkpNWO3OEOhWbgkCwyozee8mO6j4nSJA2P/bw3dw+Tb7QVRMGelnrdz
X54lk25NatagxSzMeEF7RL70qU3KeyTFWltz/W7mPD4nsnUvcj+5orNDQV10uBP6BMc3RsudKeIr
LV/tvDQ3OKpQLufTZTG5/uvQ19/TuGv3zKudtdt5J9gjTpIKFQhdSRVV86puNfsv/0zHBPxa6aWR
pg+zl/qMhORZbuSnqcfD1yOFBls33w9aiWDqPiaxxEbHBYHiQXRq+8AJxnjOYAOwVh1I8jU5Y5r+
Iu0CUjA4Dfro4Of6u2k1GFzDde51axUFyQVJ9B+qLb5ZTDa2lQtqjUl9ua28Qu4YJ1mrNCmBYgwE
oYGy2YVlDeOndVivjE1/kiSg6hzVw2zr9a07mM9jOuNFISkrrNRrbhrdurR4AGgn93etUeQXYcgJ
NMz6ORURaCfRWtaeSBGEIh0d3hhEajep2WO20DOub322IKUxP43z/Bj45EY6uqOyqPGHOBinqF7B
k4weROukHLOzokqyNwKxhx1ad2I6mZd5G4G5kSjHHPqRT6Q9Uzl5Ok86J9fPBVns2tODh976eQpL
eWPmYLOmQWyUd+XFu8nzCBQDIl0P5p1juI+SGJ37zBz0ehaPJfuI04reYJd0zFtjAnc4zXnIGrno
tl6BC63V0UvYgsAQNUahGEPCBvHarg1JZsUahJbhQ7e+c84qHXODgTkCh/4rOWb7oRTeqbQM866J
u0d78jnLSFER/b7Tg/PoxlW69pRxgdCiJBivKc+01ZVrp7GGTd1yWhaAJ04Bye0mRktjjpuyiq+6
kpFAaJ72NHfghNaVTQidR45nxzPeNocNIbcMeqtzmbGPQ2TuFt6DSJvzKFrs0wW6ZyZUGs7YFFnt
riDSfQ2o4WTKrXsZuli0pEYJw/aQoam+6hx7n8AT4nCON7UUqAObtdngy1uwWlN1bvbGdiSetvT5
MYTRFX3xHViTlwk5QDiNnK3qVKcMMFz3W1vgr7bYYM3Zkkia4QDAuxQizwb3sfDiLi3UW2WEDLAw
NhlRSvL/sHcmO3Ij25b9lULNeUEa+6nTm3D38OhbTYhQx741dsavr8W8t14pXFEK6I0fkAIyoZQs
SBqNZufsvbYlfgiZ7ypxWeoep1SO6v1AdE90Ydk3UZl8y0V9nKWzxtlDA3xivxTxIlCkc7VoV4T9
BYGeh6oRu9yTABKjbe84B7wF3s4A2gSdCe1mogjSDq35DvzslVlBlMmw6uyiaX6sDIeWKDGA+Bz7
/oKk9yfPwGVkqX8cOs51X3Ldtv41cp0jNTUtkGr+OQzjKWmqdGuPQEpKiTAj2puJuGZSs+UjEYgu
Mw0BH4+3s8nJcR5keKJl9rWVd7hv7msYEZkM17V5X1X5K6FlzyWgq7rztoPf7mctvywijRhe/aqx
i/Wkpe26SnOxnkb6ixj9tpNsTExP6meVeS82CUbL2pA5zWvltj8sPTzaRHHDrL2USb4bRb/TEovU
NLGyk3qX2eP3AVMm9vzDYA2vc3Ph69RHmojdPEr7wr80syt/Hr8MSlzK6FK37iJnvq0m/9jn+Bkt
ufVQpbRxe+lQ4W9C0r9ig4WMTKJja7G3oY5z6rPkzWGvm02kECHHYM9Ul19FIy7oga/r7ET6R0iN
t7FJFgMWVZf8NUp3fpYZE5vdNGl7mAi72T9Rr76uzPZ20Owt68fJcfgfMu/GnhB7tnemJDJcLyb0
L/k15qyOmHhxAvS27lphrqkiHNhXVQGaznjvq9dp0Lehkz/DlT1ZbFRtaRxd4T4lVvxIzgLF9CiJ
NsrogpwQvDzpbypDf00iO18PlQlEBCmy6s1rV32D97b2gE7MExGA1MxX7eTv+9J/6gBbBU3XHxQx
dZMwab6Y2i0e3cemfnEnh9KD/42ZRFxTl90JmvmrwYGFx2Ek2ozx+BVinb/xKLaL3LJOparNXVkX
ZEqJqzTVb0Zn3qCsgI8jHZr4/ZitCveHk9jJqu3VU0KmLCeKOPD4jEXLtBz814m9UsqnTC+pQOMg
nadH03V2tUY2s+0nMnCs4a5MhjWlvOtmWkgW/THjGxhrlLEsYiFX/WTvQ9r1huO8DsM1HJ8rBYnc
1Lx7v0dG0MJxDuGmsezxzWhhFov6sZ+/ZvAFbe3HbB4Tzb7RQVM1INlY9m6h8S3xtKcKLNMtTp7v
U0XYhm4/FSTTBLalNhmYoJGfLg61K5tCTeZ1B5rvG5XUP32juqV7sqnqF5G6P2iPXxRpeYwSfbqK
DHtFBOV1TXceH5B54KPNaQ12IGFwwJL4NYXbxKAUk7grvEbfy6aCuSSrvVaZIhhzVwTaKE95re0S
AV2miS/atv2SIdhrayfIVAqtT+/Q3LQiCcCGvBHqt9fG6Mpu2ZLOGouNyTGdXLQRWlSceQFutQ2Z
lmjnxwEvX1z/pHi2qkXY8pj0O8So3sY1WM0Td+jWbjeae4M8L/6zClDnPIR1/FpDoEnl0F9Ghriq
m+ZpmBFjTWY5HurCIThW2U8WpL6gzwYEnWb6taut+wpM867ssrclwHplkv6yY2f6OAy07UTY7LUC
7gWu3Bfoh69FRr2QDTxGw3gqAndMvxUcWiGHTPohrAAikyjcrxLP+RqN1Z0uS3tt9N5Nm+LxR24B
HKeS+Gh7wCvOVWbpaG5SpBBzi1szl7O9ITnPIaTQl6QURK+awzKgSau4cL143KXQu9eVnOad7ima
mkMF2akugH740xigwS4PudRRUCrSgynzP8REPHNWWYq6TdRfZ6zEULfYIIMm2vJwBkryuJIoitYr
r6c7ZkINhDoyI8KMbnHfBtMo7kqP1qPjExMt61UOz9Ovmh+mC5+kBU+UVwbQYaCXqxywx7Ydw/Lk
Epq3N4g3W7seGpFpUN02dio/cCqob8lgodZAccT6QLWz4AwZsVuZqummC7EzRs4QXsINRNBn1po4
khFWbuuibhAojXCFifHaC+h+K7tpcgJ7pmLvaPTV3OlbhOTM09MtzV0y4hf4j3c5ahyUpDg4dvHT
41trquJLHOreRaUqkFxNOrqrSQxfimR8CtNyr1nQ30BAHWbJpw1H5yrXzUsxMM2nUhzZmlLIZa1a
twB9M7pltWZdQtLz965RPdAJ1P0N7C/m+KjBNEjqQqM3tECreJqCrXDlbV0iRd+MfCIWMRvync/Z
GvA7NRjUT4D6hzoO90mao9rXMY8GrUf/CBzhsnqExzQKT0qa9FMacv1QqLXs62jAhPHX3kfuMxnH
wS2vLGaiJ+O3iKlWutpD4kl3TZ9yExI1gq17G5dttCIegkp6t8J+QGscacBFCrEPGU3WBjaxU4C/
V6KPLhxjPKLhI0XeV9va0KZ1j0U5qOzyaBjmVcpWrRAlWZrJD8unm2wNBz8xL4aCrknzFcvaI73+
m2EcAqT0297DqUdE/NCj0uqhESWD/BL6SSDz4mubjVdNHh9z9Rq5fVCV6ta0outJZS9wvS7rrLmw
2bQ5lR0UcDPJQbolazMwE7WC6R+vS228xK1yY2IXrWV/Ew3PVMHv0tojQpgGl+3VL1QVrL3LlngR
cEk+scAC4CSY0TaPOmNL3nRyCUnzMIbNFaTAFWHB5ItOw3Uu/Ftey3XsSHpnNFVn7YfFvm82++cx
hqWFKJSUruQum4R/NSABfGr6Vt+A0V2j9aEBDT0WTtQrgV9YqjXW3YrojBSzcMh3aoWk6JjK9HFA
BE31fpwOMk5uQ7OON7YOrC4rm6tuIMPD6GeC4OnLjXSuskl77krjOqIzEohKsLuEPBGUbUPGM6kj
K2Hcab6ErtXmT6IibHduKEEQID5rvb/NBrHCXwrLMop/yqytKP6P/gmzsaKUk5r9NiW0pU2yG6D0
fBY9Drv9VlbeE5DER+Gzcg5ZoY7h7O7NCOoZ1cBAK2KHD4NJy9rFM78TOpscgSCt39hEhsdzzAHR
cu9xh96nSf4yEAj4b9vN/5TzKef/Wcn09v0tepPf3tp3YqblD/27om/r/6KbK/ASYDvEqrik0/27
om+Z/zI8bHp4D4TxH8HSf6RMmoH5EdfjkoJnIYWiovr/KvrCBhFk46FyYcVi8BN/lY73XsvkLfQh
Xyw/AuodgW5qUbz/IvL26rBHkRvDyYjzaT97CFytiH7hLz2OD7yI5z6QRUOOnIsf2hGYEqwzdT4u
NN2YAB4Gg90cY715HPrhubenDexbOISWVJ/4wM4vi6EWhpLF/Wafhjnx/WVNGDnCNKLoR16ofh2r
Otz56FZXf76s30YRhCxxTbpAWwabnL7LrzcvzaJiVKlqoSjHlKJ1KXaWNK1PjE/LI/jVdIB7BESU
jofGJzERYNTZKKgmcgPYF5LUiUbjQrAsom1mJZd8aR7IU/nWT/ln7pjzPg+Ja8jvmLmEpsN3OXc6
KNrP3Sg1GVhsldlbOd3WrZW2sTWhLivdrT+ZIefOBgtjhW8xEj4EzJ3nqYSugoDjOU0XaKb74hKZ
Q4io4swUZd0nI/3+0JBD0b/ySGyiD+0uv//LjA9VW4k0nSg+IZI7qNlCbFP3+X9jFGEbeETw6JvY
ct6PMmRj6iSLNiBuYoqw8B1DjcnYgCn48xz87dVaPEy8w3iladeJ85meWv4QzbHPYXFB63EQy3b+
wBfbCxNzC5xb/JRdV1z8edAPnhbGYnSQdBVZjM59KDqhLHMF8j1Ael1uHKucthy8tW3Z1J85ms4f
l6/jj+IXJlWsnb8b8gCU9WNjmkGKendXVZ4JcBU14p8v6OwuMvlYoZjrmB88Xf+ng/rrpGjJa668
AWhLpsI7aKPWLoTbVXPcm0p972d+9MljO3u/lgH/MbXDfTEdvC5nK6JNumKN0CoP9F4dAaHYPDXf
PcD3qvZNFuefPLCPhhMOWUho7Zkj569zI7EWNr0BBNFxAKEC7Cox5cVNfkSHoIH+JGaw/OSenj05
LlE4BtPDAOBqme6598ssnRTdJL0Wd3S0PfDm+6yx5V9fGK5zpj7GYoB5vz242IgaaZMMErhwtPaR
TuB8n6M7jMOGPf9otp88t48ualmeHJQ6TJbz52Z5y6JfgDHipYd05tbUFpED/zeuikhKxyVUl1ya
RRv963SEfpWoGhx5MCHoXTwS+bpqhQqqrpCAzTLj33KM/69t+oOr4jvGVOR52cu24/14rqX1M680
ONOwYIOPym6TG/X0dx9lJgSPiE0G/yy7Ae9sFF/hbLGVQ/OtxiIEf2bpuSG9+/OrfLY2LaOQu4Tb
nE0SDkj3bJQOnXUCwTgPPMxlK8G/bvCnkG1umuEnF/TRUOS/4vi2sMfBy35/2zqBHWse3TyYZqwP
ZDxO99LwYU8Jlb79/VVx5xYJBw5PhInvh+pnTnCYWQA1O9EDbrnpOCSiX9Vq7P96LlB1W8iTfFOY
e+d7tVAHMdRHMW4kO6JyNTg99JSkcv8bF8TaDr2Ine5yWe8vKDYrd+w4hQZOqsnTrOmzcSX6Boy3
znHok9S13+f3QtnkY8/n3rJ4sd4PNoKFxmhDIVinbrPi7RpOeOq8/Z+f0QejeA6eSTQ6uCbZTL8f
paC4bite0WBs63aTyvnVUrn7yfT+cBBeJHbRzHT0pO8HSQbSZaCFYD5DU7dJyta6jtB0fOLb/WBm
e5g//2uUs6cjaqLay6ItgiQc4wuvzsGZdw25CGJ07/98134fCs6ogyQfdwYz7jytzx4RAjaDmQU2
8Hcq+b4NSl7Y6TPKbe2TJ/TBWI7BAodjzuHQtXBXf11X/WyBb1pgmz07JVzedcvLboxoFLBcfbI2
/P6cMI4s3yZMEWxd/nHX/rLNHEOhUfdiqIp1dWO3yHexPslPRvn9uw7AA1SDgSqLk9x5ujauiDEn
CYyycVRHA4LIqnqhPOh1x4HKGv1egW/vkxn4+5gcQhxOjKQHY9c0zyRg4KoLMVYRjXmD2liY6S05
Pra9zslQDyyz/QweshB2fz0AsaLby0pkOK6Pvo1UsvdPbWHjGzE4wyDq/VCioa19dPl+jYys85X3
pFHLyRZEeN+u1NAthoW01l+FrOULQtHBAWbWo4mqy0WU6vhwQa3eR/BooMDKd1adSG2Ll8c5zpYZ
fZIG/PuUQ7DHZnk5+hJnfw7taFMZUfDhczTORV0S+TAg3cXjGH7V8pB21t++TLxLnLGRAbLcccve
3yrZ5vC9wdwHY+p2alsQN/0IEKVrKW3iivxktA9mgqFbOlg8n+LfP4imX18nAcAggY+W89QzuZqs
GOEPdlE8R9NUKtKc6qq9/fMFLp/UXw7Dy1wwEEDqNosFZCjXfH+BoMCIF8tgGkifvm/v/FCzXuBE
iddJAwnbssb7Pw/40TXy9rqCuCK2Y1Rb3i0ZPbh/qTV8Dqnua7AizGd/Sk5NngCUzWl3/Xm0D2YL
N5NKEcHekKrMZVX5ZdUw88F0tRZSU8RZJVlpnawfNNVkewxl5ifYmo/GWj6HGO2olnDGfz+WV9vt
qBZVgu3JaUPbQDviEEMnUch58+fL+uCpuR5WPtgUS4j9Uh779bLKuCQ8IgTfN/t1vW6azH0UntQR
lXiEHIDu3eQUTz/5hv3+5Mhwcx0KJ7yAy7v3flDSYXpcBDrvgiPlSc4FUnZ9NPZ+kiIfwEq4/duL
XMBDbNqXg7Hlna+LmtDo0GHQ5RA+jTsPQjj4zaTtL/N41A8p0ZE3mqDP9OdRf3+KiMF1genAxpiK
yv/9VUpLWeDsGLUdZwzwDR+yJkNVg77ks8np8Ve9f/dYv0xft9jiCGTuZzeUDAiXYnpdBKkoEUrM
yipuGr+luUaGSPmUI6u6zyRtX0zgfV99stj8PocoNzBfdS52qRKdXWiesBtKanRkbtt2p2pRrhH9
FAPrm8f0SrPz9CG0oU5/Muxv3/EFuU72D+8/smxWnvf3NyOEQJXIHwJ4lP5+IsHgEnCp98l7/9Eo
rKGANhBV6+75sjbj8lB6k3A+x8y2djNa1zie+09m6G9zhcIXL8JyB314PMbZLey6qR0Mm72j0So8
S2zIiBjreFzxOP93hlrIIdR2fR0c9vvbBga97Qob2YzARn0hnG7CsaBos+HR3/35Dfjg3rHBwo7D
WsbyYi+//8uaWRj4l5Cs0oKuSXErQOaWiFXz6i9rypTyuHsw4ZbpT83rfBuCP7VPgQVwMJIjzlsw
vfkXx0OKtv7z9fw20f8ZB4QP8esWJuOzW4eBCLVwZBeBj4G3XkkvHDSSPIjzyCZD20+VJuS2E6r+
+5nOUZZKCphelzrQ2SKdmamdOqVCLWP7zaENtfTNzkyUBX++vA8fF/uh5dBHDIK/TNJfHldElnDr
OmMRcACBxe/WtNcDjXLYJ9PCWJajd8sV9xFCJC8TdvGF5Pd+oAw+dUW6XxHQo448RRxZ9ECmI7hm
O99XuklGDMWbcqRV3Hj9zvVL8clL8NGl/vITnJsl/HySbu8YHAh7zRkCr3fK596a7bu/v6O/DnO2
LjsSO5Pk5QoGc5pOhe89mqBePilJfXwty/JBPuqy+39/N8UwzKj3l70WoTXt1tOB9GiF5uufPLaP
Zv8Se4EaiulPXeX9OHhJhqxvBKzKFN/uaE3GHWbLkaoUOz5rVblNeEmu3WeHjA8vj9BvFkV2e1Sc
3w+rervy9YphSeME3RrP6fycR2iC/vyoPlqBcc5wMKJUT5LE2bmaNAWNiiX7uxCKKVZ+ZW2V21Fm
sUYzVH/9UeFlRgrlLxV0Vi/z/TVBpbWG0eaatHrsSP+La/KsEdT//RvNOGwiOcQvrLPfTvDAcXoL
BxmJDh4AEzlY0c4GA/TJfu73e8fJ3QG1yJoodDpu7y/HhcRXC4t8NlMqYgNnJG9DTIChZ1TFJ2vU
MpnfLx1sqQSzjw4iVUTr7M7laoJXxFEyiMci3AJQaHY1aWnXMSjVC7LO5Sf1qbPMe1Z6l9O7BbeN
HdxS4jtbq1K7tnFE9ih0MHKn18jw7OoNmzaYJPYMbXdLGqL+XLodQICsdnPx5Kaqd/fsGTDK/OUc
XfxilGPIprHZbZ2vWm0pUkhdAwgct9FwUOvFTqeYcRubeKj/PBTT5OxO41Yj0JSeMKkp9LnPN81h
s+RshIkb5BW8ogJHgzb4SBstS76UZq2nOUTnEVbDarawmsBad715vm6H2Ot2Fp8OkhMowz7gQ0bw
CWChLddAKBBsIQKxr3JOWng7aaMfQOVPctXWozFtVOuiFEyzzjlOTUHwYtOaDnkH7dREj+hd3X+6
Iwmgr9Uws90zNwINN+JyXCsCXwI8Cp1H40+iH6+SinLfHaYxuG9o3acwfCr03MduFFtThvUgS4hW
9fGtEXDKyzrWgA/dBGeYwJ+AejMx3Nr8GgpVwNRQDpuMWxVnmkt4QKQZuVwZXltQgfNbVxZHcgSZ
BH1nOGkLCywyzZNM0pDwiNmRRJc2JjmTl8WQka218f22gKOU2nYJ/MhL5x6Fo03Mw8G1vTwMUpIb
p2+mF2GFwc/bjDb0rGkgsjSSUHiIepiL9NmE5mXhIkhU6NzB1fB93Cttad9U/ei720Y5ptx3PGAR
dIo0lI1TW/ByVnCOEKiOlZ82OxJkHP8qQ96DkkYOU30ZZk2jrse5zbVHLSqEPIb4+oYHhFsmcr7E
0A9DtITs4nSZyx+NCNWPtOo13FH9iBvOixMHEphL5s7JsbK03ROJNfZEbcBh25CIY7kvftjgUGQZ
dLzAxUD+3WJT5S0SW0SBq7TBY3M0xwnB7ZpiYJw8ayRCYxdhUa5WA6Ye9a1UJj39lWmEcfqFty0L
12Fjl+F9GOaeczDs2nPBF4lJvBaTkaTEQ5St8za1MQYVSiBJgVhZwbiINlkpvQWL1ULyguFNGqyl
IaC9LjNB4EVB2h3XM5b+z1b44gex1YhfdeIaoguclXHOhrCG8TFmBHxso0rXriUH0mzxiSTTg9m3
oRHk0kKzLdRgtz+aJNRfTTOW7gqgGn6NWdTYKucmAZjSZuV4qaM0R7krCBd+brWh6VYk8PYpe9sR
YpxRsHlZAQNIXkQrYH8YElzSSiJXa9Y9RcYeGV1URZvcIu5k486gBdaxPpnfjKEoEDYTm4NpkfYY
WEYfuhjzsEqvZZca33Qhs2RdDWo2d1D6CIMMS6/d23o/SlLjXH0KYgtHf5Ch7XTWJLI09rasdfEj
Ss0uXXuRcIfdzEGcJD4ioMZtSHjfK6Q60zpFymNgNTsOYjnmrAfCEJf8hsRW46EeyQRcV1bljwe3
tjlztXFWZwcvVLraWpANv40Vx5SNKJYEVXKCOuKYU7t7TNgM90EbaSMnXlw/EDiE09zLstLVySVU
uAuaMcYySWZu59urdkD6e1VXOvGLZFUTiZgXXqzj1gH2d4prci2CKOw8eUibHjBhlKTmw5yRp/s8
Jw4MCQIfoNwWCSy0bdoZ1iMLf/xcExl/x9otssUD46SPiPVKlhuMufPFyJr5E1t+92oPRTsdKRqk
r2Clk+KodBRsq1A2zrRmDx5qMByy4geiVOMxRiDmrOhgdSPgBjFoO4roILbHKaycL0M1JPotOXiG
fC6IZ77TW627NmaD4tGoQTA5sg6V1wN+wRwhb+1XFzaQHpJ6XKO5r7shg0FaaN7PQYV+tVcd9rad
n/aCgJcYbbsW63a0I3Q913Yog6If5mgYNbw96Y/7wm+wIWJNIcwuZscINSZp0vQSWblvHMjFtp+d
WJfOSoMv9IL7plFAD8jbbXjZJy85qEj3jiSfF/Nl3cdluZY2KMCNN0ZmFWCaQirphyrGQDBW0rwh
yhG0Z9bIYliihyxvUxCL1H8NUek0BLdULnCPPh7MDWuJO65Ct8CKIrV0vsUw2Y5fWl3qXzwCL7NH
JE+ZAUmA6OMLZcUs+U1km+QW9kYnAqPHxLVjLRnEtvBkTaCACmdnYUgkyg6kORXRS25M2dd6aMSz
k1deuLUMDYJbauYGa0PCN6DdTP04NNRjzKi5C4FlFg95BmTpGZlwEu1c4p1ZuwF0kr2OtPXOFLNu
EcoUWunRCH2zIZmqJcVM13Hnrt3GbuM1JEf09CWC+PI6wjiWP0Pwwa6T+SAaL90I2dhj3NVViC66
5iuZwcIr1hltQo+JmJKtRFoXXp9uICp71ypm+atG1KcTEGHdH2BQTePemnl4G99LdLlBlpOFK98n
/+SiLKa5+tnS7VecmYbiDbCr+6PxHa/9NmWjgQBqQEqwSbQKClw9k5e8zpCe40XSp8UK3Ie57t+y
Wkl5Acsxmsg64sAX4M1IyavspwU5I6K8DZ9F4zQJ5qleN5jsnqPWaPe9drf0+Ye7jGCR+L4g8MIi
SR1N70wKc28VGw/hb/FAwkoFkUticWSWzKTAn1r4f9lBEpiTX0QRCt1gmD0LyS9evaZ9LrUOWEXg
d3PhQ5iaTWP40vl09d/sLpLRXTLgXvtmko/KK5SEsX3VFJGH8DUc+NjrfkfiJ7INALSpoea9cgYt
2SCItxGsYJDOUAzAQxyIHwHe2DyxM8J1j3CamIqLyckN68HKiFe/bgFW6s9On8nofuJO9zs1NGNO
zPPcGFvai/GwSyNlovI2+/x5RI6q7tRgltqay0+br3RbO/L7MmX1SK9Fo+91zZtHRMQ9sCBDuebB
lrAgX+p4piYnDOJkCMrw5mOqz6N3ATyS4vlk+GUTYCYge5xFQh8uWjXgmTG8xKivpWqR0Y/1yDMP
pNXxYq5iUCLal6LItHFnxA2pXprOCJcW5F13y7kyN06ZQaJgMHULmLYZ9FRskaEQnoXvXkw3EUR9
8TQ4JhlWbV+5l+QRO9232kekfGVFqqLa4maWIe9jgX5kVchRdNuObF7jhniX1NvpneW/aZ2uyyc3
HFHKW07tQ0mfeq23N3yeqIhqWkrgCsEOjsLI142xp7/VkRqxuFYQR7hDhXr8ZzP9PyLc/011+5dz
xW84wRVR60n59r+2b/IdWOOfP/YfsMa/qN76bK7BatBMJFnk/8pwNftfiGkpa3gcBegXIFf6L7KG
Yf+Lmi86Ulrhrscf4rf+A9YA1LEcXAAVeh5HUXQmf8MUpIv5vloFHZwPLGpczrcmtkvzvIqZZzA3
qXsgliL81+iGZr7CCmf+YOIRAZ5LLOYzaWdkBDk7NvfitST+uwFdpKFwpcpKwtOqUQbCp24DlCHE
dwYZwac+uSLyyD3OIVjMKM82raDo4Cg/uSAvqiA2jlTDDkbOupPwJkrrkfL6QY2kabPZSDa55zYX
vfSdYyXT+1ibd+NEQs86xCKe4LhbFLZbHSgti3x0wkay5GvV4zUUfSwFwJRXhpawEaYefNeCB1jX
KsR1pZ7DEhoxjo0Oy3YRh+PWMciI9pOFGkFfXhkx275shtA0O+KlIDEcok1RB6KxkvXMxxEpDF+9
UJePxZDa12MnzH1OHu+KHfPPAsX+JmxGidsrnX/aWvJF4OVZCzYta/Ri6V4kptyQ6xRep35vHUtg
0bdoOox9EXO0K31JqJOLiZ2vyWQcbAAR8watsX1nRSQB8x2/Jc96TQ7qF3/Ije8TLhKc6OlUjGtS
mfRbBXInWjfSCi89UI0Go1rzqelm88TaW1Yb9IzONipC72cTL4S72OwRCnQudiu/LqLXypPsCMxJ
yBvSQN3nvAk5evbJrG5ohhdXJm8FBjw2ZGzZXPhxNgflGzlPJZwIl0zUPLFWIbdw4PQKllyhn9tN
qnQUNu3Oj+GZRG4ERiuFtxj0khSLABOXE5h9ik14jAofV5vlTV+ljELsUY1+XRemtIIOQJ7x0OiR
fjW07m3paBafP7ZlgZPnGf7H1GHNi5Z+KeevyyqZ282CXcT9kk/FYRKEeg0+TyPOknoTdcl8HRJY
TOe/YIdkltNVTv0YG2WhDnPkPrkj2cyHhEbhrjLws1YYzb05VNuoFF8KELuVo+tBN83JcxKC/5sr
wC6pic1Yt3fNbJvrULh7zw/na9U6MaJfsYn4X8zotoZgtYKfdAXX7tLK9Ms0c1cDhq20Uy9uk56i
GbyFlxzLXni4rJxNFEebvsiIEYwmGl/aRawMYqPqFefAACSW3a5QuZ9cN7s2B3eXFxR+OTNOhXxw
iby1dZHvJl0APBymK06eQefsO/NuADdit7saslgkvmXmDDlTcT/1F91O5V2f9dfhgHPIanYsR2Ra
k1ygh+KYt8AMVXiKzHI9VfmEJKxdIqpgQxbDxp+9i4TqwEWuJ0jHG56q5h+9pC73PKot3NsjigFK
8a7YDZmNEBSEOw1Tc58mscSfa883dsy4cQqHVAM2v2lws9zz2lwaKahQiuf6FyBXj7GOvXy2d8rD
eNr7exMeoD+XbPbTa3CcQQ24D/P+kSbOOk5+Wqwq7mTEe0kq4eNI+WUFXH3F1mJHP9MKXI7wYexy
4gkxf8nCZp3DuUSn6TJOAVpR7flZ5flNnkLtmlPXC3q9eamb8bsW+uEGLLm7F5jspqlYI4+/Khv5
RkTLDkPVfNGZxlfQGVN0yucQh25C5LxKyxA4aKZjI9UqXLjs7YLRb3aurqiNeKK+6hCNV2mVRHsy
AVtzm9acodIhi4+UetD3FDk05scIrjX4Gn8bEULbxdla0xGkyPw+yuIf0BK/lopbZcRedktQXDAP
GdC1Yd6UjkUsvNtrd2wX5Xdzbu90ggLv2iJMqEgIjfwM/L+bMPdhqgy6P5zsUGVrUWvtxVhXnN9c
jl/QfownwiGgrxWyetEqAp+E1YYbrZz9O/YvhJZmxvyWtdI/WWayjULOrW6HwbStpbHyKiddURg8
IWe5j6nyBHbiveTskCHVp9N+9Ae8V4N+2SL+OMRocQ4enUrcZiklHcHZK859EiO9QNbFg5GPN3kz
rDkrZLg3u/yyCcv0Oiw71v740VW8GZXePTdFtbWytwRetB1H926ixMqt9B9e4lxETngoZXUxJNlu
0SYGFbW6YzQ09UbLmm+GIU6cVr5R55JBKC0ArOQ6t4bxrdHaPMALzsfHSC4ogGjB6MK0dbKNTzUX
libHh3kmM9kDH7MJI6gDeNFIhlalt8pNh4p2L7AJhiV2d3gfAGCzbd6V0Bn89Ds0Vm9nV+V3v60O
I/zqLQjcoLCtoC6WHbgeb9KwuFJFct1gEFmlrXKDoYw3GWW+EGRjnREAaT0Z09M8v0rbpHFPWB93
mzLWapl00q2e/WG8zFu+aoTEbqguXtjaa6KVOxPg7soR87PrZaRvvjqtvOjRARKi/ECFgjjatinX
zBIy6clcsN1dr5e3bQ79osLoEzm8DsIJLHe4ibr62oz6Y1LjTmaj/NUlPg9zrTxxUtz3EshCCSW1
zE9+Yz2GsISI+CRapD9kTOIqJoaoS49g3kGBwcUyI/1L2MZXTgG8U3Fick+zC0tDaQehmQ/UCwzK
TNoVDbcf83DfSDfeki2RcZTEeT8o66cT2hu6kbtQvJEphsNdMwgBjIJwsu8p2L8o+RPVEZ5HvPgd
y0xbshLr6VWVGxd12BLI4CU3aW9hqIxvfOr81Apz7M5K5zUXq8GV3dYDcBKbR9ou6abIvzV6so9q
e4NobJ1CJe+VMXPLx60/fUk8D/NzV67iyTY3ShgnPxx2TaFpe0+X+xxjusaxkhPZinr1KpbP8URZ
UT2rMd55eHWmSQWaAJCVQkI96GKqiEkb7obGvyA47XaIh0UZU2760P/OS0ssp7kLCTGm+Beqvd2Y
Ouoj7btT1/vY97fcsICpEag83lcFINfZ25Wt2qQDJR3nwdbaN4qPO7Jo1zPLRqQTyhp37VWo9yu9
7O4Euk6qpkGpNXs1wKQpfJJlySFvzCSA2UhtIDthYoWhlRevmfzh5c4VAYqEoKtt36gLK7O3NmE9
czzmQKCrtQ7moUv3kTt463wRZFlx6+/a3OTx6s7az/q1DZNf1NYl+r5LpYM90I3otnf7xwqs9boY
X+eiXxfUOC7MoXCPEwUVLtRXh674zqPcZ4J7AiRq6osTrxaJQel6yKyDI0MbzEd21cJYWJWje+tQ
+ArcfqQS29un2gXhNSfuRsbijrrF/2HvTLbjNtas+yr/8hz+EQACAQzuJBPZse/UkBMsUZTRt4H+
6WuD8q0SaZdUnt/liZdkOpmZQOBrztln4pvQdw2FxtANN0bMY3ESgYyJWltic+ObOrBGfQBVGbhQ
LEZb38PKlEHVMfVLvII8jLLpAzATw3HRzmffH8qHocQGY0vtn/sGl587mCY0CkM+zHbyGbOyv0xX
3Stvg5RSpj29wUbHa87ZqF0oRm6jtqg4HT9wWn3WzYLgg+bWaa07LxmOk5U8jaZ30/XF3vAvrNEI
4sU8gE0FB0UUl6MvitFbM4aHPZlOL+uBvi8cml9VDYechNVt231oSuu0EjDX2nTPCslnuOV98ONw
13oObligJgMer/mTk8YbZTr5vkxkf4D5yWaGDXlyHFaqkakSsQN8w6VeewFo1h0g5K9RCzBiTg6U
6pBkgOruCqv/WNrFIwkZT1Y+hWdS5Tsk5xwBQC0ii6VCWe4S3z1h3uN7y3hmcC4MS+lvGW3y5Egy
ubHJ5+7ksCUXAHZKweQG3GjJFrNgYmSPjN3JTykuCzukc78Kk6eyoiBxrvNMg8gxTlI3jxrPbZGj
irJYWNfmkx3l+8zED7AGYcFzycxqJ0mZB4O3Rpm2+6rwgi4Ex8oZ86Vx7UNKOICX8IVI40GNQP9I
CQAOdqD/PE52H0QW+xBS37ZFbR3K0ggPScVTIyV2LpfuLqtUeOicetM44Z1qnkgYm0F0lkAMnDvb
K+ydbAjJGTNvHyqbCeEMxUWKU2p6w1apCxo8iK4YmgGvbb08+9iAZkhmBeLYv5JzQ5ZN/uwjLXbE
F62cm9lRzyL6mpvudHDjBhxTetaLT3Zloecg+be0H5I2i/fFonhqg3JMjbmksNQNGbuNjWdfhI9e
1PAgBU3cwAW15sPS0kgmFvbQpm3vWwiQH+MKWS1/Fs2XmjTBfZfU1BDENJ86ZJLMTYCTWQ71lR3J
hWOCFB0nezak/XlcVzDwfNkyGesl6Q5YNJIb8GHPxaSSgNHVvZjUvqrG5cwfNVO6+A4AV/uJgL+X
dH2WhtmFYRTYrcdDuyS3cu7MnVUnV2FvvujGOGsTpqRu6YLzUUEati+NM0JkKDaMhC8t17oCa7LT
EN63vq7UBtrSgSf/boiMi4hH6U1K+MXOEkZ2CTg1vUJ94x9nLTF4VnnrJ7shT3tfQJUo2is6XQMQ
tW+fsN/Je+Dreu97JHd3rsqesJ7HJNUs+RaalL5wUTpuu9pYngx0+9txGIydS6rhJfoK/+gTUkz6
r1UPLDAhUu5JvTUu2NbmI2Z2hpQbQyVFFYhicf6AXgAVQaXleJXhHb+OZGsgo188/Pdl1bigV3Qf
NYTIt4TxCLKXq51OrFpcVNS5QIjKzOgr/5hWU+8FYZdFYE/MAjSSJ4eoPRgYPi/xmyQHrjRAueUy
sAOEbkfBPQ839YgXfTNz5GJ9CZMrP7FHmm+jO3Vtj7tMD2UJRD8WZ57Vsn3s8oiY+nbJEogjlSMC
PiwBA31QUbUbGH8w4qCwwBes/YTvzaIVdXIDOJztDZpCLiSWJV90yhLDL6d4IyJnnoM4d9z9CDj3
NAoOb4rU7khKYu1cqabOrQ1kgOS0aAPNHomd0XFuVXvu97n/ULFzvNO2C+YXqBVCIRPGaA+fyWFY
CCtbXYUdZIrEXVMHc/4Seh311NDG5WUfLbz53svqW0ZI+eztRm2M6bUnDOmyXIOR/SDJEcwC4H0G
HaTPoJispuRUNLRrgWOE88eGREN77zrcS202r2UndEZynWt9Hi0mDzClQsUWBsOWIb56PJbNU6eq
tF7Qwcg2s48pkUOwmKRoRH1pMJ+NRJB4fFCnkLTZ/CId2XpT7YqFfKp0EQP9tZpUC4MO0wiER+UC
BehlLr7RwMXqG5h9jp9Rl85ZLEN3+lwky3jRdc5yxBRQ9NRgIFCm1kuO1lK54q5x2DuuAntxHgqb
wKwkmZoZ0gsZdwfZebBhRydnUNFwmnCe1aV3mboeqBNQf+i/hmkCJlbxR5QEflTAj3Rcvgt3SfWl
qwci0H1WYmDFs0w+E5njkEjNyLw/C6dSlntzmcNTK21Qm3YzDfJQAIvwWLhKVL5Vb6rrmgiHOsBa
aty5Ore/lbXfP69SltsZU/q3qqNCyf0MxGRbxweE6/qsNofqsRYCGcCEhH45jeZsWlvsB0gginy2
dgD9y+5QWktzFydpTdRXGN2mYRgCZIIWQnTRFLV7F0z2qZxzAJCEkn5O8lSfD1M+3/aatBvHHBVx
CBwDw8ZdQvoH2BDfCOPxT3LIfBZn0rtrEq+6tLpe3poEudK7laM4a3Xdtzu3kP6nbkzlbYOKbW27
02zc5lK33cZt9MxgA3f6mVsAlebbHyG51In0b+if5BasV3rSgqj0JlaASGSYKWc/KdP7NMEp+cPE
MDBsUHzN28SOy/sSQyQI2NbYN9lsnRcgUhNOksSEaaJVRg1RiBpAzDJz0k2taRMtm0fWfcZx+RlT
an2Wiiq6D7uWesSBEccoa2DaJinGr4oETL7uZ57eRRKmfjCHU/SlJDTiMBT0xqnW4mumADiy+hHF
xzSbJWPGyLA3aR1XV+xR2m+CFSTXERjArk7hGnmCC3VchupgdZpHDJ+zu3e95MrMTYakJefLSlav
+zswpGzTbB05j3alYSHlgBe8i6723E9iqqlmIqU3MLDIMugLQfu2OBY5IVWPhm3TgIdk5tfF4wdm
ruO8YZ0+HCHAARGpHIpk59p2gXkIolkOtWmHiv1hn+/7ifUUYzj7JKdI3rQCoSdLvOoEPDhu7wgl
T7esiM0LJp+zUtM9OSAJYE+3OLPdxV6zDSqJI6GifDZE8o3wA0qcSYTzmZW30Q0Aeed+tEsaBGfR
G4tIjIfJjGl8GUHrfQR/4RLPuEPbWt8tmTMDkm1Cbi7bO5cD/RWfd3drc8JQdrTlbkRjkDEhsBgx
HHN0FBunq4xtFEtMNS0jSb4LczrPUErsGq8d9rmdkhBrs4Byx9KE/RAyUe2u+jG+XPUxs0wP3FZ5
YLbZ52aW9625rmAPBqA3Np8vpZMfdO5sDEobpXMWwfOx9x2KCnIIkwVKabj0F6Onww1Se7Gtncri
4iSJzFMMnEXVDpdONYZnqDgkzU9mv7gFUfNpZMfF3qxG92OGRn60xW6wbsKmSz67Oj0HcN0+T0sR
X7LXtf8YKRzQbzjmcN7UVvYZXfH8jdyQ/FE4nXMWziRuTHG7a4liYXcezqo9Ik6q/VOXGzqlJszK
6cD1WcSnAYfEZ4zW6Yvdyfg6Y//31VlckqYbxR6PrVP+ARqIeAThVF/Z2rRZf6Xa+BK1jeqhDk4n
BO/9A5t3MrA9wx+ugdgvt4g1QsbuZuc+p62TnVkJZSz/0aGXo3k0J8d9wROkLmIqJLEbSRj50naw
odKxa6Bc58XRa6R5IKADJYtSy6E0zI1hl7fTxHwIPOg8OwsY3tgCEzLFn+e2EIcxLqztSvaH9Hod
8QgkPi1xt/B5o00YJf7JDO295jBFlrCSIqnWUn+9JacESNXSXA4jZubVmbmJhuicsVbKsjFyd04u
xHaImPEuvU+y5jJhwketaxnxS6dAnjqVPu+mBMBS33fHKnSdIFukA6lQXSjCZTeR9O8LQ9PMdno4
skaE4hMRmslAFBmatcmr8AMbzZRwFze9qERhbqa6gwpXzcuN0hWk0vZbOkxBCkoUemZKk1WWZ2Ax
9dYapirIRHQGzP+jkRs7m+yWL2ruGSzFqbF3CUDum/5ABE14qlmF05O6H4TLhd8OoYLpCMg4MYh7
Y6a1m9FxbQzPaICl9e21W8v7YYwwMplLXXGuhs+WV56zjAhG2YEjq4zHpmaCWU3Txim4jP2axA2D
7VDX24q19EsqR5oL3zrWpUZO1w23YeSuMGE+F3b0atd7w6cJCS/3sbxiaJN+pPzMyKkZhh3H+wH6
GKzVSGdrjMCdZ6cBe6F9lMfVfhhQnjmimo+VPcgT21bcNAx7j3PZDo8zEiFK65ZhhR0ZN7n8LL3q
oPv2LGK0u5vX5sZ251uR+d0eo9F5Tw7ssVsme9l4GRE6Ztup7VRkEcmUYHeR/V7brcuYGDmayLiX
Kg86tSwDl0GdN35l3ywZeJh72uv6hBlh2MzMDUeVibs8BjxvwvWyIjjshmgwpkVPs4croMlqKqa+
++Rkaw6QT1reaLFLc+R4Y4DSI4ajpFo1MKqboeIOJMlDT90xd5g9pnHS3o4jV0yWT1esFDrOOjfd
50UPNrPN6ns/NAHZanHqjeJBi/nCiqaXaULZVTfn5FtepHX60X8d9Y3dPRW8iSyjyG9roaaXiMEd
8sv2Sg+e8ZSCVrt2TdQzy9T26AlqkE5ENpx7RZlSfPBmRnhXt66VPXe9grTNncam2Q4Qm5pAyXDi
9Tq6Ktr4g8MQ30yrgvm9RWVPSCiCiEVnt6wIj4Wn4PVichm8iacT4nzXLo6Zbnfa6K9L2e3I2Pzc
DYu6nZt+a7dzeZvqRn6ppsG7w/SfgyLlpKNaMvNzEikpKybLeZjoBACTDHo3Ls6mdatyj4uHgRtb
lsPQ5d3FiFDAYoi3HczxSpOq9dH3s/g6NPReAkq8E+XCyK3zpm1fT+RRIRjDIux9aRrWitummq3L
cRRMdfQQnszKYSAmgNibTzNChiN5qRsv8S0GgeNhtCOxr3r7oecoCaZoas/6suiepxQEIeIJEiz7
8s5OSH4qlwtPuHeGFs9EJR1yjkSPISDf6JndDRsLlEXJ1iZKADSP1mkOjfMoc04WrBAUuk+48rdJ
OZyPRtFRiLcEyNRVttML48S6zhmtc7DjDsiYkZtf7aEM6px3A7zwRdj2Xd1m55WdXCPLCeY0QapS
Gy4qOTkfUTrF+8HKP84MH4fYsj/0hX/WM8grM3B5mDHXsSA3whRb+uNEngwRIcYua9i6eDHOUyx/
1l6gmDhXbfOYrlk7VcqygA33sm0QZu3hpUc7nsvJKgj6rLT6hObpnnY2/8DbKZD/jWQGEJVFFkPm
MDGeojogHefClmdjXJ+nDJBuxh5MbD/La3J0rXxMkaBq5jLNPOxVWW4nGsJHEm2m55bko+sBpS0w
7LF3dzq1pwDo2TpJTxo/3Brcgsj+DYakEJsdolYRDFMGe5P/MaIFMc7ZkBvX9uyVj1Uk5Rdznbnl
/Jbkmnvr/eTVyNW21G2t3qGrbEANG4iVrBJRJudirsHjmUTwWCNT51AP17CySNKtY/MScX22BK1i
IeUQVPNVxZQYzGOKbxSjEXvEFLq1ynsOMCi80TliXEbRRvjNBAWnqYOSrhoPFoUZJHk3fUS4Oo+X
oWPPDDd12hosEAGd5lX3p1npP2IQiGz4Ev//vwMc/yIGuUie5y9vYWz893+qQOTvOBXoQjF34prk
X/+tAvF/5w9xMGNVw7rpW5Kf+XeuJJw21/Wwza14AhhL/60BEYhAEIcgAMHg/fq3/0QD8tZzoOg3
8dJj+ML8ghGAf3trb9AzQ82Y6chmGiCN+p2e+p1XGskNOajtvWrd6eaHz+Xmu53h/5V9cVMlZaf/
9dtbPwUOL6QuuEyAKuHGgry1/v0PRixiE2XmDjHgcWYmQSscI9CW8TyUbbj/+SthRX0j81fAjkC+
4MZSr35A+z2UBadhnhIZSElXU7GKXU6CYmze175tgAmlc2dWtI0xYQuxg1HKqII+ujAzsr72RevC
5kxwKXZZIrahSBniuHQp4A5HFqXamVZ16QI7E5WfuiCCtr5SRmhtQ1i4CboLmd33nSeNfe5NdhcY
vZvbF9i48+bEspIdRizq3t9VRiGqrxOsNbi61aiADKgFesPGMqeqOdI/AX1HeKdzhClZ2FEVenO/
1YVXOFew1wt9U8FdZvXO5Cy7TOto+toDFzhvk6VWX4p0qpxLD0HDTYS277ImuOZrTtxFAmpFFDQP
LJ/mKQiVvzjgfdNId3Kz+KTtXeepGV5Wy5TZPizeTLNl7QBYz4EbMvsgpVfMlXchC9WSiqZtpoUi
NtwYtPoEv+24Xt5fo4jgxMfSiDubx4DBqv18mvu8CSZ6DtANiGALce7FzbQqSibkJ+bGYVVMRx1Z
rpZzYKIZ5XG8CK90pkNeFRmyhy5Z1XVB09fV+LmJ07G5lOSjlg/eWBEWxiRSSuLK08YcTJQcUwbs
r7bsSedbYkVRX+28EZQ5WeymrIyWwYnBExMlrIHvAvZlM/o2Q3rdLs4ZSXBxra47OvlC31JFI0YI
aolqnIc2VDCPWspx5po9fSwVtXzXiJIAMtCaqrheetWbd9jQm+JTlPo4iHZzHaMXQUI6Ig8ojQp+
vd9583zLG8ArGdSp7mUJec/RbbOVzBqAnrHMxVPP7Jnh+x0ZxLq4KRLDuQ47SdmiRTKwpiLM8xOj
fC6iZtBzsa9bi0ad79EtAzvpkYenCaFggQunNAsWng7FccjamfxF8hai/aiK9uuCumHZdcTRo3U3
azv62LdFRewL/zcTsDMWpT66NiaywLaDFaK5N/isK55tKVqxRsEaBh/rUxm6pHGCdjQYRB5IM0uO
9ogjPmCoOZB+UxDooTLIFFCSkCwHJVkI9ssoJOvKEfFFdSVcJDkX+TCBDEtmwgJRlZoYTbams8SM
EO2OYUbYNOt/mk8MfyzuCuvKNVi1RFQjZCnvHE+GVoBwPjOP6VxDp04g29ffzCp3siPxGHN0rl0k
SVttifZZ98wlN5lMplMCQdo8qw2yJlYyMhkqy1lLhEvX7zSzVpAjXugv/bAPJ+r2Yl/JSbrbLmN4
dIAEiOqMbU8tDhqbZEmrVK8LY6iQR2vWrrOZ3TorgjCRPLVjKyakrkcyW21M2WhCUYfe3I5tKssj
c3raDfiYBDeh/vLNnW10mX+T+bWvj3VfjA+0hlZ0GXIjIw5orF7cRxO6Ir0z8txJP1ZVOLlHu5tq
wq5sp5RN+jiVBo3ktvbF0F0yB2WXbE6LkbBwgFqO4HZdu5huYiLNSmOjvkDFYcYncsHy5gAHOn4p
wRAumBZlYW3cPCNxyPLjaGWjA8El9HG5T0Q+xHvp1sa4abyyOc8WRMZQiUc57Iail0Ng8UBAwy2S
frrnqhxVMBPh6TDUsiD/bwTze/izzuRzWD9CqoIDfmhr30kX0jEsR9yFsVg8qMDeNFdPcQm+33oU
JG34XJdjuoaHk0Jagyyi7MKESTpB1S1eP75EuMA0e6zBISlTPw+NBF4Ybe15MJzxZbJiXTQfXh9J
/6mPfsOn/sPT+S/10QNRqDp5UyG9/sT3CgnwLEcX+VhcMLYA1Io99zuuVv2OyR6FrIfglcf4Sij4
d4HEX8Fbwy6o4KJDZuFndNV38b9+I33Osji3fX4UHg2m139SIb31CiqL3gdgrrlaErHhU6u9LVhS
ztQJmzPGImEWT3k6xmeLQ15cHPbD/cj9FSAwmxBpm+O5wFj1C2fy+3qJ6owiUIL3ECv3ci0Rf6yX
nNnuIDSwxyVQWFxV5dI/Jzqc7jtFFu8PX8n/oTSjPpW+u9JecUxSEa5i4R9Ks8IInUmPCDBsctvo
olN3y4MnDBqR+794V3/5UCEn8q5sEKVAliClvH0pm2KHHswntBi9/qajqwZU5Q9k4XKcVHu66PzB
HbxC7GFW+9/0SKF6+vm7FW/N13yxvEtE2VSJYIvgD7x7u2TCRiND4GKzhENaHUd/jNmYlDnrIbKy
HX8jmrrdt3O9nGk1548yQiq6gRlWf7SZUad7o1HLizs2msXM2Na/ooP+9ffDlgu8hvZSKhcK0NvP
iKTqnDKI8UapFo3GOR3OKD2KX5iA107iB9fx+jEoyQsJkEqwcuT7C4z1Te03AqIJ+QGIO1zOUSQQ
w1LxYfC8f1SoRa+LnqynrVMWI+PAARIW867CecGn3Ma3SWvFt01DlMm2aYYKkxMR1XnQF6l5n7Ln
HhlhlEmyRWOO+mCJ9BU+kA654tgZ7YEdpGXvZ57tDKTT2vn686/5XQ9grRgVm3RL5BscLwB/336K
QEILtFMUq1afZXs3M719w+22Gedi3GnWJ7/ob14ZI9/bntPLv36jWTD5FDEW09RxE9G8vX3BCIfZ
SAAJZgvUUMTZU8jbbjCEfUBExBNpUveVJw9pozd+5TyOpntmepieMBaXbnkZrR+iNoZfXOwchm++
5NdfyhWw4QQnpqfenSJKGqY0yInboBRO7mtOsl2BsZVJnHc+OWvIb0Nl/PNP/v31C34cyzwvud7h
3O3v7q9lIP8KLxKZ0plXnWILFSNjj+EX/vy/exXWg7wQ00XIL+9epU/gSKUWxUuT12iBR9qM0NXu
Lz6/v3sVngIOX6yNN0O+ewjMLDPCYS2RGlbDJyE7kjrgEl3940+MZ5zHc41hgMPz7u2l05D2BYal
4lZMmi+FY49Pommdl1+8iLV+JG+uUEVrBQfFZfYgQYivb/aHc34Srq7EIL+2fs9hb8ajzI5uAiTr
mytgww21GX3StOfmMXIcsvLybFFyFwlkKkHDAG686jt0PVcySch26E1kDLhGZKePmvirCC5pVzWn
zunIOEintqMunKCjEgijckm4+VrNW6+VPUUrP+ug7qvPiE+EVGfjE2Msq1ntH/X3rqBFxrshmtS5
Xl77hiWvTermPk6JGW59/9CUCTl7GMTpOIhTH7KAJeb03EmRMWFAQbfGcrao4BtNXNZ1PUT2cZrb
Kf+ELAh1bFcpQ8PLKvrlrrebxfwQVnGENB33yLLD79l+9SfDiPZtS3g1JNy1a1KvHVT22k2hrR4d
Gh+raIKuYm4atK/dV1NLLzqwxWo/mbVBf9abYYRKLqzlddm0mQkSwPPQFCxoYIOslNU6RdbhfOnU
usHDjmZzDmTiKB04oYgfPHfpzQ1bPF/sjRlr4kYg2x63TWp5DQvnviT1iyBpFJd2Y/D4FlqyehMr
pFsPwkZNgQRgHy15ZZ8A5fD5ZFouJy9TCK1MjYa2mguGxnXi4BOvM2k0ezF1cRFE9foJEsKXs1Rx
ZXTbAZIuSPYo5NVsJWugKh8pOooaazFfxmwggEyX4XGa6+xbO9qM4xVUAgYe/PYf2qHlIkAOdSdQ
HhrX/M+IXM1C9sy7lg5qOlg1E4FdkoXLp8xKZvNyqlLWKwI0tk9A6VQSA8NU9mRpDuEzbDYoGj1C
xfMbY9ANm8jMwustCSAiD0P0xmfR4vPcGXXDoKvO2+LRs4fiOUwwkW6oSZPkcm4mAppU6k7plaiW
5tGchtwLCo/alnwML7UCbRbNy2A3eJp9C5lkIkh1DCJkT+j2da5P1RKX7IyExAzItYQ3CnWRiNlx
qAIhdpMTXDbYBdP5mRmKvS2TyX5GfuUZO4YrPjtBpg39PsamkJ/XIhtGfqExPRuNPnuGClbgdlwi
gZjJdTQCOtXg7GQbj4adWDYe0rhhoy+zAsl2dJucTORiNqxnb8omvdVmVU0b4AyGE0RmgQSimUp1
osUvW1hxDMpvZO5L7hRzLK2tlVnMs6KmZRGCxlgQ+AMuPNwP+JYTvCw1MnWJZKrcWEttdFcr/n46
lHO/qJt+0NajazR1fRNqVFQfRKdlcmYQinACuyAyVisD3p0CwRbCYvJUXOTGsVsjHzOmxxRhE9kD
wzRUQTgpMexJTSqfMJCNt3acMz9hIa+8jjFOI9GCZKFM947uXHdXD7Vw1yVNthD/VjvtNsnwABys
OJNVQFQPkkPC2ZV99Mp+6RBAefUpYfVYXiySZMYNth7hb5Fqa1YAiApRey6YVUEstB7r+FXaydLR
Rz3dD+VVrllSBq1ToV6fxsJZbiyMuRnejcZ5MVM7FAeH4Pd476ZT/EnkVWVua8KiXhK7U5cWK5dq
h32e53A/+elOsHY1tmXq1eeuaNwHfqXwMmSPsarrQIlu2izXtNd50xyTvMUWYaYtuVWDLN37xG6d
E9tEfwxcM3cuUdwi6m8wi4/MYmp2nIiBBsLQEgwUVpxXLbFyVJ+bFPcZGcJmHd47auEdDxiYX/yo
F1eGs6jmVLDDHLcMVDVR7o7fL4cs95c6sGWN/WsIu8U90eevMik5+izk3TkPIZbo5ksrvfncLAR5
Sk6VKbbspH7gP4CAggelag+wjwQxTGVsN/vE93QPhakARmmTCNapRVwvU0I2XW1IjcB14bnGaJCh
AeAAVH6JLuwLxHLGednA8uWD8OvbvGisbF+DxECIWIwMW8lQyke2nILZbOqlnbtpJ8v4g3tBf54d
4X6p6nUOOC6NLTeKcBtu2anryGcGS0Pynhc2CJOmaIZ6mxm0g7Ub+ebW9IseCGmt5BMiEcHGJR48
TeDo0CFF0jHxl1BGjBuGCuDiTdKqzO3Ca351ylGHrH8r1sxoNfGyQEsgSWhM65FZrm1Hn1MeTuWZ
E1mx2EqmhLAdKte4jsLC94MC3dI9mUIWslQCMrlw8j55yLoJefVUh38UvZ/qrdE0lnlBN0WWnZ3N
SXkglyf6Q3tM4E9w1oqPMxUcU8VIgzuIkaERYcl8VG0ahnbeJgzb9rLvQ30Bq53HK6vh+sat3ZGK
MRysD3kYd96Wo8R7XLqmvpVGXn6oMu0IIMCxJbeWadWMMKuSHE+UffOM/gx8362q03w6ip4p1WEe
ZxQA6wdyZZMmPJ7FuvFx73gt0mMpm/FrMcD62AiCFxmMhQYwSE71HpRVKhc0vyWGTLdz8VozevN4
TZ9jxBK9aRxxN2LS3/RcvlCDDZWt6RHrbeUn67c6MJW9chC2JAE0XwLAVnYmWY455GSxn2qSdG9s
gDLTvSGcNG+3q6RCnVX8GWLTWcD8AF2jkKNyJLgR5sJJIWs9NYz/mQyA7SEJ/oo4rz/62BEMaBsU
GsUOComL9v21sPvPcOk3AGk/1Lh/GS7df5u/xt/y/Jv+cQP3+kN/xiG5v9OLMUFygMgByPaoeL/P
lxz+ZsVOMQgQyAEd639s2Ib9O5QoRgS4+yTrPzIE/nvCZAhGTCYRSz4bLJhx/PQ/GTG9bcGZ7GDm
ZhLCtaPWsv89tpIHZmuFPmd7nxNnwk4FdGA42kE3T/4/asr+fCn6MkX+Eu/ofe1fOmNBAq0XMrqe
CTE3fBykKle/Imy96TDWV2FipjC886kRGPUKHvuhw2gqKomkyXEWenYRuK12diXnyS+GSGuf8j99
zOurSCJayMOQEteDejcg6emb5xDNIfgnxElFaMNr6HTyi6nYa2jOu5dRTMWYUsE1wrX/rvdjbMKi
iKfT1lPzS9NfNCXZxfj1+hRhjsUic1FnOKfxtOcXknFZX5C6HVU4DFuEPogrqxurNi/VEt//cJXf
fP8Vflylvm3q1/ePaY2tMhJc2IEAEt/2cV2sJbsnK9qmhUDy2BX3SBGoZwiTDLiSkMbp5FfstHdT
s+8vajGRZbSKR4aUprcvSlM/diGy461PjbJiQTFegFUiLV7pg1ydSqMLVgok33ga/MHctsK9KuPV
FWKX8Sl2ycqMZOTtfv5ZvBtjvf5ekuZ5HZixGOdDeft7tdhF2F7j0mGhhj6/IsfQaQWSG5X2lYsX
k9hZPAmzuFtyNg2TBbks8atP2Pxm1kn2eOFh2DgsiviOkN3NNyOJyFDO7SjhoUAJ8NQv0jj3HGu5
G5DjlYERDjUulsTZhdqAd9jaifXPZoB/vitAohwLjK6E+e5djTxtRo18djurhX7CJtm4iZzx+5Pj
fw1ieTsj+/NVXpPYUNODHnx3Iy2ZTUeH3nprSPwnebWimqKCBOrKbmgCUvWLQ+iv591Kbrc8JT3+
ger89rtyHKjpCr33apBU27EZjI1ZzG4wz1Dqfn5d/PWM4KWIMVulDYil3seYtfmcmTXjza1yl3Lj
mGLgvrXKX1196yf09oyA+QVQ0IURxlf1HjUu+rqLU5NPcCFb+SoZzema5qTdZYnnHLpamXtTkIzV
94Qm5MAtrsNUWPvFBVY0Xg7hLh7UeKqz+y5uSWOdu+ImLghNJSJAHhsrfWImBbcsMnpITCEWIQ9u
HR2muctTdqJDBDfDggu30gbyX5x/62jw/VtDlspx7qJq5L29/bLMIcOog/4WJw1xGYkidJzEjDxQ
fo43gQCCwHD6yyxD+PqPvzqaDxYSoFMgfNrrVfvDQ8RqbVdHDa7TeLbjo98QPG70afWLa/9vDlEe
uxLxCGskdj3r3//wKuOkCEu1wrVBt9D1e/N0QBvKQHagi/HGOUanSSDoz9/a332miqLDZDm1DmTf
vWgtO5NJAGm2wBoLZJYpvjLywO/zwWoYNIjkU094w97DdfiPBpmvtzrPZUoMpQS3w/tpf8Y9sowz
w/i5R0RilISIa0XEys/f39/c4Iy/JXAbHhIUUe9ucK9z8hV6w2EsTUUnYE1HhQEJYQNTtJ+/1Lt5
O6cWxReXiM90lmuEOKm3X6A1xxQgbOo3WSuegCvTFk6BCwnpMLZMJtxK30eq03vDq5ObuS0f4oJG
ULkersnEyw91Y/cn4CA+Qt8y/Ycf9/dfjlgFidKLVJZ3X7SPwdmzBb/c0sv4doQLfck0xPzFnWK9
P+Xev8y78T76HyaDnelsytifd2LuxZoyLLcGvphn4BIALyQ9nAn58KHBEMdYg/456eP+Forz6kEK
v04saDdMdO1T64ue8SIDMssimBtk3e3gY5ey4Bzu7DFL9gX9+U70/reff5evOOcfzxpqaupg9iGO
x61PssDb75KDec6JPQYNRCK4R27yC/gw/yM3bmIGieqfu7BEdAKtFtd1BcyLmZuYzU0/U2fVOs4f
686IxNbh5mVIIBT0ywy+6aap7P9i70yW60aybPsraTlHFPrGrN4b4OJ2JK/YUyQnMJGi0HcOOBzA
178FRUSWSGUpKp9ZzXLCTIXE2wLux8/Ze23jtqx7HAZzg28NU9WAgKvIlJIbwx5BACQjY1Z6Gxg7
HIk+ZdMtYIV//Qa/bzcf3iBiT86f7BRr/t564/yw2hDAUimvZ8DWScPEQNKoJ95WuZ2yFKIFlsSI
cwxkwACjFgccdZNhvsqC2t3G4H+qHr/Br1/Rend8eEEEmjCqQv1nUj1Z719QD24xwIRDPLHfTA+l
Y33TOkcL525Jtq5Na/PXT2e8nz2sdyvRs7xzwFhkxbArv3++aijoWnIzhwpb5TQaF4XrSvgvWGKl
rMS+oKAMlz52N8Lvim2DBiq0gukvbsvv1Pz3b5tbgkWf+pXV96dYh9kvxHqioCliVu1W6UVyN0gX
+CiX/gW4xiWajMU5mWvcs0bzcAOTBehU1fho0kkuT9rc+NKaFcsHgpSzTAAxLTU7uBuJboiA0r5Z
ZnDx68/u46LKMZTAXmZchgEFxfoYmms4jdUu8aBhe5rdXVBrr2WCgayom+IvvqV/+kxk3XCwhXiN
NOP9lzR0DL7HjuBaTau/VVUFh9qpFXBFXfuLZ1pv6Hffg+GQaah7yDVMLozvVf0P98MMsddwRJBs
ss5wDs/HKXAdrPBK4cY2/ioa8qdr3fA8ZiJcfmslTUDW+7dlLKnsAtVQyfSLuYfHmiKHt/cNJJYS
keivv62f3xn8cw9kDed6OpIf585B201+oVisSDiMIfmMjdgaTdyFeumIa8J1l3OG7vlf7AQ/Ib3X
G4xbjPMw8lfq3g87AWIVfRi0uthAzoh8Xd4xSjk1ow0HhuTxTJ3ht9znKRDesfiLm+qnq4bbCTa4
y7mUhgYROO8/3nJ25ByoBYHZiim14hbQM1GcVN4wLP7FD5encikMHQJoSFX7vsr8cNnkcQu/zaSK
AQBrRqMISHCjB7ut216LitxBYtZ2w+7XT7oi+d5frKRwcAuuQgmKG6jw79/gaAqCXiTjloxD2R4h
YB7lRp0AT1bJvinMzYqR8HKrvWyTwb7oRAyuNoFKJYCy/sVr+WkdXV8LxAATXZLhgQJ5/1ogdHTI
khALTMOkRabXQxnHFKWHrgQJUcZeu4fvpF+27q5CfIu5ZAoHXf7F8P3n/QxtxYrgt4EIcpm7H14G
Y09bJ04RxgXV9RVLSYvNpG12ZG0skRUkXwtHxPtUqCwy88m4dOO23w/KmNEHas7rVFn77x/Mv5ug
fzcclpj/3oFwgpz0Y/vz+z//vf1p/8bNgn6I/idG9QDR3J/tT80wf+Not2L3aWyxXPmsF38I7Eh8
Z5FEPeNyMqJMX3PG/xDY0f1cRVM03tjQ+aE7/0r3E+n/+xsLxx6vjJrGtfhf6vgPNxb0giEBCsv8
btKdQwMtrI5K5MXDo6V4ZSLMNOHDbakAy22yYDIU2X9J150HgSaDveN27XhjTa3pnap88PKjDuB6
/JZ2Jp5NT8UQ6SoP81lfmkV/NHNp1XDSXKLnbT9p8UgvehrvWqes5YNXgBzc4A5UxqFbBBN5g+Nv
8Nh5WQO7JWaGom59dqviq69WmXtoTR7QSL2uqv4r02bEUlYv2gjRtsq+Tr0Jn1+4QgTHfLaVfYmV
L9suaWHUwONy27vO0gWsxASrA9Ojkxrxne6pQOxlw0EGftXdoIJXuOGn0YurCP7iNRPlC7pNJMta
Gii6EEXJ4O8rXJ0md/owtP3JbwL/QdfFswxaIzlOEFHgda6G8EX37u0s/Uw+X3C2dExVt+13Lzks
ab/ay1gCilm+u87r1YCupYQFP+B+xaEeW9pk78q2HZJzFRTdmecD7HuwtRxCJzkA/WbJplE9LIVY
QCjwDkR9LKbGumw0L76QBOYwGwO8fiwbjVE7WKDq2KMF6QknFMZd3wPPXkdobGC+jP34iNUqaOCW
IfS1KrsB05PhEcg3RpNOL7k/ZdOuieNJBzFJiuIVVObYYlcI+hcTJ9QnOFu4BwkpSxMGiqIswwq5
2ZPZyfkLfgZMlRlK7LxMTyoG+N4XFkyczO/cm0Ab75d6wGaXGdZb2eNeY99cVJ+H7eSm6a6eULi+
2pNkXG6nfZHvHXue5KnNp7wKtSEYHzMsXcQuzH21J1xblFgrV0oFIdHYOPJBtDYmQ9XFN2mV+5fT
YDAujpDZFBAxvtMxEN5Ayii+UzNm0HkQNCaipoCJkY1K41c3iqEa9tbiWfA4GpD0hXUA0rWyOrzv
4I5WnzLz1f2d6KGhU8m3ugS0/BnMw+I9eavl7qoS7GtQArV1LOpb+IHAjYww/PY9DaWG9unQ+TYC
f7qhJ7kweBc7XXBTbmf8Cjmsob5vXoJYyQSGxNR5ty0ezOzeSpC+K+BueF5SgGFNj3PR7Ib+qteD
rPw0+KWHEyTVdRBqsSGI5UN+5eCTzaQRjMbGgl3pa9i/rcozj26jmvMCZse+cEaxN+GFfPI7wA5d
b51SB4pTWMh8vh0wuzy3RYe9e+2yJZ4zPuOcBIAeeMVLpeYpzDpceuuG2G6MZQVI9yrYLUVaHzQO
jPucXABC0nXPBcBQyKbe5FqLs0dNy7k5+vAuGfkVd75nNszOZ8nlW0j5QP6cOGeNyw94S92zOqcy
jwP1Lc/hRDGUvSuF4d80xZKc6aXH596QI85rDly+UcX9IDgUX1btZN35pemhriFod6+zEp4p3ykg
Csa52s0I+XaJMbn3uiOW66DF7V5qw3AhZjFu5l64UYK9dk+/LgWyGVjjZ7uyWwT3nQVcIwMW5u8I
wND3nUlPfOghL+i+lLDJurne54UPY6ydmycTxQAGDxrc/mi3Oy/1sXjamamFrRX7EcIdBVNIr0L6
/9rRLDPthOrjyhhSPi9YI4BSVbNZQKFuAO25yCgEgRimCSvQc1oZBfkAKhMZ8LYEth0uRqVv3HE+
zZM2vTijpg4Mf8UNnrTsoOmZvyGAW99oGDh3pl1g0kRYc25nPuDgVKWPjOa9jYaDKop1V+AolfEx
q7rbwsNaRmIBqD/fTfYLIUEgiWX+KcNicpFrQtwQsJEdx8ydnxjBx3BMLE2769L2xXQCscsmJR8T
35PXRJpOK/vCQhtMf85LV5ulnZ7rNehTnGMQ7bRqPLp5+SVZxqwJDf7xeskbK9GVf+IjUHDcHtjU
JMHvt7iSbAR/4Mys4JCarjrKyTNPU6rZUHBN99z2x/Y4iqw9G+LynBK0jxaXOA22LGfbCFkfbIQx
UeeM6iTdxDoDRgOWtUnjvaU55mEiDPXLDMd9a/RWd3RbGM29WclDsAwvHl/hFo66edOpcVfBtL0o
krw+GO5sndtL7D+B81qxAOh1AWVqGQyVeMCzRVzSVVuTfagoDZ8oxKcyLP0u2Q+ZUx/JKrCujHQm
YC2Jff1IJrA0wjlR9YONALCBAbMRmm7eaBzVIPym3c7VcZUxRCmvR0+/HYXjHawqd58FxT+WXAV3
REfbNBeWf6bId/kczJ4T5aaALu1Mr0D+WVpQv0Bx19bx1AZBiOXiqbdHxDa5dasXrh6aaJsFP3V5
M3DnblMlRMjS5W9EbZBhEycdF1CrnVAuSpBjOuKCRDTDp9RYd3Fbd5gCajkzxx0Gce+6S9zuwiym
/JtaEqu/IC4lz5yCi8CSGZMGr5HA6MWOsYaRDhJ4RV5aNANdn20neZR+IozkKhNKMknqeroeiMAS
Le8YyOKWKgQBZCN5ASUGe580ghjLr+Wj1dHXL1xgZWR2bfb6dMTEHEtgRXoqP/mu1ldvNtO7+Ivp
SgYgoc9c8HnojebYLR1Ciq4OdhP+Xyxmw3MJ8HjjBSo/5Ci0rnygVch30vKuQAzv77VssRhfMB4A
YDoKvIi1yquN9KvmBhO0E9Wo9k554A5bIZzWDdtqmneoQZdDscgyQvkHzcBrCRnyijK0x15yAvct
ccTzMx41bc4ultSpHmoJhSEsW695VWZMYeU0abqGwKMAq+HWWV15TyoLVkRb886QTa2ZgUV+0pAV
fkHVZ91rslXadhgcQMWFGs5KtRTBpm0XOHd+MH/uezJCkDdWOwg9zlsOYGTjmpm2Z4T7RcUtVVzi
Gdf+WNKMq9zhxpMNywYPyGWT4+M7BgCKtZDM3pryjNkvKMDbtse47eQ5dkNn1vxXEyQsfj7l3XdO
9RjH83BbU9eA0ktz77o3R2sHXmk406GWq7AlNgK6q3KG87bpRQAiQJi3yo4rIgpQ0+T7xaqtkyTg
9HmaglujSv0rlFzcMykKGGNO86su14hQmlDNthHiUhSGVi1z5u5u9TyNdnXKctc8kEzVnizItBvP
6bJ9mQLbadLRhHkrfHkH9Ha6wBpH/Ji2mA4AdWc8+gxPo8oBYUTv+kULUmdFIZmhA3rycfDmDGTy
iIbAYkiEa9RsJhXWGRbFA4P4NXiEOcC1u/j6I8JaXPs9llcmcMnoflZ+Z78uld7fszOCIgWkXfIB
yuJTChIM0Z8FjNDNjbt09s2Tg6n2oYL994JbMZmiRDbT/WjqK8+5WrfySqXbGqXjaU7K/sS8WT8h
OYvPCh4i2NgwGC+WanHvamPoznHVZGUY9AWAAmOhjmmdGS5wYCQnm1zDZbfgsLsdDWXuB0dAQcS3
Nvkbao24f05ctA2ExTe2epuq2r/hlZJjFDdh3hAHhM0V3g2Ky64bnJPoejFfzrE+JZ+7gvPYJcyy
EWUViRnLFKJLUZB1qiYDpKY1MR419Od9lCayR1OUcYJBnVVCjh/PgqpjP5cCwufJGHV8pEllQUki
pQhUvJ3g3Nmhzyz8cDT9Ijn4zlhu3bhnbGaU0LH6LD4Iozr6VseGzLmA9kz3mfcFDF2BuhMtd1Sq
sQGG1GvtsbJUd6EpbT5X0nkpSBI+zYsTXPcdES5V0adhVQEjHBRDW1ciIqygAG9KA9M0hp4kctr8
PHVmZi1p2R6GNIPT5SXIBJ3qidiNa2nSKi1tNn1vHp8gqFeblrs6mgoCeWwnCY6uNNOv3KDWbcLS
vbGhXjwNakrvjS4oQDQaMC+9zj2xmLqU3I6x7DRLz770CF/Pp3i0vuitDQJH6c30OmHyXA620OaU
o9KkjCNWwaKPjNIV+SeqePd5ndUtZwrWl7ZB7QWmyBhkXn6usnl6SyAvNZts0v3yUBnuuLq4Y15Z
3XrmoRuV9yyJ2ADIaoMC39lVJkknscopjebAdo6Et/J5aFnDEXYBWia2uloxuGVBVg2FnYvXm3Ye
2C/fazK5rZOUS9irqMyOTKxhzpqTo/rL2Uel/MVO7NjcpijzXjNXWEM4dQ0MsN5i6wE94VX+haxn
L/3iDZUNTjFFfXyteSMfnZ8k5OQU0mI5d9x0OlvIv6GpbOjMeGHcx15kT63VhY4lE++6jGOC3XPV
t8m14ZSIUe1RtE4E+SSFsrxk8Cs03tTb6Dp188nn6MfcFHaes5MjjfxDkZc+PDKNoK+IVAn7IgWW
Ancd+wiHVQYQ4tAZZOSEKBrlQcvlg5P15Rk812BrzTLeZVAxL/FAZzvGJ/YBr4d41ZchfZYjNHpv
Kd3P5Nss2xYZ3z7W4naf1zUbpodTNeyQQYFQrqbyZR7jJA9ryyoPtl6a5/5UB1tAwY+lcEaufLg9
Z6notbME3f3WKUDJk5QEx5PMCzCUXfMymvTCYTIC0KqyEWmpydgQfXVVNkDXSnHQHDF8nculOdOV
E7+0dFBYA53WCqJCX0jdNFpAYXRWOlisw5Iu28TmEJjrVrvXYAruXPogiCGSxtibiTlcV1BRz5EZ
jnukWuYVDHcMCc1iQE8bHjygYDuvdA2YZIU4H5vVSrfU5oU/F+YpQbdBLGYr/Mcgg1y7mPrwYjWa
PC91ke4mEylCVfjmV60dxHlKj+YmwSm1wol8cs1mCJ+hwW4TSvK1SPjBzbNhSs/5nRt+51Rg7MBF
+nzC8bU1C07WjM3PFcngEcfr4ujhvB22cWEHgBznPIqd2Lkl96O4B9RTHOueDySqqGmODsJzJpKm
cZznlXpFmOF5qhoVmcjED4MBGtiBFo6wOxtguPl+fIjjrn3Ks+/ZQ9pYy+CSNmQ9nA2a5jgUkg7p
S5g7cO23XRo4+8IQdsCZuGyC4fdA+393HP+OnvbXHUcpsiGT/bu24/o7v7cdXes33EW0dNZkGVQA
gf1n29Fxf0P3Q++aacGqX1v1AX90HVdlJSIMBjX0FfmJ1OwfbUfN1LEDo/WDHmLQiUd9+a/0HX+e
ReLjYsYHootFgOnahzHXQp1dF4U3bWpU6We4Oad7qHjkkK2V6GYZlNz1fedGeTdAIBqaJf+igGd+
67p0/ovZyUdBiBk4dGDXd0UbFpfihz46+NNeI0983phN0h9o/C9oMzN58NoSFlhlpwMjoyR+7Rjw
/MUs5eNUDNEEZjAmcHwR6ELsDxNgOphgKKyFybOWPvgDAPq4nt7yyd+JhKbSD1fI1e+TvR8li3zl
70YoPJnDW0U2i8GNXvSHJyMlxHW0wm8jhqUzTn/5xWpJo/v/eRLO0qhBuMb8D09C91AkpaO1kVll
xlFr8jGiQWbd/vpZPjStGbDx+HxTANIxPPgfw3OxgQwNp8YhKsYG3fsCtDXp7gBaUSksT8XSHv2x
uipFsP3189ofx1A8Ma33VbTM7Bp24/r3Pwy/GjcQQJxdGZHWq5F+QLDmvCsopz/HfmEPu9hkMoQN
SP9ixctymrQmuEvtuADyPTZ0kMmTX1djXOWh1Sn/fp7pPmxa9GafM2ukc2ibpJsRu2JoS4iPYrSj
AHXJxu/pSw10BO9SyM4hh1Y8TwKwRnzs6nn5BHKYJp0pF/DHptkjsGyEZpJrI8F/HINeeJxe8aY5
mwBwyUOdWw8YxuDEWEK6RUip5RlbB0U/LfW2JygHUeIw/asXIF80pQW50QydqefWudqPH56Dy6MY
E6D/dV+cSDqRW5EhR/j1d/TTPeUxFnMQsiDvgiXz8Z4aMjQCxmAMkdKHLgoGYdJ2BxdnT6O+Gxez
3vz6+VgT399WnL65qSyGPiy4zspP+PFduaRfOjLFU2Z4HLo0YOuhcjs8Xm2ug0BuCLaF2P6vv8nv
2cmIgBF0ICJ5/6SUNh7pYnSyMVVcMfFgq077IVRWcFXPBJz++i3+tHKs2wjDHnDDrNj4md8/28LF
MdI9hUeaoruuhDIiGdDJ+/Wz/DTQZKqLMID1afUSsxx+WDsGoyXSj4UL8mVRPzPiJ4Sh9tsiQEKU
+Xd043DCCJe0p8QsIF12XkVkgS0k6ijTuyO+27nM6Kj6v7/9f1cZf+depERgdf3vZ5uE84pm/Ntt
mhXN8KX+23/81/9lZvel/vpjBfKPx/uDLYLFA8UVmgQm5vZabPxZhcB/WMsQFEBoIfGErFqJP6oQ
2/qNBR2NEgsEixbj038UIfwVeiGGqT5GEqTmcEf+pML9sf/1H/78436IMPfdrUv2H5caFnn2EIfE
Rwql99e1a8Zlk9TZcq91xmd7Ns/gvF/nwnjFaVtFuWOdc2Lb8TjnZhGTJ1I2b/Dnb5FrPUiLRkC1
Ihx782LUTtmS3sTLCCmo3aha7Z0yeyiaBS8kHM2dG+cHZyRxaGxksOmb5CiD+XZmnBjQmAUnevS6
+dlvHELp4rv5e3Slq8GHX6wIQsWKK2jexiKpiR8AwugMwZ2VGxBvu23maocxwfbbMMSjUHK/Gcq/
lIN1wSkDn7F3h8P6DrPIZVzJsIbijnjiIEGAiql6qqr8pW6wU04Wya6pSfRWVTRvgvR3umOupMOA
odmuBYY6jvtr/hhn9HLYYDJ+blZmRToVT5rFcE/k+A+SOXthPIKRkX8sDII8HAyTRB5wYLGaB1+x
ubXSv7T5r71jQOg1B6Cb2gHG2k5V3kNvTMkmJXVoq6XmzrbjQ0CeS9iLnmXVVkRqZfRUFvMsmONv
pmpuoDDCwBoxPAYBn+0EaGFbmbLb+I2+8wOH1yywA6KR7rBpaON+zKtr04Oz1nXVZpq7B34XYITv
gZjzeNjG2sGi5f0O/Gff9j6lzVhtYwIRSFPvMM363Rt+3DQMSKFlPFaVoWenBhUIdsBS8E0sffeQ
J8tnkoa2M5ndRLqdlzk9qnrpbjSlvzpNC8yZYDdO4oYT1r24MaR7R8jbJxJkbDW/9a1/lSXZU20U
GGv6+o2JO00zf5cHBLHEfvWGqz6JAAs2IWxcBHB4S5Ght+Wm7fPgAOH0c5BbF3M+PaOoBBjofSo5
xtJY0LDD9aDcltvEdiAOz+QfkVecbZ05ONhajfW8w3jtxBoFQXcDdfVAx+vzWHYPheFAb28eSn24
hsR9ms36xmiIf1NN9RAv860ZlEmkacCnSiJemNVES4aAr5zzGM65CDZuOo7RaDqPo8+p1Yzjg04w
M8ypi8BMqX77uo04BrwVBt+wMM+1tLgeSXfz6RZ7KNFjvnnZibfRLw4FI0s/r05Gtn4FsX892SO5
NYxbvJ7wM38EuCaG/eh1e7cjRG4g9pmmzaWVB1hmsvyJkeuelxdOzvzNNMiPMbUDVuuDzrgx6/On
mOwYJVGoKfNCqvLamCfEiKokp1AGd52yX5nvv5L7fWyH6vtLU45/V+vatyK1z3B2HVuND8dWxoUd
pC+z7twZlnE+k2IVLco+K/XiEFjtDQbsW73TDjhvD7PPVaHZ6QvUrxvdnJ4bRYh2rV2qzjoDknSe
z8tz3rhH2LDPqq7eUF6cK5hif7UZ/9O1kfMeZfZ30fqHtdGy9cxJmLne136hRxz5H3OjbDfItCF6
EZg+1Re55+6WuL5Ihv4xr0hYJ73kh63mnxxZPpQEv6/QqFPWcwv2L8NbX+UPJSNJ4KrrhNB5FWhF
rSRm/llgyyBCJTHLi6BsbvO2eq6M5JyU0bNGWNdmkn0b8Hl+fyX/CzXAKXsVTd98G/5zffDXhnNV
lqTD/33/RzaqP557tVS++8O2HrKBQIg3Md+89SDt/tzT1n/5P/3Lv719f5S7uX37P39/bWQ9rI+W
ZE39437Nh/rDF/KTufNTlryJ9+Sw77/x5+7+2+pkQLfMiWg97XGJ/O7sNPkLjD8U+mz7fHurmu+P
3d1Yd3fHRZGP5Iiy0mTj/0PZhFSK3d0P4LQGLLc6v/XnO/8f7O7I8bg2/kvfirLVYpztALvyHQ4c
HLPfXzte2QN8h6RRjnnWTvtZJ7AVzXGjB8el1Gf/U+ux+TO6yYr0JAdvGCJrKEV/zBPko7TkCROC
W+yKO28lrBHepxJ1GTTEFdLvZjyAp012un/WDsD5A45utCQbfqMAx230LSFAXaVr2a4wPZEfvNlG
M99C5HZPdt0rnXybVXAtMl06YTVosxE2LpA1vO9r93AiNgsLBQgtbCJMIYZQIpE52U6qPYMKdFcd
u9IpBhwPZkkfJM9FnlkEulYmaZm1W7U8XmXHKrSxDYBV9BOvZYEHKALkU1XLJo/NnGQtlQdQp91p
6Mj89NQA3zPtrJ01uvD6XHAFzJK7wiUEjnyGR2Qc5ic7tRtjOyRlcknEY/AlRZT62CSD/7WNzUBs
UNlj0aahOxYhwgzDfSRdS8HgNJjLEPeiiPACHh9UFBNFSSZig64lksDR/KNd1rjrrSV3h2hpFwz5
hbewYnut5y9bfUxRguWO9AEr9hgLGFTK5eTkQl4EbuxPfIcaNCKAN3I5I0C36y8Z7urlKj3zV3KH
WQDAsaYByY6aHmum5HLXrb5NyClTHT80aT7aO0VHpjr0cSoYQ9OZsrZd1ncvYNAbEiQ733tN3Rrn
kk628oMCwPOEZE5zIAEUw176XdttUoJvXnskPCLKVYZqFdQvqH6diRNmEd+BKO8zhT7PHQZsGOyB
Z+9E7pI1Uth04dEuuaMXgvu1YOSjuULk1LvTGIpO9gdyOLSvKVnwCvBFlp0bcZ/eaEPWf4M0dz9k
a6JA2sNc3JSD34LQzP3sVipKNj6gotuVpTEBjl2EYPywmNZnxodkYxY2ZkAENoQeS3tckxNzqaMQ
T8ulJUyAyX4Yo/0xQ6LWp8epRlW4mTpZv5qDlpEiZQ3kui+us1x3pevw2gx2551pYe8BMjEuxQbj
snhLzSp+jVVVX6JINF4yfcnLXZ+sE0yg9sREu2PsFPzM1DPHQJMiTuqm2Mf0DNowmwOrCSWqvS+2
5rSXo0WJQzknJqYGY+MPkS5iJ2Bs3zWw480sb87MQVh9mMGgzDYJNamilFW4V8xsMZbHsqC/VymE
l/u2asz63PFl0nLpohK5rRPTxq4dBxh6x8EsrozcMW9i0DoXdGmGOCLKSf8Kfc1cdgmDXIDpY+4/
5ky1rgd3CB4bb00nGVvDy45NaRGXRopiddmVjU7kXGnGeG4yL283gGiTNxOPEvN30a1oW6bo5gZQ
JvQwx2rUGog5lfcqBczHUpYu8j5vyuSJQRnfT1DmGWjTwfD1yJ0VSx/AY9Mg22ZqCKm00GuFtpF0
p4Cy6V43ebZt7OXzwzIrK70cq14wG3JdWdyIiQDZyNKJRIhiAMYH20w7tcfiTzJAApm6pDhUYqYD
1thJhBSSKN+mIwqCETThT2EQV8kqr6L5G2qBtNrIro2qitoxT/VdxoRNUh+umHSiv7QGH2Mzdrzf
MTth6LWAv9B+ozG1+G0cgRaK3d3saeOTpnvNU2WDWcXForWEiXVmoiLCQciUKJFP5vxMaF25Xu9e
lgxyX3rMoOftBHgpTAKHSOpiBm8U9Rwxb7hgJ9IN46oMQoBbqdpmM+LUiNAkU4cz3AO2sCza0WQc
olzdzK6fK0K62pbEAsj8R0FE38Lw3Utusq4aGQZSGO9qs2NN7laOExHk5KBUiM2wny3wqs8HUoPJ
YJrzRG5t9iDyxxZKv50PriJgaFzV5I92XBSSvGlm813g3fTM1lAvtS5q1xK4ls5lPWVPWaaTUCFw
9fhRwK12Z9vuwAEktpqzGNBPvy0S38k3TLpQVrGaklLJniEFJiM6S+EA3x9Wr1FqTIOTBu0E0QDV
Q9YTgBt5A+TCEGCfgUl70tsHMyPdfQMYhItvzAgPw+9dOU8pkccJRPs4iwTJ6+m2M4ipCzGE2F+n
INO7kL0+fwIF7Or10VaA+tVD7Fbc0KGbCuOrGqr6k1wWWLOmsXhkOJLbQiqJWXzLMQd+cibXuTfR
wjyV0hSvqcZaSLJf4341eqnFuMp0/QFCVTCHqH+bb3bikOq1eM05EMflGUGAJL/V6JowjRtw2i0n
jCbiQJVhJ+ga42YeFuOz65CNwBy9od9E3es9xp2lACgHmM6LTFu+Fdownhkey8BGZPawV2W+SLx+
XnBp0+2eyXpF6h2OguxCBnkcG8MhHcm7kkCktgQFMidfuGmyMJZqtLhRRveuSDRkBIWIvTEsY3vo
dvYaUMUYWKgKnk6hn1IEnK/9ROueSXNr2YDASJ+7TiyC7QHXuJb1qUd3nKD4wjMLTT6vV22AXYyZ
9aUI9CHlFxcwXOeKOf90hRHSmWC0EHbqXyQgiIsLN9HGnJ1lopy/c0tme5Hyc5trgBFNfGAuKtCS
BkmlMyfUnFK/FvQ0jY1nCxolSDWDGsqz1SJ97vzynGQsVzAdzo1Xj0AG9dWY56S7aMq4xC/RZBUr
UxnILJpVQVokv0locAmG8iUptVxtLJivWAEZmNDh7GQWx9EyDXp87BlTp59piBM/D6Oqzu+GeVwT
UeNczw9xppI1h41VHuGaM/PBBIM587UvTMyfpU3Xgck/sauHRjaM+sMxKEfbZ+Ei3KreCccZ9beu
YBkjoccyyQ52Ufcs0UjPEsKZA/XdvwiyIZ6/DSDri089C4TYDVbli1NWJCCdCJ3Kg2MaQFF3wDz6
iB2iRa/1cpeqVnqEhpBSv7GXpEku6O6XyQuNepRH6YC4ga/OqQZSI2NeqEnEojpMsbStifluYtlf
5TTI8iwpxrm4WiGYC0a9VW0KSnnQzyBQj91Gh8fhHcpOQzdEDhNJMlymAMosIuqMBwa/ZrbH2U0p
zIXsTPf+mBN9XTuOyrowN7vOe0LcYTxOsTaZ+wol+DddYickOjJ3Z1YJNNxhFevkqZoLF3M0wJIm
XLkbveFQl6KYj3zmoH5mfSSeG31HN1zmLDzleZqb8k2jjD75U+w9e6D7vJ3BwDzbGaLvzT32Syy0
qs7gny0eZvtN47iJEy2LtypQCXb71CKRIx5GGnq7aUDhJRcabwywvGYRxuxTasNYo2P0wpqQyZ0z
9qjAIRlnNkwrNfqXgye5zQ2/tAg2ouzoqNbgjLG/MznfrrEQ3zqUPVTwQQa8kDSQztoihumwjNYp
4eWu4aG4hIgO1owCwRaIDCbuNxjrrHot++a9HWQr28Wyu7vGppreyZmG00YoZfcbZAUToDQvy29a
MaffahN57KYc1xipYLLn86FFf4Zay3eGqKk9G7qJ6IEsMg5VQUiYnuufGWnCRyw8Pf2sGa1HerWb
FPpmsOjCQQGTxIqPHYrEK0uKRB6hGxIqMwL/b85tVdItmNMYjeiiNCSn+PJanOJ1jvl3lLKoTx1q
YYzKyErN8wJyX8mHJ7R0O0qP7IK8MZQWEXIvDfRFbgHnHREKBEEejGw32ZHMONii6AESzrXcJKqf
vUjhfCNDuA/U66gtJVV0nzZvhH4h4yAivstf2hJLoogYinK4mHvCZdHbGn1DTE3jjVC6LEZvoggb
GPhTF0Jna2HTcewIHJAITmI6cVhP1v9j7zx649a6Nf1XLu6cH5jDoAdNsqKkklQlyWFCyLLNnDN/
fT/UObePROmrghu4QDfQgGF4YGkH7rD2Wm8QyLqNSiM7cZwZxq3Jme/toRNE1cFAciz6Ymg9+GQn
q8ih4o9D8K8+EHpGCgFCVaRYE/135Q5ui1/Zqal+/Wpunov3CYP/O/MHMw/v39cONm2Y/XoWeGvV
z+27vMP8c39lEQQyAlCRASMghAyjbgYW/J1GECQdGShKvSLyF/yDUsU/eQRyDAiYSIAcCGwkKrL/
O48AioHCLEV1rmbyCH+EU5hzBP/kEOBDsd9ljvq57svefyX/v8k/DaU3dpIX3fpEwqOj140i2Cgb
iBtsGrF/G4TqUYRYINhvpumzvNdcv1u2a5IlocyNODZhw/vcBapqedkV4W3gr3Bfu+koAQQpfvRV
f62HAIwTeVV7M4xSib/+edMyeRkY6Qivzwog75vGtK1M+rLCokmprtKoKLtVZGXTGvit1DgqoiA+
liYhQuE+Im+2qOs93lfAvy+qS8z1vsUkAOsmtyRriqLQn/c96aXa19UxuJ1fC5S1oUImLvaQlBCA
fEutbdaTVLmJnkk/eo5I2CAp73145ElccGCZwZUcwc2wdb0uygtf6JOFgZ6zynqlDjXL57/vW4ZD
rY4y5YGCKDxwNTGzygWclz6OkEKRgYAFnUMZaMhnn/8+76EPryuSUpqOexBVNaqkrPu3GVGNBHEa
5P4tfu0y5rht/mPILd31eA7sEymVviAKa9wJVpk/iTqqsedbnz/+8pMgvUadD/F2pFsWdedUVGtd
q61D5FfBE2/d5ofMM5Sql+xvzrf0vub89zhRROGBqCPbsJSjUIJgKCfBO3gg7h9NdEO3UtpKFxr5
bDhwaIELzJRKyoHvJ7PL0QrzPeXgeypFENUfHgdfFFcNoKPHPx/OzPQkoW6SKX0Flrw5SBCX0ZpQ
iW/JhbUPJSDZW8OKyt35Rj4bDqVTjivStDrJ2ffDaWP0YOskvM0kayztUgvSncgr9BjhNnZ1vqnP
Po+lsSf5UhzBy70JDhF0ZBjfqtXUrrom8Csn9dt2uLDePm3GIJuMSyfL7ZW9+mbaGqsncoLWaVjx
9ECB0b+u56js/FgWYLTXtQYADMQIuxlclMnl9HZP9SiMFaMZ3Oa8HJDZNrA7WWdeDeFRNaqvmZI2
J9RNNdHNhkbm5I3MFNpKIUvGRiea+zOg1l/dUWcgHkgLeMPLQQOqzbU0MXnVZdUuBui57YR4WJ0f
9DymxU7maEV40ZRJ0gPteD/mIk2UCjLkQZbhv5AmxwEnz74ESfxjsKoLPgeffEUkV0jGI0yAY9+s
KPl2fol9UU3VhkPvxf7OaD18pRRfW58f0EIr8HXadB2ZQIajYzmwFHbC/wj9gEQ+WGMn79M5c5Ni
7411qJk7JVR5p/RkdYWFZsDTxYswK9UnYVWplEkn0gg7OUy8B4gD0UmOfGzTK7FC9g3C1FFrrezC
yTNvxcX0c4azoAEqIXQ508LfTonaykVJveCgy5VwO+Vd8YOHTmFXI5SDdPTx8O1F7Xh+hj65Ot61
Kb9vswnEoY0a9RDJ9AnB5wi67zCkV4UJOyRQMGizs6QxOges+Xit17pwf74Dn62DWS+BfA/1IZKF
7zvQFuT6OFQOhtcAhcCvBbJdEF5YbIua4V/rANMDEJ064jIw6N+3gr4+FmCNeCCuUJRVO+Qy9g+B
RKVcnqzuq4bp3jehqOsTGAwiGig+JqkPXJhWaiTCnUiVRBfsVkhRUT8//oWA419dY9NRANP1OXBd
bIRJkmfDD/XAOjZdr8qDo9SEyQ/yWfIK8H74RMopo3ZUk9/mHp8z7GjIB2EX8i/Lugu9QfpNqrW/
cMy+xpPL5Wi9ehqyfxAJWiyNDm5JX1viocVWez97Xs7kiK7b111NskQbqB1UuCTr2ZBfVShKfAFf
bsCqKmuqVgkx/EqHOrUbiizeY6RQPJyfuM8WDpaFCmRccJ9ccO8/qV7AaOWZcBAqLdsAT4QRFpuX
BDU+ORFnBxEigdkJCQD0+0Z8oP7kcLoDhTNsDErssh9TMdJn4/FGxQVwSC9c15/dO6jFUGInoMNN
0pzv8ze3WzF1lByk+jCIbXMlNaiYQGVXv1d6L9/1VTZYpGaDWLehjks3aigNW5DZ3cmbkJ+5sDQ/
mWG2JLJWFAeQ4jMWgV2cR7mC6PMh8QV9NYXtb7AHyYWY4dPxwnkmmpvBmcgJvR9vkyHJHAdY0FSo
U5NgxIaxqmexhUA5hmPVc/UiP00g4eUhumJWIzjT2MAtAwFwYe7nnbZY8IgA8r7DohKi1/L6q5rK
mEn0hx6VeodM+bdian/1pvjDQ+dAn6ZNbSiXLqjP5pjjDegE8oOzG8z74ceFqddAfw5Kj3WHUFS4
N0eq5qAzS+1ElXZqVlD/GuXrIZmwx+CcVNp7bcTWWsq/+3PM8ce7Ck0mVh5LHtzq/IR+u/wmCkKd
1WQHa/KrHcs7c61RMy6M+uOgAber3DuvEYA6Aw7eNoIZXNVXeXlIMXV7pFxRP0hBrv/xSGYALpZj
s8LULPj3vpFcGhGd1/pD2qrVi9Lr8X7S4uLCSOaevl8yNAJUkR0LrJgD4n0jGWIYgqb3h0bs5VPR
TBg9TxO+4VGnpZe0ZxfKivNNMWunGshUMhzOosVaGXUx6lVcwY0EhDmkV9W/DwYtfFLqYYCGNEDJ
k4tIeRRB9aEw4g/PIwIke6DrN36daAV0L3BTFH+HurT7Zowxo1bq4pJ6rbRMVDDdqIghGkd+hBP6
w7mhad6oePIhjwaUtqBtSJMrWl14hS1UmIFb1yCuA9NOFVvHVoK/m3Hc+rNE+x+ugbknvBMMwELk
bDA4e/95YmVIKPiOBx24gEMYisWmGIoXjsnlGqARcKmUvFTOMDJWc4j15sQeKdjPejmHPqtAiPRR
f6OLg62OWXTBjmiGyLxbba8tze9eIhjEX5cUh7aCAtqwAFLUPO4nQQc7YoKm3eNBCSG/DnGMBK+4
qfrgvsq64A7rB+FXY5XWnuz39HD+pPgQUy16szTiCw3f12XI+KFa1zdcItldKfftHX7hN6Wg6it8
T4PHREcUrB2nfeHn3Xo0B2lr6MC0nFwW4r/trv+tbvIymF32aLFBhnEKo8qrDqSwqTBy2P70cAO5
73tkQ7wY/EwD4QcFShxxpaL801Ntbh0Kg4LGuizNDKb36wA8kIn7VX0wUql3zJJkM1bB6YUDZ/lG
eG2Eo8YiMgBGtYTde51QVknMEiga+Zg3urfuKSvL1bBheQPZ6bPhgszhhxt6bhJJV45rY04imIsw
IBEoAlhNeahrU6SW3cvydVqP08kEgIzrCzyRzJHF3Cc8MMMjBlOh5PJoVnGtk3LJurDbPt0EkLPY
0jyFDcKS99OMBxW17qTmxeJbV1OXkswLO1UvHC8SvnK+SfjFSMbOylRgKBauDm1oimseBtldnhbl
84VdoH+yJ4lb8CAjSkLpfHHEUOkyc11pDk03CnMhM6i/SRhrQSomqoycNrP6G+T363I1kAqizmsU
+q/CR0Joj8gJWkoTkiIabvFtu4nCkbqekIhSt1fTMv51oa/z+n97W81fkoOZI5HDkDBncVJxa0C8
ztNDZ2T+tFJiFVMVU5xMvlePmLYNTkkgieHXQelYtdjcwcI2filTz8uXL4kC+fkOLeOA1/7wLENz
XIMns7w9K5ilkPeLgySUU+gUrQiaBNuU7v9kyQAgRF5Zx+6dw/P9ksGzOIvkcB63gp8vDuxS5MSW
khBUxZnpeHGa7+ATgxah4jaVzqwGBiylVJJDiAZJipMTUkoX7qZPrg0YDbz8XrXkP3QKAIovT6Z1
U5ujde0Do7vvpCD4jkl4f/rjacaKTxE1kqa8lpYHtRF4qPMkwk0+Giispam+GuJSuHBMfLIPyDJC
IAXSSO1lSbEyCMq9VjZviqpVoQMPrZuRLr7H7aUCFt9lyfb8oD6JMkCFAieVCMDwGV7GdxkuobCO
ups6lOuvYlU0KnqPPXTu3mzVzK4DWHfrerIkDA+jDjKCIvXjzwxrpEvC6Jw7y41FTEa9CR4s72Sw
r4sjktdTMLQtah4BPthO3Helv1KoM3wdqsn6qilN/0hsRzUiiIm+XlS1A+opkFeq7wZSV8AJfTXQ
bqLU82obcZ+MSqYXWO0utfwp3siYnwlfRKE2pv1YJuJeaJVasK22YW7bSkOGJplSH7C/3gwHaUK4
voy08oV6gNo4EHcRhKwnE3EdY8rUFCCJEHQrfOKFH23WgqYPqxigJ3fiS1OL/iHvh/EFWSRfXQGD
qCW7DxNjizD1qOAVhnHZTaN3Q78uWy19GRsF2+qGZGjk5kraHmtVqrxZyRU5X6mVvRaxGr9Fw06W
458GMCjMSjtJOJbU7jOnw3C6owQcRrs4Qn65yJQRr3ZZgMyYxzFyZEanKN8lxZdBG4KxpSA7TeZt
GCp56dC4HDvU9bN2P0RW21IuV9ptk1GtkoCuBga0xVJHqY5nM0faBotuCYFhE6gQMAU85MKXJkaM
06l9bhFgeyr3idyPY7ZWYhMrityqUOFLuxkCFOGUFeP6FJoGanoZr2ZhBhm05rbC6Ua78UwdwsJo
zSp4XitYw52VdeZG8Wr+u6VWTYuHoif9zqJQBJ+mYF9lg3/MJrvx/L60xfl4Ri6ix73EM6vpkCpl
zOXa6CWqN7kkm6CpUJxz1TjJNduTOP0fm6hPWjdS1fhB7rQKGa8OAJCdezmFd6/n4WmXoC/LldL4
IOG6mq/jTpZf3QupwrWJ2p98r/eAAg9qPcAJ7bxOT8HK1FKymmok1LborsCgjWrfdBpsuHmoBjj9
IfvdUH5E6ymobSBQ0q8aFUgeQAIMhVZOpn0mYju4QRqjesn1uJ4OZThmKQpvBgSQ2G/yE27iee2O
KsAiG9N5xKVApGh3I5DKoz+VrCBxxArVbssCtKhnDQay8PgG+i6lUFa1hX6p6Ci1CSqr15QI9cEx
k3yyvAqucEFBKhXo9Aj4sO2l0Vr5YBCrVZAKqnItoznW4qkR+c9qEzTIoymZccr1cXhQRhn/eDWM
gm5NwWuWg4yG+EEckBZyKjEOAfmGdYfPWt/dSzmFObvl6k9XMILkn3o8FNK66ix5hR5Hd2VoyEko
sGvsBF2Xbe4rgbLzNH4NCjZ4qqHfED2C8QUm67VV8BCWmXQNCFa4KnU/yGwDHUFQaCbkq10uZM1D
01oh8oQwY9AwCksc5UgWPTWimSmOPARWsmqnHs7IBMLQdwu1G9q/rtT/BurD/2vwhdmB4d+jF5w8
j//jL45j/Ra8MP/Uf2EXNONfChQtko8zmRGqwRvsgvYvE246PHhO9b+4j/+ls2C+siLnGioXKNCG
uRr4NwlCkKV/vYa7FsxE3hdE4n/Cgli+kig5gh+Am0yWiwqMsohYDW3QWr3ylCOgWpQXY8p0apAb
G1D4XoV3nAF6sh+A2U5/GIfQ8MwNMVQufg15Yibm7UMZRxlVq/1KPSqZhx2TAWR0woVp9+aD3P0V
zr6lcM6/5W2Q+2pyQZlEhG1CQLKMC7QMeDroM5EHsoIWWfnLkxBQC4VhH/c/fTXK9mhjrM63ubz/
l23Oge6bFEBeJxWUTlG8ByRrp4FvbKQ6HdcY996ZKAudb2z5BJwb4x02s141lULRYhpzIfU6jEnF
e6yfRBflIHVVJvHohlhbnVKxD9bn2/vwAKRBDdQMjt1YeqDPsRhd19aUBRtDvkc3+wgyvb6mSrhD
qmOHVMVDpY7CLpTbfUnc1x40ZHQuxe/LUJkOGNpM9SKbQwS7rMWisz9WFka+9zSlXLeqfODhVGxK
oTe2fd4Cq9MpzIpdLrt6kDWneN3JLY6QRRZ9CcNsJ+yaumsuaG1/+OYymuOgjXBOmsuYy6jap6gv
FUlo3E0qTIOwHke7SWrLhpMybc2hvLTGPtRjTBrUAD/A7J8TDcvvXnVU30yuctI6CPSPcDcAGV0R
25XrIkL6U2jk6SHJhsEOSsHR0Co0+j50hGIsdnKmVa6Y5ie/NS65R304T+gX5XhewGQIKMgv1iNF
AWg81mTc5WK56hJtpzbe9zRqyxWsbWkT6OJ1W03Rdkyk6lL14MPKoG2sMgAUKZyKJGLfb7wq8Y0a
3QvjzvDr69SIflPoVR4lf1jT2+GLYbW3QWPjsqlV6goBFH8HtnmTG9TSlG4cr63Bky88aj9bFxQR
OPo56kg7LrqE1tGg+aXMZyqq+I60f+mQHfwVC+q3rEY57/zmXE4+uabZuWM+6xDBZ/rfT0APDlrt
OQWPptU+W6W8qwphTZLoYRjk78HUPA5h5zY8li4cQh/KljMMTXnl8oE4mkXHlw0HBfyBSTqq1ikE
Ng2VzFXJ6Pp7Xzt0wnXZgAxtbGxtgLDbUQjHqPt2fuwfqvuvfUAXggcn1ypL730fcr9SVMhg0rED
+HVjKA5ocVVet/pBqxzWwm/IqGjVEqX7mQNlLSA4hWn2p8fTshvzinhz+idVOFIioxv+b11dVy9S
u5UCF+1fZDH1zAFGEZVO8qxXLrJG6iXLjlcMw9sLb9n8Ygk0uQ/0eqT5Ho6KtPXlbRfCsbYz47YX
tv6jykOocqrpMcnc8GuW3KEUGPy68CmWOf9lJxbLAQ2bjJKmKB1b3g5a+a2TY0xeK/DFL5l4j4Yo
IOURDqDqnG/41bHpw+gVaXa2UmQ835aXE7rXCAwk8lFNV3HgkPSb8O30HQwOu+no+SMkqS1Xgw3E
PKoBgvffp/yQqfuxX/fJg+HHtqpsO+UUoEFT7EN1l+Lfrd/I8vZ8T1/jqg89VcEScXNzjanLZaIh
VJLHinSMq/VgbabOvsXYj6JN3ro8Og2UFgvXi1fZCfHH8qX7Xe+0bCVsEPJEkrTIcLg4lJItWzbV
n94V19pTnbuIt7YGFC7HareIGZ/v8yvkZNlnRJw5ZIgWUUZYHGZFAAFJ4Cl1jLNNH2/H50q+9iFY
Zd8MdZWkDj5NxhaCmZGvymilS8iw3E/94yCsuswdboILp92ra+S5/iy+9kx5zJDMoz+jA6p99B3j
YHZo61GfXuvGigd1FN/U/m7W7BzWafkYKVsJAozZ3vrf8S6KkvtUvNLA0oQQdtex+AW2ZJWvZLTz
jVVXqVeluinCjY7jwdfYRG5xC/NDPKbThWti3hDnRrI4u6DgNC3kIfkYTt8ba4ugc5KCIH5uxydF
uTv/GT9EcHNpEgAUoCK2CRLQi2lThQC8aqZKR6tx9HtlnW7zDSoaN9Z3Y1/+pb/3b4swrwDJdyNb
NLYYGcQB1Qhwwzm2vVso/LExXgzRCU6NlZHvNSgN2T4ONmp81XUOpgkC8dMwHcN+m497Jbrt2kOD
hmJhx9dlsEpzW7tHLDZewQStTadPsOW1pVN4ijtIAHb9VV3Dv431mwgVLOSkbKV/qJXt1N3gwh2h
aTheK77LD4cveu4GwlHOLsGL5iF9HPIsX0eNkXBksU2INlVBzUZYYxsrt0XgCtpaelG+9rpTy2sv
3NSp0xluGFyXlAgv4Y5fEbYfmp/B7RSgKQ8uI0OhT1QrKphxy99EmCaiJwpBiRNYI2fCpbMao0Om
bfJ+Fa0HbRsgPvtTJe9guo0Ez/qmL9f4bfTUD+XoScA8JsFo3PbSe1i3KnstuZ7qJwzv1ZO8hR+H
Umn1q5zl3L5a+dEXMH9YBwAXzIdJuhKLreCauYs/1flF/PEsmtfVnMUn3wsz4LU8/uaarUGKGROI
nGMSbOrJiQdXfhY5PZ90n0yP00o3pb+Whz2ZqeJAEQHvBGVCZncdoSONy82le/+1jv1x2v/p0OLi
xdJESim9S0cMOkKUyuWnSL3uYze4FWad8BtITl142+n7NrqSsB+Y3Faw5ZNWQT6DyGZjZweRx/Dd
GnvLjKeLO/BRMtu/hTgT5E77o34yXgp3PAb32jNIPOPE6vKm3Vrv3TGxc9Oujuba+4pdgfIkxZDS
bfU3V4up2f1TeiAGsG6tu2hCc2CN0IksONBZeCQVe+Hn+Y+DytInO2CmQwAaQYhpzl68jYFImYuS
KPTSUThZt9pL9BMJO+1HKl816k6U1rqwbjmur6u99gs3CwRcy1vGnj4TiFtfAV/mz4LkpofmqKyK
p/Sh3Gm/qwNLDjeDDGF2p+HSeQmP2bV3RbpUuK+v611+6TWxDN1fj0kLkQniWkAjy0q+jBxpM8B0
OzK5FTauioPHSnpAubCqsFyzUT/lsxm/mtguM14VpOnPT6P8IZxnjc+PPBVJNd7cS+gEeDshxcxE
PgY/M8RiHwPBCTcxOV11g2gDWZmkXyfWmkMTBq/4VbbNq/ohO/JBqRUULi7YCf583U0DHxyDD9cQ
Nud7+KH8Os+RppO+IfhHmGM2QXr7oTHuqQr08qUjliNQt1DKeeD+1+5XyEbUd82jdeGevNjgIrKE
TNoK+ryyYFOg6KT/gj5RYBtZuZgNTDdqAL/Lri4p+F1sdv5Sb06bLM5QVJrXgvc4vTSy3R/aX+aD
dB89d8/WU3Ihfv70u/8zq7No69vWBB1a6Gtr/pNHMVhxzGf5J4bM3eSEf+du/+0F/fkie9PYAibh
T40e1BpPNxi2eBUosPHGW5QziCtLe8i/BjidDGoCXX6VJxg9rFXBKcx1yA3sPbTGNpfvrGlbeAcR
JXatelKzG5Xl1vHy0m698oRqxIV98WkA82bV6YvjJYgESl4hR21puAoK3o9ZvkVDA7sUZeRe19CR
ji4tvM8u9bdtLi51fNUT0u+0OZsR45cx4gqyzuoTMSZ0QuVRMNzsGFHMQg75DpXrCxttWax/3WiA
4yGikvelYL9YEthzqC0mJUfIts/+uPe+WdIq+1FcSSpuRrdheiG2/viin3f2Pw0qizUo+12GH0Mp
H3VrRaVpiB3NWqcjCv32iGRax3YPm00mXxnEWbGor+U/834mW7LowWJh4htYIwLJkLuHKkOB2qX4
QZw+xg/n5/ZD7D2HDzQnAm8lo7lkLEFMocDpeeKpH3gzVnbSUlZdd1DQC0hlofXtfHMf8xSL9pbj
itsMZCntxeMqMbdtumq6DZXNUQcl4sCWb1I0uu8Tw0XCUnvs7ins6KswvvCFLw17sYl6UIXUq+iG
Ke2pY3k9BrZ7yf8GJg9O94Ut+/GUWQx6sX20CP6vF9AaDl4onpWDm9frgFKvhtsP1dBVh7XSjYmK
hrnyh534LaNE79/oCtUIN/Zs/vjiegxdAVVbNBMlUpqk8Z1CXp//PK9Jwndx3KKn6vudpsVeZxY5
PU1awJGOX1wHymrqNhGZwkNQ7/z8qvA3Y0kN3VaqTcaGGKguauMLsH0VXSHPC3kB4wWHwI5a3fQm
Pm6HuCIB5uKA4SCMkifXCLMg+bHBk8ZBrg8VyEFIHL3EbBcGvbDNpRyePoGFcUq7n+dH+AGqN1s3
w30AlUGymrLPIvWgCVASQ5kRdtnt98LqHTV0Bn1XGa6mfFPincXTfrpLBqe5hML9ANNYNr2MF8zQ
EgORpgN1ZVgbbKtT30Gl2Qqcmq0gO7J34aHw8bJYjHYRMWRZ2P/9PZPrHNMHBCD3nbUW9Z84HEzi
jWKhBnjhuNY/HNc0CsZG1KEdo0m1jNwCDLHA547SiSxcU+5U3LxGCDQkZ9YaABioVIk9PgmcnJYr
h/soxq1qg2Jk0K/xrekabs0d9sVeO2eBUNiPBAd5UTlyVUQmjv03C4jlzlNfhO/jN5+16POrGzdA
5p93GZpMx0pZq95GTB3rxgxt0ozgNngTEKiGGC6gUVGg3Kl+MctN4+/NykFKJDcvbKVXOd7lVsIu
nPoeHE+4aouTLrGiVvYbQTyhyEl7Ve34191v3YErbHi3lorvqcsqUNHI/NHmmyl02T7Vl2E/OCQI
zAfhGOc2SpNRcEOApwYr0dxicQDCIvzmP8Q3KfsSbcZVaLpJtwnGq7ZeD6atF8iuQVx6tIRVq/5u
BXQUHSV3UIyfIvwDbXlDqgiAivol0EnH//IyrHQcXG4Q3Ty/1z5Ecq/r4J8ZWByyjYX9Vxux3mv5
voG81W1CYavvnssUNIywO9/Yqw79ufleHLKBYI5CpjPfJFl21YvBpzbTVY/S6XPuc5I5s/z0L8BP
JfJc2UYmaN7zxuRd9VJ9x0qJi8b7EV/KAHFefujUfNTARBZR9VtMAfhDMYwRejlViqugoOY7vEvO
D/xjsDJPswYAlF9PQ8uMS1bGEJurQToZkPJmOSnkcO3mZ/LDl23sxhoUVio7L+zM3/pfzrctz/3/
ML43bS/uC2VQrEBNaRttJPXJ+CL+Qk+EJah96b70kZ2CM0Yvjef4N7I9teT4XzxyKlv8Aj3fFi+A
wj+71N9OxCLb5lti3mOIJ50aLBJSJ79PNVxc3Mp3LpWaPj6JFnO+uEUyaxqFtJqkUz1mWzMmmcdu
RNvDMYGrcKvjT66sBfFmbC8cKxdbXlwicToG4ugxyKp0SXCVg+33KyQGal4oWDShD2vaKKMYF1+B
86c896kXV0kK9UoZNRrWv7dP1TfWmP6MexlWLMKT8CsQnRKRrMEmMjm/xj69sd9+1kX0r9U4kBox
c60pR0VCRsD1y414IIBUbsdn9Vc7bAqFLz1dWE6vBJ+PI57L7SLC9eze98GQlRiNAjpRoh7iRJWr
IAg4rvGM1qzGHb/r0CLb4KHKv2YgxdToJfRP4+NU7CvlWylJdird9TEVGGqxlAJhf6Syo8tocCEE
qMg1FZbV+Yn6fPn/093FWRN4EPMaWj55JAFUp+CeqXee9ET5sS0vpXk/vePn5JYiAoUgD/l+bppE
SPpCLaRT1qxKHVhkMUAHp1YA1OA6KNBBDNdFsL+Y+nzFtH/4KG8aXqyGUsgBf2k5oyRsT2zuQMpG
Zewi+WHqjogsXOcitjt9oRASy2s4cthRxLGb4bE62SKMV8mt21WQuUG8G4crOM+IlanRWtGvdeO+
U09+uI66XdfvtfZmGjbAUM9/p0+vxX9G8FrYeZNOMTGhwwWxZFmpYAhju2J9kA0do2/NsJ0C4p3Y
Pd/ix5TkfFzB5NaACcNcWAI00HlTc1hONGnslAnYZnRdoxCCaaSrIv3ZujU67u2mFJ1K3eIJvB54
A0qKA/IPQ8kke9LSmyS5IekmN64G4G66MWWnE1xFRk5qV/Y3Bq8mI/9Sid/C9qbuVlPyNVF3WCzL
5hadJDT8ruHU2xgArrKIfLlMTkU6Bt51WJ8uDPbDPiA1rgBF0UmP4wJhLM7mMdRCPPYIBKziJie0
U3FmaBvSzPhQP+F1bTT3UXHLbk3TKz/dGdF6SijL3mu1jUWkFzsZGvWha0EXcpTf0ghGEks9Fzfv
OQgjeDgI8OJJtGe8266aDaLiCIaOq6Fa18au/ypfiTZXLxPSJK6Z3Z8f3msV990GWAxvcQEIGvDy
rmZ46rCyWl6IDpzQ/Nl0hL2162Lcw50sWAVgWiXXkJn4lW9cqVieaWu1WpNSKxib6pgYb8grz3dm
E2DBreRVyzQpG8iHEZrqwqYoNow9RQQeZdsTypUq6t4oq+L/aTpi4GqH1HBm9oDsVuihYwU0rfX4
OW1XjXxDih0n2VZ2qdhWqd0qQI9tNLZipu874lTFd56vlYxf92TrnqPi6KN9KawLQPyPodE8V7oK
uQCeoEga+f0pVUmhBNLGJzTCzlpei0FsT81d5hc2nqmGuslVp27v/HI/zbH3sNebC8nM+WN8+Fhv
OrAISqtO7kEsE/+Z0dYsH4vmYOiOgSS5d2GLf7wlF0NdRmKFpoCJItgWvRU4aHJ0XyX9Ho+DskC6
Ym/hdlddGaGLZWmdb8+vSenDkbZofBF5iYCzB29ek5jHUY5GIdRiMQx7Udj02XXd7bRgrQ0rz9uH
1UaKDn610SsH9zvEQdJLqbOP7+xFbxYHwFShpepFgXRKs6vG2JpUJ5ASPeU/we2VwAfqSzHZ/BXP
feXFlgTRg84LzkQnAI7Z+LPsdrPvp658EdNjNrplfd+mX5l1QhdvqHfnJ//jwwfACV5S2PogJDl7
wywWeS0naP2q8SnVEHzVZ3S42qThqrGmb56RJ+6UYGdXZO13v7SCq3h+ftWa0ru1wWsIaUNtM1be
oa/SzMG/47eJBogtScKvqtG/E/ONGyUdXwIfd6DeuOHGepjqqroQbH2ILhmEwnNZggGFqtiSMTiX
6g0llOJTlc2gCr0cVgPX1ub8XH3Mh/AcRxcT5jCWJiBwFyFdY6B/F/lGcMJU5Bv8L6hfIWq4Uo4H
Ro1ZMHJieC1wqgFPo3KKfC8lpEtj/XgsvfYC+KimkYASlzTCoTJz3/fG4KQPlDJjgOlmqUdO1tb6
Tq3c3AQ2BcOoX/FCT/OtIFzXkXwySumx7cPpwuqdd8ObxWuKQFqQbgMQAWoIrv8ikiuHoWwCz/NP
A424WG+dggF6jtj4v/tZ/vr8F5AXe2VuDrYmCTgqehpg0UVzsZlp4mTljL1TrjFQldaSgqg7HNFH
D2oIGofhtpEVfG+z9LlE/9VWxFy4QpnzK8KGpFI6A5djvShXfpK+UABFVml2PFB4bQ6q4oQcLJLW
x7tA15ILUe+y7j53fq5CmKwdwl54zu+32jjmKAWBfDjKA6WPqSR9WEmZura8eOc1yY0mGNIu84fG
LoU0cE0/FdZ+RQ2pQDbVNvT8aczhr0AJ3cmF6aPoeaUHo+BGxhA5WotUlKZc+r6vsjHvP/ArzAp0
KPVcDeHT953uR6/1EGAWT4MuHQJk1Xtcct3eDOurKfIehDAW7uV08qm6D0ijosu+ymrUXSOzP2hR
0VwNA8lC4KXXY5iOu1aR8C3XbkJw3UhvIKLpMU6nbSeiAF3rDoHY9odQECMnT6O/xSL/fcVuvkre
jwaRpFnpBP7mzF9cnLWYy0VWqIn1qYuschMFzL4v4C4aDpmx0iro9GH01dCldi3XxEaeD5DGSFFg
1nNitgr/xL0g9GSjqCxnce0dEAV3On/S1yFF7rxqyvtGNnKCoDFdN12B/K0AS0hGJ+fCVljWQoBK
AxaFt8z+s4wZzfz+w4j9YHVWWljHqKhy/Hf7R5lQM9WNA5L3hpPrRe0kOC1q+BnYyqAh4BAAaEGc
JUbLLl61yJPulQRJb6PBI1GRIldWuO5fd+z/57f8pzyjGv49weWU4ybxH//zdxW+PL8luLz+2F8M
F8X8l8jNqxhY0JIkgK7yXwQXtDlViNSgzDguZjTuf5FbZPlfMOJBEc5kTRG6LzdhPbf0P/4TJYB/
4SwKkEAUMa1nefwRuWXm2bzfLASesyADoHzumTkjv9j6+CTgMtbJFPJ0KZVdX4RZp8lJbRS2ajTt
N3lQ9REqYVYbFHqQQy4dIjnyiB4mACixSJOuXutpW6ZuVVRD7lBDHEH0KEkwHVTsQ8z7vlQsH+Ok
qfG9I6blVXedRSLPPEUsrGo7Yca7iTXV9/dyX0jYCUlZG1huqKt9d9InUcZGaswyBQcLQZ5a129g
iD8nMCB62U5S2Zeov3qCf8/tOA2uZlWj/l2s46awHItR+5s4GgCScBp743AL32Yochtup9etCGli
4B/QzA2n5Fk8OIM5TsltmqdJtYmz0oxOSNpp8fF/UXYmS47japZ+lbZeN69xHsyqayFRk89j+LCh
hUe4kyA4geAA8un7U2Z31c2orMy+y7T0cLkkEgTOf8754Bx09Qed2RwD8ya078kF+fEF5GsNMsO0
UZO6jqmnfT11qj1WUz/FT9QWt4EmbBK3kqjh3FQfNYCz8jjEycyWyx2ytgYUL6bkemqH3sX3vUbg
SMDFBOXKqJPywICu73XOb5xYjcwGeXvt8gbBzIL2zZO5+6SoMwFuNZwZyt+ropVQG9d6Zmfirw6h
P4ZvLNdHWShH3ndOUfbvRRAJfQP6LObpGXazhSHGK+OveNTkLp2xXfXnAliWzgLjSeHbIBlmz3LT
yo4dEFVVODQehI7eiMKkQ7i267HM+Uq+jA23IhXN6lj7jDkdX5uqSe0a+iS6JL9tZsTwcLt4ZQgn
dphoycZ8wx8LYb2kQG48/3xf6Vui7a13MyUoqa/goih/3BojwCufwGg4+t03js5eV5eaSwSsuW3v
AF/sZorID6sWTyQw/Es5e/IbJI/hlM/JvBlk9OovYffTaSVAS2uaXu04x0dMoPi3C/e+kLLd+qHJ
04KGxjNBNLdwNeU5D3MDOeKuzMlDvHjENMc35cpqvgzcHue+7QnyRVrYFmCysfPHOI3GqQnIykJp
eapMi0Wp9MsW5Whd7zNr6PZ8qRY7WVrl7E0EAD5O0cordt6SP8c4hM22iSjDN5WxcJ+SQPRw5jC+
CKRNI3v7braSLM+2eRxaBFZCIc4k0s5fxiuxQDZgmOKa9SP0nWzIdoGRNCJRrt6ut5XbSfcF5Nf4
JqvF3SkfXu+Wksua4z2V7nvusOyNH3UPZTd6HIZ9F3leATwFflEVfXhhO8AMtrbdT/DnulVSdw3H
wOVZY7dkuh8H2frWq5gWPX0stBfOP2MYO/HJDmsrOFpdNYtrtXSt+9Xbtmz3jkVN/UU4q7LcoV8T
Tl6NB9vpttddOxxXBLEHMik0fQ+LyhwuPSU92q10ufVH3duAbSIfSGk0YUkfF6t9s6ZCFWkpPcZW
xcjScdNl3DNOFOLBWhM+VEydFsCbRMr4GDXUYe9pR7Qo465VuE14ZJKBjdtg6yZjpeA2WOWVXOAP
MSqEJHSZrUO9gvhusVXRuNUALejy2N250NxeKXWfNcarRF5aXj/dtUttValXluG4CTq/0pvKC3Dr
sa/6zFo/xPQo1u00ivln68bTLgcG9lAX8euaBctDpkm3nQRvGvNukVn72dXyUNOhu8vsdWJsrlg/
+UPwD6yR3Z4iJZwDtYjwOKgRIhBraf1mEkAQGwF18UeezdZL40/57cDvhCCgxa5avOUhaOLq0DG5
PahsXK4at6qf8rKesVlIz73IIv2FdXrokW/ZWClr7Wj+StpnwEc4O+3Bcb8mF9DZpgditbGWONr0
q4jmXQ2e+QnmAhMBYocUoAxe9BpVJKq3ZiR5LxZa3fuhLqsLEpfRNhNx8M0PIUkc1swhcV9XBs9t
68orekSiAs9upm6LxIp24Qw8eOfYPXJvoz3zOfbT89CHNHFE89S8+o2tnlgB4GU4vpX1aFaWPI04
C3/G1ZTcCA2CJQ4aOCyNu1yDsMre56JYnSs8jjPOhAqDY+zO5W2kyuiej9mcwjqR77obmUpD8Bv3
U8ybYoJmczzLOaHiGYCvtW2Q27tj54b9y8zDnoCxcUN1iCbff6isOGRVjIrXxo7w5U+QCOzM8Z9w
nPVvACNGyv3DcD+bSDx0vqeJLhq6TCPrgrJV8FBe92RLo25mP5mz24VE+bFnqr71uhp5be4DuvAJ
CPLfw1G4g3tm9vTqOC6NfeHNdvCM/PXhq665ABp5BZUkoItwDoZvTtf5XPW2fx35461c4uqpW9c1
XZyp35JPw3zbtjAsRXZF0jDkYELH0lhRjp+s562A17n1m8h0dMHO1nqgvl6Sq2rbW5v6utSVVv6W
iKk/qDqadsoOrK9qdbEnJ6pk8t9ZrX9vbM5Bp25pzYbEe4g33Ew5A7NSXFXr+JWL8jYBB9Qolb1l
jnsXzVI/+kpZeCt7/0VZGHU80dH/NVz3jhpPZdEJhm5tbX9lcqo3fV9c+j2BeEf5xTfLOuu2uU5N
U/unJKdlZtX6QiUWECF7YmHxfJsaVNMDqUzWOXsygMz2PPl+0sknpm0YoYl09XhIaGa47GYKcIF+
qnQ6l4mdOreXzJU7m4mQGG4b7ZtLNjnxkQU1uarX0jrUdR58Yxtkhe+q7af8pwkXCoHsqlGYym0P
7mel1hTYD/29WZkNL6VoPe+iH1rzFMStrtOJYpyuS6OcAOgmDtisHeucTcmDs9pz9FYR5/so4jqE
3bMUy1GUY5OiPtqp1TlfXT4KhlfUdn5KHvk38Ri+VK1VvtV9wfLcKtyVEY6JMdO5uvS6SRyzIXHS
yRYrzJSALh/aUV2SVLa6rqCtbCkw64C/Etcxi5FXNRXB4MIma9mVlofD3vNGmBBFle9btprfDOwi
61R151V7dHJk0NERkDGifll+mMIayUJMoh1ugZqqA6AB9SMwjbtrBRil1Zmr9ykr62o72CEqWsjB
aQPCO9mXOtK7cvG7XdZ1t25ZQm3y4whNmRrwFAYpYdTe8esryk74e3IOUO28XmH/wiJfd01ztWSB
IYexNIfWndpuG3KI31vOPO0yaVnuhp1zpTa+Zj2lpC2f92Z1x52evPnKo5pi2wnT+RsCwfPPpJTN
YyNF8xZTNv26WJMPKaQYHkzCyGqTRytzFXuJX+JeD8dpks3ejO3PtY7sI9SdKs1Lm94Yp6mvW/rg
9iDdqp/17HqHEfTYsZBzuFHJ2LNQevVtP51l+JDmBp1r8TDNfrPVheXsQYfVz24QrxcBLV0vRdQ9
VwJ/MmA2+9CW6/TpBqrDjBV9ksKSBzgvTMcC6GVdQW3pJKcHtgkY4iLh18x1k2AbahXfuSDdTuUa
5dc9sU82dibnWWtn17LVn6IKMOpw/ScpXGH10PNtehdaUztFc0b94nu1BbDDrg5TWxUfcJbCY7HE
3HDadeSzDprq4GtQR+08+u+g2KonXdbQ/TiJQBSxjEUu33RsTyGjFLf+3I9Uq5aYZDIalJnaDDJg
GGHD2olGM83Ywt2vRgTjqVrZX2y0saPdjKWy30oRUYwRSKAjcPeqced2c3jqJMWhm4Zi0TSxXIZX
Xt2Xu6amXX2j8j6zcAquYMgyE48HPWTuc10WMuHi7CCRxPkZKEaF8qvl9sFXEC7Vh6vG+VqALUuj
1e/f4cG66Qq6BxdfSfv8ZoDn+h0TVX3hNEgY4ZqNZrusvr3LvYxJvtWr6b6uoqJI53DN2dLpu8qd
/ZupNujotkx2kJiHh8hxA3oXHa5t3SxnU2EL6tUH+EMXx6go26CR7SJ0VxuDp91zJXp91ESpGcpR
Xiu4M9uxq/XWMXNEKMeaLOBwtQxIvFQUp0TFekV5dWRft1zbVdosLhMfSjro+rCVx0mQK3a+ScZI
Ppl1trPUgp/SXZqgjI6Fir0HBQ3lqFrplxdTL6IsHQJfP8+dzdGDnmVnu2h/CTCIOZhONZVT5mXU
yzUoCbDLjiUrhlyVXRyXovF2bGGCO4/6t4PK/fBH4M62R19XO97FLMMnf5HllUHP+oh0HWNZtHM3
2kk4g7vZDxaYykvIoiVFSytdQpcJUK+qXy+DFmjlxtNi2ifRCLW5jNkEVmH/lBvNrdiyb9wUOGi/
/HioAZFl5clilXvJx0B8TKUjdqjI0yv00+Z29FmfnJB8E5o39Zf9UFi34zrmt/Mw2aRy3Lb6lnkl
qVAeMAtBqKW48WXCYLqMgl0ZFCRaBsezb2jFj26S1p+/O2wpd4sK/R8TjT3ttikDG3xnmfW3FYvi
iSYC/4rsW/PUxAmpxDhnO90xCqDwpxu6h65L7L1qqupysQf7PZS5ZhabhSd76C0QiGrNfvrdoFKn
zubH2Ovn+7WhXoVRkp7VgRbmOLWDwTnIUPxIbJN/gyYIaczyiusBJYJca52V6aI8/eD4zUr2th9B
6TRReaVEHF8Mup0PnbX4m9luggsVxuuSYiB8KRwnO/XUxj0umVV+hgPVt0vijZeq5VIc7SH7AS1Q
b4ZAFzdhbeSDw6LIg0eMYLc4Ld0XoJW5wIz+3iZdco/BOCP/lGhymPEpCO3xqgrr/KJJAulsYt7+
tmkq9Rj7dfY+DKq+drueA/c8iquiFjzHISsvNwFXMSH2Y5VRd7/R4EPNVtSB9x5kWX0ZWrq7Alfl
7JTXPuqVTcvGOATAEq8UIcEkvdA3VC4CFFomcBeP1dahFrFnR9tX3/xVz94W4dFmQavalK5EAmW6
qJ37JHf1S6NA9KFaLjMb+DGX/tbJ8pV/MYfJPX2TbceDtlujjdcAMihRT9hUQ7jdGEbjx4FdU7MZ
zlp8GvVm+q761n8djZ6fOwfC2dY3wBh2uXLibw7TI5CopUlOwxh0yeWyKlF+rC3R3WOp2OPPSS29
E71Kyuxtznj6wFb5Z6UJ8mW2nu+mxodmOan4y47L6U2LytaXZo3H8rZFkj5LAGa1mYeTJip7+aGD
3pincpLcuMbFqSfVnL8k2RIetfHJFaghOyhhiKsDZbODkxcoGW3tPl+Os+kDnzBUwAS5xnOHXzxf
QlDXS99cWIEPFXZGmL9qxsYudysKnAQt6nmI9DpORauCn2Fuq0NGqfO8qwp249uI3dR2jjIrlVQO
fobrggjS2u7OJFGNt4rGa7nneLrOO65xxz914TwNqYnd5QphB3OjRTfeU8vjsoIvNVk5yjjhhMnu
1LPpfWyXzdCgeiV5u4lqUf8YBye40MUEtjYKH0WGa6VHz/1h6xpj7gJLsV4981igTl+xQYUU3jFu
N7VLy3cpynunWvEwUnewifsmuh4t3zxGQyNveKccxKxavsFV78Hy5guJd13X+LEdT94sMaAqrGvd
jucqkY04TvLdGiwLGT04UpsEmTHbtsw090Hblw9hS+ZD6AYMVbFQvLDlyFXdhUwN9NZkbWBfO1GG
MkhN4OKxGTBedDGuxWo/9FUyobupYakuUTvyOJXCBU0ozBhQThZ5lvfYd7rN76ysGzm3cWXNtdi4
4MHDT79ex+ZjzOuSaHLQK7wUQ9x3YtOHam2/gYAM8UxTYFpSeJBJk70OUG+xKUwqzKyDW0/FmFBp
1RT5oSojGdxpDuP+CaKnHCglnjnIwM9IssvCnZZ1F8NACz+LIYiuwP/FX3M5lMm7iXUWwJodWJx2
rfbC/mrK6uiOk4NfPstkDoeNv5RCn/w2LuN9MbZZfJ1xrs3ug8zLWhwOSAUneiNbfCYDw9dU5HXw
s+GsrNI1Lsn7MftcN8Jr6hK2QMTJ1my60s+TdAlcRpIZ3dRUkXmoUPcFxKHqWDqTNe547YGgN7V+
u3ycBshlxSD2c81j5kHN0bQSU3JrfNDcTcH1BOdzveylXPwjNv8zLD4e6+iyolp7PHgGxiagznF1
sgcrDnhxxvlWnMa80fyAUrhMpzzR9XC3WAMMXC+WxcKIKLKtvSzspj4O2rWsO1jSSX1Y2b/QZbxo
t2WQyZDzqrINzteeY5T9jJYesuw2JbYQTlG4uiWzQoskleF112FFqP1fOlpiZRsamKCBL1dwBht2
x/73pHC6C21nybpdCioB0zjT7RU0PLNu62Ja4n3ocrbaEpOzw00e1OGdNvV8lY0hEnPmov0pbk9O
J9VxxSUezlbPBmkIQUDrtT5AQHG3g0zYd1AP+SH0kJOFt7NnZIx649p9dBpRD6lGcJ3LcFn7E+M1
KLAup3g5BdaugMEZDq7YxuP4mrfY3Xvhqmv01+gpgIR4O1VsL6iWi6aZrkJ7pr6s+aky4DpxTVNI
H7/2S202NM1eiE6D5h2yzRQyPwySqd2x66o2U9EkNJ3hplklLIJiQNEqquKlX9lxTGUH60lZejsP
FvhFf613CiTugbmudYwmPMKDzxasGZKNlPNBe1G4G2K6PbtgnfdZTbqJzvVxhzDu3AVaZdvJzT0a
3aauyE6BptJxI1xbIqqwgC/0POzixhHfNRX52DxYZaXUVMxto2Ly7Ov13HhTVNGlNen8WHptvSOF
v+yVWz3oOPguwioCRsISf5/HmXOY7FyeQliAp2Lp3KdBht3XQp3gjeZQ1oNprau7aiUpoxShO+IN
47XDpP7Nt8FV2LghTuzx4S92vNw7pX+cm4LGw29Z+pe5UOYrbjCvNoHmxg6FBKXaOeEHWOuraTXV
t2oa8peps0KouV30w8vK6MOuBZIlH+xrpNl3TLoQjzA7xcYxznTjOLi/ekZEAKMZntbehNQ0Tck2
tnKioW3s7+0OLmebLOVhcBQ5rl7RSbS4Sf5gjWF31KH49GUTnoRabj0ERUDN0bPTFF3qSIulWgkb
IXSa6HTMvvxpLk9OUccArrDu14jjyq1/Lp0XojFjAV7X4GUMmYg7jKvTYma3bg0qu5yivruLavOd
Lb21baoJyYMbb9MGMr8T8RKnIT2KmIej8Z492EfNTbvpsoSnjynvKsY3uFrFvKeDr3ldW9k3u8p3
hl0nOvUoB0FgW5Smeljb5d4ZKR+xzGjvVsatp3rMLbyG5FNJFzlEtoWzbTz5WFJAuMlU0vdpxi17
gH/QfZ+k/bAOHuDZ5Zlq9iMIM6YdQ/tqRQxKyzo8CsfOj0pyXZXe/NY4GBLFSDDQTOsOT2C28YuO
nDCgk8vJ9O01lSzmwgmQe2b2tSdF4/a16gqcHyJwDgk99TdiHvDOxc6nol/rkdpi9ywB09sSqnA8
RV7/Q/SMrxQi10WkInIFhuBlxZzEHZJqbyv2W6WfHDg2+qmW+ZJOYT5vXR2+soZOb2M3X/jVlJ2E
pA/HG8twwpdLemYTlfo4JO3FUoFXgpJZoS7WXoMIi5EBi+jk3dKiJ6nk9Iag5gTlNxec3Joidbhf
5kOVheLSy7Lwxgu5bLtVmGOCZyddp+qls0ueqX3mQOKjVRF9pk4ZL1H9VlCtudR9sFFB89zn4Wve
c2VK/DBp5TUs35HzUrurv+XLOp/YSgMhvFpQw4SOxY4T7Avuuh9tWCjCevQnaz+ktwNXzW4STXDl
N6P1M8mMtXHOWPFuZqq+Fu1zJ/lKzci4a+ug422oVXUvwqmM0VhU/gKTlb2fIc0izt1Uq6QxCENn
/TYxP9z11mLSnKZp4ioM2zg4lsG9p/V8GOBVEErLu/ODYMl/chBlr+FC0jSStZF1kAaOFZTVxYz2
S0VDczXKTH1z+g5Sb362sme4MHjqNMfIETnPiMgyOzsPwuOYjwdOM4Jj8TD4KQPCZd41s7ga63C8
QBxkDcckbppK3y9lGVzyHTaf8FMzBIaGQ4otimd/HPXVXFbyqWjZbNAWahreWlkzX0Ac/qICJSIY
OLbP7mJjnvRljGjC6Citq2ImreWNvF/Hmv3rvuOSPUV+8G7QkE9W0uFkROjUw85ElLsnBcaYuB/d
x5DhYVo75qNwLZowRrwM5S6bZuGlYIspFnEbP2wPc+R6tMb2wwvGue6yXXhYirjo7pluN5BLRcQW
HSmNrk8gq14hrO8IGGyiLXngyONcu95QPa9Zuew9qoe3gxI/4yXIU0Spe6dJ7oczn/m8UwwB1co1
LRWGE2ohEbIlTCe/LKg16GeCIUjMbmp38Q9RDtamZhyR7WhxVTm7pV52G+VXJd2eXTeAg8oRhEPC
4QGTNHa1tXs7MXtFAPL1fhIjqpDxqL9oQ+DSS9/N+2V1WYPKyp323bIs+8Ku7GPj4yHXiVN9jmtz
gRmnQnm3l0uhHeuW9To8LAuPZjarGGXxWD7hMKOlaKFy+Z8MBne/21j+ubDxF3NLCDGOUiR6uUk5
4zT7FRun6ny2vGahD8OdjpzQ9vIMkWVzHv1u6vhvbTR/tNvFOJhwxNIV5tj+2TP4q0c6m3FIRVld
bnuv8dVFHQrXXC4E4e30r9/RH83YmG5xQYBh9OGPEHaiFOOPHpcsXuayqxtBxXo1E1EBg1xumK5k
b1PL3jFN+FDxcAVJ8eTkuIf+zvD3R7vZb6+PyQZnoRvReI4X+I+vP6s4ydowETvRWOT4M2RYKhoE
xgWfYp5mH1tR0r3inyina3usnDt7pUFx46sgSxmoWwUI8M5Orp1h1MH2X3fWPLUcC+tfWbZ8jz9a
mhxFXgz/fi1+oBm1X8Nf/tThs735Xn/qX3/o7PP5j9+lf8fk5p9t+n34/of/2DUDG+n78bNfHj41
o9d//7ffr6bzT/7//s//8fnbb3laus///T9/tGMznH8bokPzBwPN2bH7F76bz+Yz/179l3/x/0pl
nX9wh9hYO5CRMaeeK+znTz3gn3GifwQuOOLzRQ0Tl+Tlf/hu8OOETLRQ/kOqFrGaciH+X9uN4/7D
c9jVnwvhqbDESvuvVMqe/Wf/5E87X2JhANKdZin4J5SX/PGCa7NGmKXO7kNhOa9h71XPXmLPA9rq
iMfBH2Lz0XKq+Zvr/I/3M+EkXhUqF8BCPgDGt7+44tD6FqqSk3sGj+EmXmqBEzsXf1MK86cvcm7N
4jRGtuJXCppiIhvnQ3wvc99/XaJeP8lcmeVvlqZf/Ki/vZWzAYqPhZexf61xHONM9aMf39djUZGi
cHP/3o8FI/Nkpqqsid7/6dr6+yX395dzbC6pBIex+2u3hCydOVrH6N6RjrpEvXjMZye40mM8/837
+rNPL/rPF/q1UyJsEheqQ3Q/A0ROCxxlG7tnjPbX7+bPrj7qsD1sZLQqY0j749UX5nqqiyK8p0Ml
eeCHGFqbeV0vqpUuzCUpq2rr0+SR/vWr/gmOiWdW5Dq0cwQhtrZfXrYqV7EUVXyva48mEr8v2FQO
vp9mReDt1zaRj2OfZLsmqqKXINbhPvDq/EPkIcd7j6EHneJdfRn1iWJzVjlZWjU8M/7mC/jTzwa5
j4ZQ6Jee/cs9Mvb9qJLzgH9UmkZ7yc6WrvUIETEWX663JncdU+DjX380f/Kt/+aw5vXIXv3u0Pun
sNcyFoVfzO69KQfnwu1n9A2GaP/6jUm6mJufzimWnV+Dir3VT8Uy2vdJPUlKBAg6o7zHu79+JziS
/svSFpGmItLPnRLTWvfLt9wVedmjwF2ZdWJG0QfB/JqUcdVegAWg5kzEiazPI7loxL3hjOUOYZm2
SV95+NlxCqsv3IgZ+zj43fTXRT7m2rnhK0Gf1VGdlj15MNS9OEnn1mAzFGsSPsh5qRaqHr3sbgV4
Y21UMWCwThLRPUdh3T33fh0iPhvVfxUTBrdNkMco+IHlEfvPV4Pi71qd92Iw7ZE4cYfyaWDytI1r
oHL4871hl9ujI9nbCk1tshuuOz1QPL/hjjVXFDt7952JacdtWiG/B04pzk4kUt3bFqPxIVae9wxd
oIk3i5V4D72nPLNntOeR7XP6+r5EvFqxG3ak5RY89Uw82X+9c9YGQlCpxrY3jGPrfqt0F5NbXgQ/
ggI+fPpFQ3+xdAbrRz665qsvS/8UN0NUpsEcBNM27q3ikc8xOblYG5IT0j7ZLm6x/DJUTKxO4FyH
J9tDJdrnzZCd8KLMFIdoJmtY0QrgHOjgc3FoWmdqU4Ys8itG61mIMDtuvhNqWNsrl+MCZz+WMIqd
iwDdI9c9+RAz4fzoWROOSSjL6CIb/TmmhCBw3xvOpAZ+h1nb1FeWF276uDhrWMjgj54I1F1e5+qm
rXmFbSmj6qkpw0TTw2DFzzxU8gO/HZR5jNL+FlvzeBXHwGtS5cn+bp10cKnsJP9eoM/jvMMG7hzC
3sjXBqm6RPgMJjwlvsErF+tJ7qD49uAUAcqgh6IvdWkdJed+umQ+V0zYjPa7MLQsJu5nw1QQ5s13
4UwABz1LwBdx1rn7YHIbTRu9BO0NGRMSZJ6ED7sZk8KbN2sJz2OzrDL/EUxGUDvRdAxT86ZffmC7
Hel81BHbYHO25oEvqNO1KLE8Ub+WrdtWzZ5KmcxmN60EGHGt5vksigVzO6exjOfHQcjhikGT94Wh
PFzuZODMly6mA9hyHr6xZnQXP5VNvapNtRQr5SKjU1EZtyaSqqIqyHC2QKW29mWwVpLWGaQxFMKe
U+1UY8TZrsNoPyinbrjF7H4et840u1k6JS2dwktuYvbpdhF9zXFjjxs1xeHe0jb3jVaBLXiuMONL
K2Vj8cu80fygo8p/xkSp32eOg48Rs3e5ncqQqh+XCqvvs1qqZz+qg3vpreIjMXU8pcJPdJ/iTZSn
1nA1n5K6MDfKcOsdsKS1p7FuLeB+GD4+BI5iPvg4qD9sO8vf+AsYm3HCYGzWrNHF5AKOSmOnTd6T
yiP5uEw9lI8uGWoKNdZxecsaKtp3Lp9tjj0Ip2AaWbZ9XUm7fxf0KaNRmbr8JPbelqgxzfQEorb9
EUore4ubGK99y3zqvdOO/814PtMJmZTNbYkPxt7YibRwIYBREFvX50nIcK80d7EVuDiVmki8ZVZR
XLvaLTAzWVlAn968FiHG2rWnkbdWdHW2jdc1qZVHwXPrT9OTXZ2vQWNjqNGlRfe5thMbFatbeQdG
LTYTRX/+5qC532PArCRjND2IzeqMUhxwauLYbYBYXWNp5ZwTofUviA4T4U6ZNVBNEHedkomLcIj/
jPS1YCjGBLz0Gm2eB5gYNoXrzndDl1f3c7ssTIcCy7kK2arjRZ4Gz96NgUvji7HOxnBdNXLmY5qq
e8l1HzOe7KoGK6DPRGamUXebD/n67OQ+RcRTSXAH2m4UXxtW8u69picYjJDvClyRSWNBbt+oFtZv
xGQ0qMUVJJ9cb1yW42bYdHPA9IOJWj97j0HdY85pEYRvht4f0LoYVNephUDgXlgJjqZrXUmir0zm
uHODzsVRzgityXbnu8Js6N/suCCSVZ0fdnl/7lualzSeV1GBZybF6Xgi+mrakQYn3Is4Gb25yykU
UhTIVT4OGyqmpuoYiMm+BB0HYgKwd/jWn/nRfmdTIGCvIc0rI7rdz0laGvE5S4K9Bt837NrSFu8j
g7s7G6n2k+Ja55P9t79uTCP46qFJFfNpzPKipBhKV2Znqdi/79yCZLLXuujh3wj52E9qUWWVdgtc
n6PCszMw7xPS3nZeK+lEKfrF0BpaL0zYTBWQBEdg+RkYEjApgqs0x5D2/3JrmJy5W8xxtjl6VSet
XRj30U2lTR5hea9KylU9JvZbO8Gft5s6WXnbqfbVS1kOERWlQ1K/ZHa8IKBHJUjfLOHySS24mXLT
+Ocryw9VkOAQx7C/8b0iC9P2XC/lNU343ZzVoV3mYuff+pIhxDbJmdczDxyyih4phTvf+PXCI37Q
2Hu8UHbWzi79AkPYONKpo23DaC0uquyHZ3woO3Nl0weU9dw7Ts+DaM/Wo8pICmfUcLKb6b0tMJ9m
2PoYMugcrb2FBiIxY5WR00q7dzK21OEJjhUDYCi4RQTHuep3kczIPnNAlf7Z2Uoku8QIbm9gjWh1
bbsGrVk7c8zsQbc8qcIqXsqjyOivubIx7xQXhkdBskOYL+lC0q33ErEzO2EdpdtgsML+FYWsxvNu
L1jEAxnFOGZzobNtgwM2eaoJajTd7eooeD81Iu/9WjvRu6vmqYMdpBb2JyvdCLEjM7pXI6+u2DHN
jCc3SmHZAvvNkWHDFMe6xcPrLKBKvRIXnBeycfDmqebjzCYfUhCT7HrL02gstwqbkWLIh/ljo70Z
V31EbGBO+zPpyYzeSC/3bwAoQ5PNwcXsYe7g/IEq4shOEazVms46zk5ZP4a/s6SWObK2mEfOkCka
+dzpov8/7J3Hdt5G2q1vpVfP4YUcBv8E+CIpUqQYLGmCpYgMVAEopNv5R2dwrqJv7Dyg3G3yk0w2
+0zbA3tgiUWkCu+797MdLGd38RwXVA2dhWZjGxjJEikWkXpX9i2kfZ8PA8erjnYy6oioyr4M/kPK
VTrGJpFXxhp/JYdEkoUVSMyiRJ/3Yip2CpNP8XbOizeAG+uzIWm04Tih3VIRGa3QusbEpDVv54n4
1nGj6ak7KRV0KiFOswariJap3ikR6arZeKOEm6MZZKeicG0pZUR9JZIqXJAlomTsF/ctrVyaUVW8
lHfFEuRBmE6rWI2zlp3ukbw528lPtdsJV2t7XrnD0B9FHhQALkp8biobvPKHn/i/fq+/k2f/6Miz
1rX+qFethbP/+fvNP/63+RvFuH/8n799qr/+7ar9x/+tv2Ti25NC1PojfhSiPAxepvGQEE0gJNR9
zKA/6lAP1i8L6xeOWn2lbXBQ+sP+ZVCFsjmocaqgdmXiJ/1XGUrTf9MNAxc3/2AGJACIN+U1lagT
Vz4nTpp9FKNITjcevIYnFMvSNqe5lipElgLloRdHvV66KRqB/Otl1l4UsallbAFzvnSvVPHRqzhf
QopOrbMh1YZyUxVedYfSS145sZfw+ibz8nGWgD8S9F63lBLAwT6657+ox9irh/bPAhq/tW0QsMMm
lv+SFuis9aFHJ+bCbuay9T4MDiaWMB4M4yol1iCnJ9/l14nFbJX6Q31tM6ekUdXGydvSdyWuddO6
sErLPrM6c7rX9DZ/W06uB8SQpt45wSwwoD1tGD8MqH5veVd0e1vpy7ztwdW9YUIyUD1mpfaljZ3x
m06z+x0JstPOUdbwObeH7EJLwNAN6UCJrW3r/M3cALAY2FexjLdaHXkLCoLQT5buOwoLOlRZ47wh
ERBhI52D5lWlHgpjlKt471h6yUskR2vtJTy6Tz2F0NJb75PXbyw9uEyVzKICldfW9IBuGQZ9/odH
89+Z4e/mitN4piKdfWvbT397862pn84G61/7Z1la/w1b5xpmEcAwMC2TStA/y9LWb8wDYGspPbtr
8hev9B/zQfDb+rkzJ6wf6A+j6B9VaaygazU68B36J2sU2qvmgvVl+POjImeM9B3KqQ+zzvr7nXxU
7dzXrDH+UeES+DSTATmHRa/6z6wyzY/1499sLT0MRRWaIhtQbGaf00y1jkRZKeV0RKWHAoWIUDBD
vf/SLPHz9TDIyjQiVp0V/+R6TGFSmMimI8qNZeOY2bjVco4cjx7yL6aiX9w0ZmrodgCuqOifppSw
YfEXWY1Hbm7/FZqADu7ZGq8nW8avpF849MYcm1ka5RPz32mCkFsTVRaPzTGnQNagJSwxBwpE9S/U
aU+LkT+GIYkekPJKPz25a707BsJLxDGLe+tWpUSTkhbav1DxXH/I41eN+0UMkc5b7dCIMU7r9zke
oWkeEZlV47xXY0//FTIN8j0EU/pxtoR8gcrw81Xhczap3FP/pNt9WsE3O8QjyrMOrhtXUU+wMzlf
7UvVz19dFZ+2x1KPZwJux9PZFrfgyN6bdJzMpsTqyDjUR4RrNqzTDW3pl57U88O59lqKfTS5lwg0
h0UzDlrFcVDPTSfqRdW/BZxr75hH5PXzb/oplQPVOk8LBAvZYcxC7gPS9dF4C3lqqpnqQ0lq+scG
hdJnoZYE82WxmgqKzJjhlFR+cTW5qFo2JmcMd1X3tHd6woK3mW1naMOkLr0PojJmd+M1sdQONQpJ
trtl495BPKsAbHVpd1BNoQ+fipK6wXU7mSbDdp00ts9f0+nXSxOOLZZFEhL1MD5gpurHt5DDZsxJ
XOEx6Zw9xb72oiI17TDj53oBM/XzwyLngb4bUxHzEQexpyPFHIP1cu4OddLrW81KPEx08/CNE4cT
Df0iplfOS+uVMYxuGi6caqAtT8cr5Wx0ImkPdeZ1G5Sl8973p/GAxLK4ff4e/vxpMRJYIYuX3qPV
evIaTnmXu4mSBxd7INaSRqMxg/7n1YOsMzied1YM1oOTB6XQvc153BysiYgG29OakBO2sXt+kF+8
DaQmwrlxLctx7dNZybRoxyqvOgw9Di9CaVH7JMmITNKRLzRjfjkSAzi6oevMR+s9ffQpIZ31LQ1p
WO632Zuc0v2uaWqxLcfUegEu+4unwxECygQhpiBRTlHWFPvMydCqw2xqdkgYNcIsL1UvLOe/uhz2
vh6hV2vgzEPE0aPLyZxC6p1XHMYartTouN0+xep/zGplXz3/iH55OWxNEFuYVL1PL4ekZ6zfc3nQ
gmzeN6OV0VpA8/78IKdNQL4drgTTDVU+PvfTJqCrLw3anfyAt+GTI8r5QnhKXIyV6b6r0YF/NcQk
Xugw/3JIim1sIFaN9mnbPEVBRt0wPxSLTKOcFOOdPhoVWVqgY+e5F5gHtOql0wFbLd6zp+swe1HL
ZW0krdTBi/X0PUTD2Sd2W+4710j87eCO+peuyTDyd3xsI+lqFNbynnhpiNyi/2BxYPocUGSsw9lq
Okwq7Cgv0c+Pb+exWOYwBqBzBrCK0pPv53XkMwXpYcrvn4eIdePdAK/L36ZFR7pd0QZgTqVwfO+6
S037khJVq67yoRmynUFJuHuHcd0HayF13duUCz7XMIjNqqdFVAzpJyc3ah0sh03uOH0F14YPb8Zv
zdbIv2dOILszzCL4obDlNbd4A4XYDWano64vxoO+9KYKrSnVqbUpbH+d5GZEnlGNZ5a5eDI00L4n
24742K2BgSiDOtH5l42Rxx9ca45hSRmDeaynIv4ubaez91PRz+9LBTVlg4LPxxEs8+QbRd16E3dK
J7/HyTzgi4kxENkO4uCN3xBTHpoeFeCoqSflbpJqkvIQwIKi2yTbgITh1COBkM/LB40sZyZxmQ/z
uCloajgRsfGce3OIBmbU+M6YYgVY7Pe0xaipUQGtvqdYry+p0IKgjK0+vpFyjukAZLHYIU+G5qLV
k/HVTgYwWmXnDh/0xBDL1qAyQPG7t8kKwfj6VZsFEfFx1eFGUGkVa6Gel/IcYKheRPPY0DqJZd27
h2RWTb1pgh7qb6056cqWq+d3ynbVB9pp/eeYD6zbNHaC9l4u7XCbw0h5l4qYZJB+nPBOHeSkkWSA
Xd1Ih1Bmjv+GanBGJmpXFddwShvrYklHisu4wpp964OBixbX8/etkLeu1hBD58+seQI4Cn42Z6T5
i9Rb7dN48ohB41t75xsGUc4WFJOz3i+K+xkv7McyqYwLf5qS39n1TwUi9LzotuzwnTlsVQ0Iwe01
C5KN9N5Xs0/mhseKnoGb6DnJCK/Vqp2ZA3Tihey7z3OceMNmSo2SPE8gL59Umjtf6bVg0QfcQaCM
LRpUDXlV8IlXDtiB0Bin8nsiOqa1rixNb5P3VfoJ20NjHAfhxNmd0DCchIvj4h0b+77IEE23+Y0z
VlYfaZwlcS6CViARiymloyE31jpk80SjLwJY7SLxTEqlspo5GyU1SRMqNiYMrXar7dkPIcJWlHbu
iRZJjE2sPLeImkkitEnafl6Qw8XiYzoEGR+SruY9ThzABCm6ljL08RAb19AaNH2T+iAPXIMW88Gd
GvhY81z696WsJjjjKRbWXUCDLd26QxHcI00A5G/JDNhtA0JBRA4tWIj9VlndCY+/FWI17+jjotuc
8Cqk1ZdimrObMlucbjuPfOiXwvOqckPD3/5ezvhQMfDXZEwslSD7iOaehIDFswC7WJG1EQ1WwVSS
OXX8BfhFApIGKxX9lr4pIUC6HdbVEpxJBZQNE9bGbszpC4bPftqJDOtM1M7mnEVUl1oUp6lTjvfT
IGwHR1E1NLTycAnk8Zt4try1N5qalIQMw0gvXLPr/1uQRWl4/Po/lF1YtJ4puzTVpzJ7yt5a/8aP
iotj/IZhjYQwjOlrZWUFF/4ouNg6GK2Ak6fHaktBYqVy/bP+Snw81RkKKra5Jr+v+Lh/0reozbor
BjFA4MaCydL0murr092MhxoH1SubM7DhMLgoFT9dfjF7jN1alw29dG4/ZyMCilzpaL0f3ZFf1Cie
rvJ/DGNZHHECwGEwbp8OY2Z5F8eLbYZumXdvNIQfx3bsV25DIvhuZ+/m+fHoEj7ZVzBzUuPybCRU
FFQpUZ/yIuOipwWI7AQQAR3KnuVvXkAcYQGzgJZU2MO00NOlSmQ44rmhkdYBfTjL0Hr5BQJIcpXS
qK7c/hofQ+Wf2cZkBzvbHubG3xfArkz8V0FdLC2HJy3W2NVm+dhDncKp2JOBY6cWFvPJm+Paioqk
RFQVjkJTEEf6zMhR+c4ck40BbbPyPIq+gqV5PG+HYh6/wGsZBoz61M4RZVY6aqohGnSLNuOmpB/p
LWvNqnKtD21dzdkIEFO3OdFNuq5h8HfgPbkS0YbntQYMlYyosgOy/wQlR1rUVvzemcd+uYfVWdI9
nDo6BIe+zfhzUdt3erLXbbk6c3pIYFjEoe40JObADpsnfeNgOPBFpMecuuKwabxiWkLHoSmLZxlr
PiQD9nsbvaULZ25T+A04bkwcyVCW+V0wrvkadXGyFNNWIQYppLnmn/il1l5zGtHTs0oNWoBZnguP
wypr2uq8cozyd3yr0j0mdJYwdojFaBDIOEASPnaJXhG+G/izSZsQgX3zfc779tao+to8aqx7WSgB
YrSr7ztFhoIsJYCLU/nmrc0xlXiCOgG/u+5i8q/gN8Bzurrm6XvuuYY3w7D9didiEaRfxsL0rW91
wyYAIUW/GOg88tqqznsUZNpm4SRs0Z6Aw+F/LlDeFszVc5/ubLOaC8gG5uJiaxoWy6guM3v0QE/T
iI3PJ3saqndi0bQGr0at0bYD+iIQeMFn0co31lQrdbNuZ92LUiiILDOcnQcvcKFflqM+WucNDSCU
LpiOpywqC1wdIVQJYQE+whW6hLM5DjYwY5QwzS7rgtg9d/tEum+nJBU0/gBbCBiPeRNg38scp++P
ZPHqLRWCsqJmP43KhR5sJxloKUz9pqAFXcrSawCITt3yIRgsVGxhW9iodKqiY+HuW9/GxlTx2K6s
RprBZZv0oPdB5BfVjZZZmbqkc2AZt3ZLT5e6lV9rRy1eODK6OqAmF8VDavRFsq0H9gYkOoxxWV8C
tKuyiyGbE5ebPgO4gQmIWutiSOwRT0XZ0uHHNA2qrKT0sIj5yCbKcs9yt1/mS1b/1EeEIchAHjs1
KGQhybKsm0WJ7c3YZ22XeQdhCLf9wE6+G6+Ry8Ql7pygrYcb9rN2CW1Lkw3e3lSVxcfGyase/yAo
r7scIBqOcolTtY83ytKl4It3c7Mg9gaPplzejcPkdAs9aMXOarixK1trxc0c9FYWXDJnsWGJWoQ7
pQLVFrA3P5fCm1v/89JjlV2OtYko4FZhqtHmG6gCtgiHzLKmDUcg9GhhPnhJTuzBomPQa4JWdlsv
d/NV04ixWBCD56ZuNBhitEgWYiolB9Q3Mg5cMy9fkIeU9bwu6go9QSOnWSLZYdyM273X9Z4O+SgH
7LloNZx5q+v9GNOJE2uHqU9ISmtzLSNtUtOVOLpMHMadVmjSQeKVeeQB+15snxW9aM+hVcElLGwe
B40vjjYcKGwTk9+Mr03DZY5ZMbAPjZUnA56edtVxhBik7Db/ALoOuNn5MAcDMp+g9tsxBmFVxSne
2REiiXrhXP50HftjVUGz/ND/ZOE+qTRxAvClR0cv1KQWuMelmhD4yWPXOu0bO7UJVHx+HVt/3p+n
Y8bj9GrQRF/Tidaq08l4ceMl0+ICn7GWCRgd5QzqlGi1NrVndJzUEj1s7Fn/VMTipUCTpxWVh6FZ
RFe1vsU2wz0NuGz0eXBjIIDgLOJyi+Kp3OG813fQ9sbN81f5dBPyYyjiOWjE+AiEQYA+3R2wujnV
4DCU0bcgxFLoarHykxee3c/3cr0Qkx6Vx9aJk+nTURR7/86jaxza49JJlgPOZXpcOe9tu6dO0HC2
rOc8PQzs9194jD9foEW01pojD73MxdX0dGj40apHj85jVCi0IL8pOlulu2S/v/ZGMg7VLyrJOnG0
NOOeFPW4fL3H6pqGTSFwP4tSDDd50wY/dnP/7bCivaBK/ddb/dtP9fKpPtnrr3/lx16fHT0qYqpn
1NDWJJNVFPBjr28Gv1mkzNEyw832gNv9114fQQUFeWPVYQBUxemMAv/Rbt/4DXE26gyH8wE5IRiC
/ul4+mPbjVnq32x68qHRM6EfD0MduSW92pP3cIC0kPQaeEyVxPm0zTHRHzDkTMn+0V35xXb/p7nD
g+VEvz/wdCDq7MCevodz4KJzi6HqZLkgswzzs/piL0vzOxa/V08ejMVbT0uDt97DN/F0rMJs2ao3
pHjpE2u3qoCeAqgqX9U8We+cZ9DKoH2yFmaJMHs6StpBcMFwwBWRD0kGi6xhg5hZ+rbwl1RweKCm
98p7SPuTXiFt0ACNyU+WjMK0O1+21A5yu0v7sMyyiVJEbsMQz5Pp8P832MlNlPq8jLPVET5o+PO0
L83GuisSi66hRFbz2tnwoQ3KVIhFA5G9y+v+uPWQ9rRzlTMUIU1WjZAbqMXJ6LQvjPLTO8go1ipW
oOwKn/hUeALnBbxFCsLCx79wXmRWv28Lzk0dp8UXVpafpvd1qHUslhV0LitH+/EFGVmJjm4ai7XM
bBwdLibigx5f+Kh+NQrNd53JwmKG8U4+XlK1EeTOBI62woZAoHw4TbGTv9CmfuhjPdlycDFodQhb
4KgOuP7k6ZiaB+ZPBxRZJKlPjno3IfvkJoq031fOgG7RW/qhuxCDIz8hN87nN6TlSmM/QSqgIr1U
bXsL8ncB/dUFst7Fk4r9MIPHczHXBmpio4+VEQ6w6JIIj4zr7F23mNAugpyUYPIIUgjb0Ui+j7Cs
sPRbS4NyFpD+JxAcyCeW2oJSWztV9y7IdSmPWQbQdVOrxvuQ2Eg8XyherFd8ekdW+QYPmFJMcMry
ZzZI4BXamBHmwuc8wqkELlBTXoPhL965a9JD2Stj1026g61Hy4JXddCYfNgSUSSiUIMcb33Bnr5f
fTcQIjU6AC5h3YTmiOpbt/DHvHoOwAK97jc5oLLpPJniOPtog4ewNIR5MEfmYDrnVq8TFygL98vz
Q7EOnt5RW6fz6K2RDwFCjKcXhBe+53AJZtoGzvHVm4ai50huIfDDiprd1E4MKfD5IX/x9dj62odG
UsyW1jm5h5qYsgZUAGB3YIwhBdxhR7ljfmGZOB3FpOfN6YS+4Nrp/KlvBx2pzSwjXr9RzSg2IPc6
Uu68cfA3r7scU/d5RChlWJCwAp/u9FpYyU2qURjODTc9MxbHoNrTTTevH+XHhsFHKeacSouQWlDl
1ih8+wERSEqJfGP5UIVfPYrpszvG9owDnjfw6dtQjQYbcJOTDSX06rxpXDJLhlK7en6U9QE//oqR
7eA3XXuMDuE9ZNo8HYU4DiWTDLdS0C3iOgObtNEwI301qq+m6jArpOb2+RFp2J+OybqAko6lbh3W
fYhufNSVric3ofHDYWOsWg2nlw6Ol+JjDRbLF0ZGpK0K3N9tSn1Ed8SS6EVmGg4jyDgAyFdC2SEt
DbM8pCxfxK7oBtQi6Sa+Bp9Okkqe2dbobzsoYNQRVTV/Bg8xkncGWgi1e9MW3xc5ljaMl5Xr7zcc
mneuteSQZK0eB5Or10l5hv6fCgGIcvyOhrX41LtyE0U98DZBELAHGHu2rPHGCSb7Y9LxgHaKUxoO
riQmNm0KrPEABBPUNpQ5QHTUruCklaOE3091YYm0ES8Y8eVj04az8KwyggI8ZtDsRwweE2RtmmNx
mb4ngw9boxFQkCVtTYoGp5bRgrEF9AkPIzU4N1HDSjCJtZZRnIGqpI5X1qxjH8vJWNtEJIPr5B9M
joxcYgp3EN1b/cJfbO+zLWZN3gU61Qd6yqOdWCHEdJCZEfE4VGRhZrtqOdMDNDFrn6rxfselAjJm
iifmXMw7mQARbjhij+ORTN6knMbbhYWoilZ3Zxa5tEXhf3fIELqNCdxb28QCyhPll2HyDgnsqToK
RG19sXgJyo3mD+7nPq3S8R4odPzJa4alDyl7QPC3HH8GcIvnBm+oN4V4bOTtoHJb+yzoX97abEmy
qO+kXx0a1xhvEkI0EnT3kN9XUgmpUa2Gx+VO+jWVV1/LjPe926Uf6aNCkRaBKT7IpM5izIK9R7pT
jpmvoExZCIKOaq+j429WI8QWwNzwynLwNGlkSiWts2KYh3xnK20AkDbo4qNXVL29BSQcp7u85Giw
V4uw5p3mlpzrZTdYGja8BPhQ1S3xHGr5mJt7O5VUmwIKrR+1xuhUWLv5gm8sTXjPg8Ky3oFTzQij
zl3Zf7WJEpjP6YZb2tF3JH0yqZfJ2m/k1LsrZLFccd+N/HcE7QZxyWVc9ncz0Aq0XBS6c2gsWg3U
KZ6998mE9RNCj8hvKhq91rGeBTe2Dso1Fg3bhh3m1UCcvaOPIP7lXNATybtMeN/dSkfEEnaAFr+Q
TTZpl0Oj5x4V7sbKzvxA9oBElUKHbqfuINa4jgqCYd0qkphApKXLweGLF1+lLuAKsV1s3c2slgl/
j4tF7noORqxRcQ0iPxzd2XTCwUkd4kEN6KA4KG0qFamEHbORcyXvMMDacuNA8KvPg2nw4xDsjpds
HSuz/RCIN3vgBtNfdYGAyuwu0iwrqnpLmWRM7H1nVSNZGR0HWgyLAFt13vFgKKd5iy7crqGnyaI4
Q3RY5ZuEox4B4ZhtP85DYh4rIDTqiikn7Xbm0BrpTFtVOLQ0/Tx22g/UW1Tff2szxUEGlYGTO423
ndwg8YtD2tZAu+9zvzCSaBqn7O0wlGuuAQS0pYE3ZaB9CrYLBPER47TZUgM+x85EMZIskvJTvCbu
0jZp1bQVwgxu4ZFSLk6I5wAFOvfyfvKxCTL3Tgm96sYq610zlgOJC7bbAhBe660RURwA5mzNMkAR
Oy071SBtScqFqaOPkV9wXDhofeC0G1WWrvo6Lu1cRtYgVXdO35vSHExkS9/PkOHjCzthn7oVRQYm
WEgdI1+2VBJ/8JDr9gFQqJ6REdHll0ivWLKJt3PGbd4nFK9xAJOGLMmNrSJztIKr0k4W6Mq9wW+f
s2sBtwhp+qafHH98p7sJxxiJfHHau04su1CZds88LYCfRq4Q+jWI0CU+E/VI+AqvWnKVu2X1lhM5
HgBniLMbfgZGs1FN+rIp2qwrzhu8y5wq5g6eMbrc0Y/G3E+N49KBWNsBXfNvuFNmhd14rN43cwLA
3Gjc8lsvJS2sejQdTqpLHGQRkw4wZ6vx48+a781qIzhJWKFFhwWH4qCJz5qpYED1wKlviRbp1W7K
Bqkfe4N+PQQcbbjQxrg29z2NcUhzQPfWj6UCYuYxq9z3Xq+LjZ635u1EqFa9EQamh7CVCUeJrkJr
uV3mxf0kWDoRNugmbLpUM5uPVUNaRkj7RR4DCWg1NDtOQtSeFbM1DprlXltbtjuzx59FUFs/nvNx
ODLM9Vpc2LlHL6lV+oqMwybmRKkuEzdsBP7AaGqrjovsneRO5R3imKoeWxnpE3EN30A5Dy1c28Fp
jm2FJYoXSMud90tKHMx5X+meguWE9yrCBCfLrULugetyLfN/tPlramN00hNHA09eErWtv4ybwFU2
zZkUv3uUS91MbtSE2WsLuAIiltcSAxJRvy30i67Q0GFmA2AMZDpADnlBC7M588u6gVkrpCq2jSk1
tQ+oqOi7Jc3i5TijJCEqqaD8fu4z8WTbyYQkum3iYHY+ImkvYGMDlCzGY4VUyAK1L+fsXtE/jLey
N/k3CFMnvhQV/MgCL3rd6m+CzpMk7tDT6HySjKRoP8dp47bgTGOFDdwqnOpAHg6x4Q0Tc3ZYOmNV
mhTCJDmeucU4BIFM79oiiQkA0twR+H7nx80WuxkqQycOtDLCj5MxpY7p3Iek0SoEJ6DfYLRnrdOd
5aVgNfIwqIw0ZDI6mU7t1iyo7J2s2wyMGfiuqaZoW5ec/aFv2UCme43GXVSZjjKP+aj73F2NpJmN
TMdx7zdIKqNMchrc1m7BGsYhmWJ9mTXJcOYEDdN9NrEpm1PycSPomCMEEup/l23mADwb2La04bSw
bu0V3N8syiePTibTrB/5WZrceYbW8k4yU8TnvuW1IEpi+IIhiLQmwCDdBbQ/XDOJJIUibJ4G6uIN
Quf8LtWNkdaV1TkAqumsZlsxq/X+llK7ryqMhShnSkrHuVNqZHKPCZ3tMtOcvd328o2VaHG1DdJ5
sLbNOFkqGhxrvlfdoL3tpPTdjRm0LlAGO10xEWiptz1Kd307xGacxZzql376DkLWwU4OBvx2Sqdp
TRph/xlpqT+T75U4LfBztn6/W0XsfCE+T9RvCqGY5RcdMmKEaHaaz6wRiEBk1zDdSB9o1KppW2Oz
IYUQ91CmwAgxMgV3BBWkdVgGUODCbsr097nytJX26UC4DsjQqHZarTwqDnFj0X0DCnNMINmpsGuN
CrVf63GoR85jYerE7e2EfYf2lKA9xZfuNKlzW7p589n24jEH8k67ag+fcNKjplh6m+wLzfW2+J8m
/9qrqevs3GToSM2rc9ZAo5jKraWyApVBaRLtm00pHjirMW5dxL/kNi9F/WnogW5HWj8RF8BCjLm7
MCWOqRU/zSGzpQkZciYAQkM1xvqqZEuWcp2Vdh1C3jQseouNeI8lmQ69Wy4gFjPE7qtWsUWbZLg4
rDlhpCxFHP8LD/SN310ri5d8Yw4Kj4Jfp+T1lZ0RQGzlncSB7nb2vUBLSP/czcvzgbMNPNVOoL3q
7WHi9NJk8wvK/wfPx5PTGwdDamxY7ehEeQCXnp7edIfNqbH0VQghdK7ObD6ONIK4HkO2JvSAWMS0
14L9LGJ72XjZKLNQIQe9Wox+Yi+P4azYzQDA5k1al4uz96fKTkICOvvmqiRBs35nD93gRyknNvRl
iZabx2TIzQ99o9XkhE/MhtcctZMMamOd9aEFrO8D7enUuzUWzzpCDHG9Dalbyb1t5tN9vlhx8HYF
iBJRWfBe7LWYLm5IIYmArKod1fDh+ePmaVGFsp3pu6iMkA2Bvjp1EpBYIuKkRhgL5ZZuKzENhzig
3xw6Va7flSRy3T4/4GmF9WFAHwWRB6odlc36Cz063Q5z7unF7OJkL/Xyy6K11YZDB/vkZumNF2oE
vxjLRuRDh4TuHV2Sk+JU4VoDnS2w8U6LIVLK2t+Rl5EcFxe3/fOX9fOhHZ0IPkwH5RXlVvOkUhTU
MXmEFeHbsS/eB1kxX8x+1r5w734ehIRW+6FPtHZ9vPX/P7p3uQyI9xqQIVapyr9XuZletZUYj6+9
FD4WLBH6+s24mCSejgLGmaMNh5wwJSjlALg/iwwUUPvnRzF+fjjrz6ek4iFXR7p+MozjEvHhdEgQ
14fUoFf29IktouE2BLK0Dv59pXfyKs6MxbwrJk2jK8lRbgFHYSCoNmeI7W9YmdD2AJKcvWNqJHD0
YxjAweb53/VX9903MKSgeMPKZp3cdysQGmaw9b57/TtLGNoRy6v3Qjfll4OYCOtWCl1ATfDpbTeG
YDB7MVPN7DiGsK/F6LWZhfBfZ/2jAoikjnWNgaDcmsFpfamovUG26HdIogayrkFWJ7VX+loEXEW+
pNX/6SlToFtdntTqgERjFH16VZi6KFw5C6Rha2m3Swm5u1T+fWs2L9E4fyrVMX+hBqBbbZv4m08n
FtNuvYyWlAJZkajQnuGYs5rlbzOykqDWZ0HYq0B/7We/TpqrT4XKNC2c08TnZOXQIoVk0ErEGzur
mp1p8zY/vH//bZ3/3bDo8v516/ySZkj6t/Om/fZEKfvwt350z+lqgR2g4bSGV1M+X92yP7rn9L9/
W01XdKToWtPr5f/8oZS1LaJtA89afTIr3GD16f+hlLW832gKGz7gWH7ig772pFX+77fONTQ4FPUt
Vtinb/04ZJkYkyl5tyK8SEpLjH3qL/qruhN//vSTmcJjh6x3WBCvScn5UPW4LObypWTtp7PRnz/7
ZFbuDMXixjnwXVwTU1cJf9Nh7909eohXP3Zgj1HAf/XD18ni0frFkZo4GnOIr+sy/yhcExcKGrZX
fZJ//uank/QaV5fF/ObduCqTQZyzllgvdPXW3/DPHeWfP/yk9xQ4iy3QQCTvbM2It2rUmk9lrQcr
rdt81fL75xAnMyWhukJbFoYwZjWdN2MBq4j4sf/szvPCP77zvgiKKcn9+HopsbjGtn0/9Trf3L8+
zV881b+6Nye7bFA5+UJoa3DtUdIMi5bivGOw0fZT/YX35qkY61+35gEG8ui9AXUzLTVG4uvEE8tF
OQpx4DBuRJNDIiE+JjusDfVZow35wiblL17UB1rkowEpaFlTX1b+da7U5ZKUyIpj+6V1+K9++Mnn
ixilrmtWk2s9cT9q5Wqhap3fn38WJ3yUP2/VyfdbECOjPISp16vp2JTZdlwaMmSOZn/vL3cNFHnQ
XXnxtpD5VqtdmPKHUn2J4aP0O/7dBF+Il3rhozHXQX/x1TxsAR/dRkl13sZ+PVyrmG4WhPIlOdeq
d2N+4SbFxrE+Tz7taY0AGPM4+O8JwqSWj3lFyrNYf0NMKQlMD/+RhFryZyoDJfrg7Si+b7XmO2el
F37TE9jrn7ftZPLQ/TaupnQYri0tPVrWZ0j5kcsdsabzlhrmOAOaKkKNHRkph5oSEXVTuDJTpNfB
GVr0Fw4uq4vjl3fsZJ4hcDnXWnOurnUwlf0q/ufOEZ2yN1zuECm75nH038fiOk4ItpxC7k8zY/4b
aO21UYzwfer7A3+YTKcYH5DSX7hDD7KUXz3L9Td+9Cyr2SsypYnsGhYZYbZExYyT/t6XdlRYOTHL
JcDFlpN+KsSNoZXovDtINkhN7ge/fdMBSCU9500mqveBlb0zZ+2C+LX3U5fcaR3gblUR0TqdjZ0Z
tel8DrDmwlMthN+0O/axdeeO7WeU/ZsxprNGJsZHOVTbFMlwkKbnajVSxvGh9fOzdFku3X66YV9w
Bjlxr5R3rqUJ9T79bL1jGQTeOZ0vu0HtF9sAYNp9zGp5UQtDDy0TDyNeizQrrzOXeBupUaXABDeX
5f2ojbsSb13r5GnUj3JnltOZk4kzz2z23SDPSeQlVr5+V5Zil5B/Gc0qviLU7j+cBU/mcAMTsXRI
WboyBxY4KmFT6MLg3avSrC70rrZBKODEWRV0z08mfzVRnU7s5CZ5Dvb1K9IFdmbW7nJZ/WeLtb6q
Zx69TfmI+zWoTHFl0xIIlt4NCT14obTxF7/2qdzabqrCd4Ulr6Q0OcS68aXvZ++evyV/sdadHtKG
tSsnKOtfIcjsCMkmPPaahMX8bf7/ODuv5ciRZNt+EcygxStECjJJglVFUfUCYyloHQH19XdlH7tz
qvMUSRs+zTSnBwkR4eHh4Xvt3kby8vaPvPYAFzEcf5LVMdN1jNfZu5dmdVWo5Tt9Da9d+vxcf7x3
uObw4TB4iWlFpzW8aj/JwjPDt+/7tZdz/tE/Lq5Yi6sURjrGk+fOAQ5LsGXRAexLgdvc2z/x2v1f
xEdOsZAY29oQC4UynaIsvm7THfGxi+v/vn+6Ks723tsQzw7rjUfT9WEeyuxjOYV6MX0XF+KEa1a4
nC7VVwdgl22nvz524xcTtabCjgBKDrHmIe9M1i2mKNa9syb9/ZWb3sVUdVylEhP0xLjCHBBv+S1H
4eZ8aK4CG/r3Ky8MpWlNT/RxuXg/wP55AN3Ud3Kh1278Is+q9GEtUFuJuB7dfTMAQx61/r9r0v//
CQOllH/fOEYmY1+6XFz3kl036kjrEAuGH/medH3+++J4Ng8gH12iTD8gLUAiHOKEWr3zQc8f7v+u
5KZ3fl9/TNN6wv125sgw9qRJ5+HWQjcoP3MgdI3x4u/ZzK8aUU2xBen3v2pJ/N+XdTFrRxsvORXz
pVjvQHBzyGacPUc/9q4uJq2H2KWcTTHE+oAUHWa2Q9+C+U5t7pV8DNzEv98VVndumndKF5/PVF6a
2lK+bs4GAXdKXOT1i7qjlXyll6jXb13HGxIfSgGGkZb2iZShv2smK9ltnGQ/oMgxbisa9Hyk3U6o
QAf0JUii07DKnzTmmb49afYHB9BFQBBl7XBQpoq4c91f6aJqvkQI/vYL//tmDJbJv19JImsASQKz
RN0plQPaf8eXhvOomlNk4/+AbVQmo6pTx+Pbv3celn8Zru5FiNjEXANH7kXMgYGvDSonUJyxf2z0
IIv+11xAXJTQYqOw1K52EiiDI/zRJTa/fet/XxDNSzKdZiicaYJYiC03y8OUni+MLMXZM1zTPrSg
00H67weQBQAP1y6HOFPochOLbUYOgPB3QsVr7/789z9CRdIbncjxCY2hLoJRsMaf9grw9+23o50n
0d++7EVYcIFl1Hk+9PQCeSZOza12Leb8h4MLjG/0sDyKZaJpC7b+DW6bXjACg8fU1vHeuYHXnu4i
dLRwQUtcT2Hu0xTeoiqUjff77Wd77dIXcaNVCnMYaiHi1jF/YMjwUx2nn29f+h+V/d9e28XknhMO
0hMOl+KiXeRR61cbrUzjsV9VdNwLhnQKu2JBIl04TzYWHeHcaz0WZ4t6pYhNBnZWNdgCJmXkzJ78
7FCgv6lzN9nhhNyyu1mVgFNHHDNrepzapBz2G5jkqOlUb89B+Zcel9hQ2+Y+VFBCQwvf8A53Mwv1
cpKiDBX4pQI9C71lNnZQR4GFqH1/j2Vad8zOLsnClvmt4nHcbNjJGOLD5z6XHhBRPDKynbGW+ud2
XcRzUs7rldZbXTjD24tWV/0h8cQLkItjxV3SarjRq+DDfFP3GEc/O1jHR7Pu0rgxcHyVL9P3JVd6
mNv5B1ebyxO4cVZQUyxtHwucugGDlICdRf1OpHtlYb50SLOzzjWncuriJc3rYM09x8/V5hdYNmoO
LkJ8v+hwOtAKdh5bi/fv2wPqlSh1qd2YhsxECW93MaE8O44JEGyFg8bjor/nWPbKbHAuQrhOE1wJ
cqmLkyE5KbVGO4ROO+Lbt3/OuP4yHS7pZyXNSskEeCWmFI9K2qPVZaItkcqBsqJDV8p3vs5rD3GR
8S1bWXcqnYzx2PV3cki+qU375e1HeO0LXATxhdZKd+3nPp6z2vjq4rL5qQHmFSGEf++U7LW7v4h1
69Zz7pevXaxm6mnu1p8FDowfu/uLWDd04BPmlBxpqHL9WsgOKbi01RvIDe8t06+9oIuQJw29dNRV
2DH9eN6pG5XpQB8Tdheru3yoQo4U899LnVQkKvlVt2Mb7qq/mOtD4c3/ldDjP/nvJWpwc2z6jjuu
rVSD9GUx3HTjxyr7sBP/fd9wP2QK88WOiyoYrH32sc2weT49+3PpB9ulrJZZ2jE0oGPtzS8p3aVv
D5hXxqJ9Mdz1ZbH7YVTt2Mk9Bd/qFLniTGfSx65+/tU/cpbBU2gVB6wT9xmOjx6EA4xFs3cEb6/d
+kXKYszL1FsVvtuW0hbhUInbZAXq+Padnz/ZXyLZJVZnwMscUUlnxz0Ej9s54SAl9Yb8ID0N4Jdn
zrT9zUr49o+9MqXsi1lL08zg0GBvxe5C769XgCVxcVy6pb+k2b39E6+9rItZC9GrRG6uWfHcgWK3
+0dF93596NLWxWxN83nVu2HlI/dKCSls1HaLpfXvvJtXbvzyVN+1RVYWk+TGV3QOuMR+nuhn/tid
X87XzFN77GmGuDl3rWvQPnBzfn772vr5zf5lBF32QCCqdgG1uXa8FCectPYqzY3VstObL0mWhGN3
s+RWqKK6rH/pxvfKeFLN7dqwjw6AsvM/gTLayt2WvBP3LtzV/hP4LuVTZra0a1nUTuwms28vC77S
Vaj1pb96+lFNThxUmPLO6YtjOd0icwrahPjYgyTsKTafDzF6OsXefjmvfdTz3/+IC3NRtBCGqjYm
Odi1lYW7+wCD5WMXv4gLjSnyjq1kGyeudeO0WP3pynuR+JVjNLwT/n3nWVICuISyFLtSzD+srJBH
rDZeKM7nu24zqIH21nqkYeh7lkyQibrHrlHdTxjtGNjey8yvU+yQyjLFuMbm3ApfF7B+nT7fTZqZ
3rcj/x4oFufQtt1XTHUmv170bxw23Bh9X33wDV3Em4XDf0smQxMravZb17Pe99xpe+fir+SAl4iC
rW7tHgOKOu6X6qaFmwTn0x6Q3tYvevrf9cf9ZzCbFzFn5gQpn+a5isGrvCDV+W7Pjx8aPZdE7M3B
BKdXpjpOFi+qvSIuErg/b19bfyXQmxcBJxcZbNZtqeKz1uOIBYv2GXOk4kZXEI3h5Z1iQzZ2yHcA
B4QiVZbbBr/rT5s0hmCcu2oH+xIO+FzY37O8nU6u0eCMk1M6FOwE6YXQvlj6ou8SMf9aBkP0GBzO
9hmx1e/q/GMn8lh//HsOpOhDhGwmXr7Q/EHP9uwoPhbtL1WxyMAboxrSMmYW7WFoPVqieicgvxJz
zIuYA0+GnWslyrh0m19e5z1r9juh9bUrXwQcdV40R5VtEafYd0XmaA9Rpoz7t8fMaxe/CDiWA3zL
2eY8ruVcR1qKayBt/+9N1nOX1d9WqX/+/kckRsRogWFbuLyzQxIYkNVQHLtv5JEjdyhjPotvpLYv
xnlpz39hFLKvTY+d/fF8bFJqW5hVVigyDAztR9fMdhYyz9TLfEisQat9Zp4GW/alTKgNdE80NpAj
+6Whf06mPhqpTvJLwn2e+asldv/zsxocvI+9vIusZ1YVvdDMqoqXTf2OBAYBr/LeZH7lw5whMn+u
YZxGa4VRtmU8TC1n5cuuzfWPffNL9GHulamtlE0ZJ316avXxrnuPtv3aTV8EICOdUWtt9TluUvJx
FTtKl+rhQy/70vWhIsBkq2XXsWUfEzPuP7ieXxp9tHXVaLO9lLExVXro0VZ27OTgfCwxvuwnxpas
qdlwcvW2v0kT+Uxd7uljL+QiLjRtX5c1bHG83ksrQMXZ7ZWqbMKPXf0iMGRW69rQJMsYml0bjm15
ayb6f9dt/Z/19dwZ+ufg7lrdVuxeFvFapU+oJoDILahQP3bnF7My2WbXmLelideuAWU9oFQEP/ih
a196FiBmo/+NrDbWCm+MphmP4hre9+FjV78oniHop09My+vY7M2numi+Nx1b/bevTS/732PxpW4h
SbuylCjYYlVX9gTiE9Pesh+JtVbvHtVqoLP5OC7Hc4xeMG7MxBO6uUhf9WD9xxuDLXatADncIrRv
+6Gu/Xn8aZRfuEJFYdiorJPOVWyBVYotD9R+fYwMj4Z2ytM6LA0GafvUsvsEbOYbpeoLMfjDFhPA
u8Y6tPI4qbtzqB4d5P5qsecvG8NCmdUj6wdgzmNjf1sAigIhveF/1FFhD7Q+CXf97iY/VfdBSzTf
NO/Y7J5YDEAV/ByWI2zkkOiv8LHc1kb6lp2XBfyz0UCZe369d8RnVIaYKh+rvPtU1Ecg9zhK/kro
0a+9H6OEwcnvcEmNWjAep/5U3PCvuWhNuA9LW+jcooRb/89rHCtM0Y29MMlfAFiPY1BPtzxbkfyS
U7fjhbCaoYq/SkAvyFwNawzEm6G/EuoO5jb/uDuvcauj+fVU3bWavKZi8JR4dFp2T7p1LOf0JNnW
aMj0Ut1+4h5S6itpVR907XkY4eg21tfcrK+xho3qHs2VmkVbqqHkv9Htk8MBUpaifaSCKscqSFUt
gn5K15s8nF+hhkiNTZlUdxLtOXcuxNeisTCLWa8bdQyrjPbBLiy74/kZdfnslvYNRQAcxNQQpM/b
Q/aV1eSfTdIfyUM2c9yLsLaIxwKvZlhGsCXsd6bDeUX6y/b5nxT6j2unGdx5tWMb4Yj5CyJPVNaL
FPiN8inxrRZgHCbrnd967TnOf//jtyAH2sNET0hcZukJweeDmdrvuHW8dumLNaAv+65s5FjGtsyw
1G4TDEcX5z3U42tXv1gDOrl4EHzZ6nJi81zPy00p6ndqsGersb9+gIsloOfQ2rJmI48bxn62ZIE2
zFdMsExaEeP/nPGM5f3M0JuyQ7Zpt5p4fHtYvfbpL9aHCp0xNrdJEaNl/82ZlxIn3th9qW23/G3k
lnfryvW9/q7XHvOyn3lYEzSEm53Hrun11zPMs/tmTAwfERnlD6ksN42LjjctehmYifSQYQ6ad+yM
0Q0wM5fHHMPCd5aXVx78stUZlmdVDVXdxGrRIlTX9epWjG71DBoawoG5ppEsqvFjg14738Sfg75E
x7itRRNby/zSV+5zvaYvb3/AVxayfzp7/7h0BfCrHmhiiVGBWcRnJ/WxEvWCAjDuUcWzA++Vag0h
WLUf24Jddjc7i7Ym7lJWsd4UU0CDC6eN1QcPGrXL8IBpUQ25rYrLuf3aNN0LLIJ3vFtemcD/jMo/
3pSRDaPimrKK+3J91OzpG/XOdwbTa5e+iA2rVEpRoGSNQf0+JmPx1MO4/VgG908XwR+33RbjINRW
q2JvUp9wyN1VmBq/PXb+Ycb+JfBrF7NfS3DEqDwzj1FC11fLqnYY+9Xml3FdnSgrdIgASuNyutwq
vQ6jaL1HcQrr2EMlG8IB0PZtm+mgrRX4UHiIRvPS5lGeen1IUUE7DHVq+uaU2ruShwhnXWvKMEv6
5J0HeG1LfdlPO4zrNGtwxmO5NH5plbuGSILDVdCUuJI39+QzKw0V/Ic61qAXOE8g1ZrtJ8sxosKK
zxnVhpCIVX3cYr380tVXxQKirij3/I1NtbDrqHTqiGwtG8zonDpAjQnO2VZufKvLT6j6QwOa9Daa
BzH9VOXzJN9ZF14ZVpcdvTbS0M4qeDoSX/yTtPcmmY7k9O8rzmVDL9CKYaY6WsSV1mWf17yTO4qn
24MJx+Qw5ZUduZ43RKVWq5E2V+m+UXT8yTOMsPbogOeAdmv88rYBQpMlEj2gzaJ+LPWMeoUyohZv
Rg2eyzgPt/OQU/RGAe5jCjPtDYkrNAdr0y1Ul/JkwBFEm2GJQzPpsJg6W2g70c3l9SwAFQxprV+p
Q0cmMhbNtMvoOeQLmcqD23qf1ArA/qLdZeD4fWMxMr8C/uNDLK8Cp+oGjBq6rQgSsFV+00xd2OS5
cVIyzyCTX9udKmvjwZzNbbfqTRnh65r/VuRcvLjebP/C2Kj7lXXFeLfhqu7npVdG3sZN0MINikJq
8ikZckDr53S3X6CqGJ2rB3mxqCCZh3Rnd0t1NArFDVvDuAdF/L3IjDVKNEUJLLsaDoXIliv67Jw+
aPTihJgo3Zd9/wJxADsh6PM3rln/wpoxfcy27KvXdtVTX5vWtamPyX42zRHkEggctS5o/Gjw8L5r
VHgYs1gkPHj8iSoaVIJNy50rcxyNkN4KMtV5U4K6zR8xDO5uCwVQnVIl/SN7ojPxze3sF7PXzDs8
Ae5ZrgMIW3js9WYacW1YCapYdyXaY/4FTqXndpyDomvLCOva9C4px/wu7yaDTTiuETIvvs1LV0cw
oZZorb3tMNWrHg4KZg6lOo6flcJhnnbmbxqHzL2rp80dl6XTY1AeZEVDdZkudAlCZuJVAbA/rlue
qJwm28r3Qnh6aDSyC9MxFwdD6xXYDIbc5bWjh2OaTYe0bLRjgYy5CZehTX1drCmmyZWzt416+arO
lhF6vekdi2ZR9wIrIL9aQbxPbe5F6mBbseLK5nvWpAbEfxqCdi1kv6vEhlJFfzdZmbOuXyo4CWe8
fUZ93/BWE9qb7Y7+QGylfayzAynwC7dHwa5Fao60fQDHM6DOqthOHmvo/SDM9JewobJMYPO/myDb
IQeVSfu9BGO28xRriDSpqvs20dFHe0p/27qLEbDJMJ5qa4SygXu5eCkqwzk2c4cT1lqtQZGpUCt0
OY2/0Q4zQlu1vHLR273kA45X5sruUuKiwVkxiBDZr/oOM8giyA2liqjg2pA5Oq8CZ7GIw1aN3XFo
WvkCr8q66mbMlGCidAszQphXs9Mep2Fiw3smdhu95gv9GdJG4OnZcRjmLKwXGzus3NmQynje/Qpz
5KrxNuPrqObGjbZJt/a11cuvJBOT1LNKj6uyivts7LwoZTXZq7M79kCgnPpRmxrjZCnmsG/zyeTE
rFodUKOV8csq3doOCkOVOxpMxutBUq6hcJprt1nmlclh0vAnZFe9lNebYW0KVdJCgy+oN3dujz4f
EIlO76hl1Y9zYxX7GkXNgxgnKGKW0bce2Ct3iTytLuE39FAr6EtCQLVlOnuzfqg3jAmYOEs/bz9H
a0Ox4lYdDprCWtR11xZQUTh1rjWaX12F5Uc32/HesLv0bOy9iB+F4uAgQhIhH6VXUtQqh/l3NygE
j0ICmEMPZch7dxvtaNJ12HWVV42hNPtZ4XSiMfwlqYtgzjakg4nsbnu9nvabaI3I6iTqKtMZ63AD
MHdV5PrGmQVPA7uk8ofR6HC0clH7rJlxqrdRXPejpkR1i7OL37qqiLDyUELbWdLIa2Z5r1IgDJfC
VqNR0NVWTjAGc1xTqGEPdGWUTvurEGJ7GemNAwe74VEC+0/2fQBJJodPe+pmHYTgvNFU1jDgoWxB
XzoUo9RDR0nncLW9NkhyazbxDrf1JtQ5S/sOrgwl06xasZHCZvEJFWaItgAtXSf0nWGNZeCkUxUt
ujFE0pIQ9yDqRGB7tkDDAiHWx1kPIPVig5XDMQvNYhT2rTa2emDxX7+JWcinWW7zCZBWc+gduXSR
wPHm89R7yX0mQHCdO3Nh+HSVG0rdyxQfkje+XWYD1KEuOLPp8HGgr6wSvpbb2gvWG+L7WjsULxqt
vxVun5Cqp0Ba4HIdjWyhgqA1DrAy5hGQhw4Cp2Hf2euZjVoCi8GainP5JtHTq2yYmn2pT2akenXz
oPRDc8hMK7/tVq3+XWQ2Mr1luXPHhLwlH407nsoIYEPOv0DBrPcTTc6B6Lzpe12Y7m5bJ+XJFFAe
ZtkZX2WtVYwumYaLkRPbsBT100L9puXFD7V27rKiNoMCM5z7qjU3wANTj/5Vzru8Sj7POgtAbVYT
sO9mCyfPKkLbdTtG3iJDKa2XzVxNXwcAFrj6Uu2qhjMMN1O2EAFnfUObnLgb63n0x420cpoMhzm6
kXOBIo1ATCnExsXzuyzDL9Agt+tLRffrihbNTCS4sztOoJC1+mvN31PjpWuKQJF1oCFND4Aidffk
Mz/UBjwxnD2bf89TblDOD8ea7tiw6iyXpHWh10XfeX11XLMh39fD+YlSke7g62l7F1rIV1V1m71r
Cud2UJJp55Wd+mm2Ky3i4K6MSjMx6OpVS2OfzxjSsbMvGaGN2n1pOs8wdu2Iq1BUSiU/AADWs7CX
k3pMYDjRyLkOOyntGcscz96thvt1mOSPVirpfl31JKrakmWM3B2CWY6Pq+ECheyW+qrEtJzNs7Mk
ka4vYueUMkMh15oCapnl7aYm/TV53RqkDvgj8KANnNq8Vqoa5ST4FpzqOoJVbYaZ5uEo3dnlfsRJ
aU8wooZnjup+aEY+/1mbmWvKdmVoE9itbkY12g2pd5yq3jjRu/bJzAFimzlEuM1UEixJQGox+X+d
M9tbhLrSdxJ9xnTSAeznuyY7iRbufjhmw5nUhQFMbnXWXjES89g1MOacljldS9wKa1aSq7rVAeA1
tnJdKd5zthX2scFh8gQf5iFVJz1Q6fY9Tr1mfLW9Am6nWf7Gydc5lKJ9dDpwVSaJHKXTkv6QYbOU
BzwElRcqoGowdFaza0jnnrCNKnbW4IVFtu4yy5VfR24wGE0Nax3F0g5u2ycPtpyH08byGZ71nbgw
fiaYzKFQlumhx1jmh5uX5XG1lu2oY1O0M1yiNjO29RfHBbNijl6+N6rR2zc5lFRE9lhyKYuhn5p5
andgRtNoMSaUwt4gAs/QPm+bJFH00MZ2o2Of2tpJr7vCLqk/4pNYkJs0vhga1yd9WH55Nf6EwTyu
2fmVAQ3wFXPBwZAA4XdmNTtkNB57KMVdAzlb1W0/6uPJ7hey3xSkXryB5/rSDoOUfqrnxo9MV7Wd
PQ3p9bR1d+SM+pdimh5hNibBTNt/uG6pGq6QUT8VZUumQb8I7iiGdwfzVv5SzXK+Sr38t+11amR0
uf6w2a0CvzAx28OcApLL7K2js79wbqpWo6U5UU01bGW2npKeLQU4sKw/r9m938pphTOKnMFDXRWq
c68qEaG0+Vo2YsPcsyzLUDXzklgIBC4rPBfc7Xi79qlzva1t/s2022KPyNnGgfDsS5hn62Fx69/U
8NnfyDG7Lom71xKFyW4RthomSfOrshwR0IaxhLyw7HaFfkeCT8bXwS+k61Rbd0MBv663DQ8BBJ5W
pmZXB6jbhEVccDi1nSUeP3L7kSXbuoIbLJZghYueR6UlCKO4pw07D5KTCDJzyTcOvAUkpO65VhP3
VDQa2SFJDNLc8kfbT9uuW9s+0su0ZURBtZz8ydxQljcq2cXg6ddzloLCdusuSs/a3tZZl0jJy1+m
Otv3hjGskaRAu4MT2Qtfjkr9xevMGglETWWd+/4pMUzEcD4FrKwXzm4ZOnsPKaI+4m3lke/KZoej
Bm3uYoaaa7fGtw5P0MBwNjVg+cRXMcmXA9q6MVSmWe5hyIynOdfSQzFtzY1ctPYwiKkE2b+O/kRP
fFDY0ruVk2E+DK3oTpYYpmCkFcD3BEMqRVDhuxnhTRU9ZOIxy6IWOKhfKOtAlGrT21Ia53U+cQNO
HZyjbXTNozt357zBVk8qtxBVI/TcFV859MUDHOOmGm61LBXsYDk7681RRObSZmEznCm9jiw/44SK
S16nOUckNFl+RkV6T6OATuwvU/O1HoVpRG6buo89BM7CX1YNjbelipshmbe7iuQjqDrH/L1RV9h8
HcorLKglGb9Mq4rzm7rYP9Ok1A6t7gxBaasmnWRORmtCtuxyy35uJdjRSYU/YXrKb9NQ1R1AGHCc
SwJqElWYDHtU09BeWfUy3FKvU1Pa12uraiEQxOJ6rozmwONtuzmtz4dEwr5SG422lq7Rv7dL8TQ0
SL4GdgxsbwrtDjsgT/Fh3YqDlY+/aTF4sUprauGRV1nUb97POcnyqNayDvc2TR7GkRVbwFj1VTmq
t+yEN9rgkVSWQ2/t1pII5cpxvZsk0W3tlhaMarp+YivlfcIFOw+yIlsiqcx52Kh8IFQPdthUYuMU
atN3Q+KgwDDd9qY570ksXXrRAInyqABmigzwlVetC6LW01brc+WypScKsclblQkfI0bfpw44fJQg
cKDjZ3KYCbbxuTH6SfXZcqqBMbQo1vQaMBdNeTuIq+ZuShhWGAP0j8WCTyKaRXZIWf47TVcRTAIf
kmx2tRCVUrXDr6DZF42c9u1ka9FcoAxudLwFU4hmt5M+5CMhufudYRr4XJV5es1C6Ty0vSiPiqWf
t+s9ZHOwAvstTZIADi+7x022x0x319vWq5LAqDZzD8NrvU246n5Rp+1AbtCHmksbZLKJNejk2vpI
jeZ7zmh5+QDxD+Okbz/x+LNDReWIrQaFHOcQw6OpqX/U8Czv7WpSom5o7Qd3q5NDR/p93VP99V0Q
wdFSJ6vvLhtZh+HmO7NAI4VY1vpSd1V6s1Vmcj8NzRBOoIJPoCFdsvwqy29kqxmfNF0kO5P+pmOK
qzByQGt6QNPMroKdxnEyJ+yq+/l5Nm1kdWNDsWlwXA4qnfEgWKB8BS7DdcKRAi4zjnNrz5ywSlB3
N6MqmxPg3xnBjbdKksx0OqwaLQdNbY6Mi6bZawMlKwiT+bNe85oax3Jiqh8mbAP5LclNtH2dXX/t
bGvcNUP9aZjMOx3ntP2y4pvjiry4HZHj+U4767Gd9XHr1tgjW8piXqltJqFNp6rDIaqjZDiBuY92
62B57OTPrmwDXS1EqIrtFzuw5ypLvpZjVf92a3iJg3TC3ME3Ui7w9n27b7OgspdvatJacLxdLypB
xgZghd1AsM594TQ6DQWFnN2Yd0Bps2VCFDTlp9VSkCEpTOXUFn3EZH9Z9az0qVmA4S28X4kD/lJs
1RxhF5ghZhzzKwpd9yVdeNRKtibKMfhmrgrAxxVZUSQzUBaVrKwvgz7oV21DtDKb+bAuvfykbYuy
q/Lvncp+1KWlcl+aa8z2yAHIT7HHOeOJZNU+FVl6Z9YTI3kYZ3Zn9vIkRtX5WY7UwJhznfup5OT5
Wgd79ykzc/SVhqwfhyE140QMsK4NUKxTNxRRlg50uZeafUXhRLvNoaxGrQpneVS951Fut0ZmXidY
PRzdpGrDctHTXdna63WS4cI8g2l5qCk33Kikpj8LWVBHUgBXTWKFmpaNN2BlH3hneViZ3c9KaD3l
JE9Gc43l+tqKx1W4n0nIYlgCbJs1/SX3qi+iboojzbxOUCtzM0FnxrBzS1hqlpkqxGrcslcRPpPl
pia+wENtom3equMwnt3FcRUpbmSu4PyKpod6Q7PEonLXb86CW+FsDVogihyDgGUI+9Y6G1OePED3
ftkozlUxJZL/j4Xxi1ztHemTGqUYIkSFJ7NHzcuAQLsnUelGJIT9bFvWAyC75dFguB5yrR1Odp3Z
Xyj15wBfcbGxRa77Q53g42pauEvLfTu69U+ZSg2yswMxWRhqe5XZlb2bG6EezNbAJ9Fxez9d7QWi
eEP7CVhNWrLnzrhXDJzIG9eNjCYf9gqAlCvFGCEOsJ8P2zpPdxSwQFVn2BjWQweXZKitneliruD0
dRZV5EGhrShO2AhzDbR+qZ/6zLOvpM55r8ygsxdNcbvp4+o7TsGmQU2v1A4D82HMWEe1edegxjvJ
olTuN70vHoyCt86X9q5dvekj6QmyAEW/c1yNnaJlMb3cGh5Yww6SbOCHJVoq2y3+4WT4d8QtO+xZ
PG/6zbyWSXtytFw7dWlPc0UzYeGg1cpdYqwv0wq+tu5IUixHnbDorqs9RjkTGcD2wz5Xoej2++wM
0gs6ASLfcQcj5FwpB7cx/NCG/lnJzm2Jan47LbT6cdyxUSXV7peqvtaNBD5BajxutQO2pfP8XndO
/YxYSB/lCfhtEQwME38c9dPY4hJfetMYlZP2w2Bp65cuYL+Hy6w6KewN5LeJaopBDqotyb1peWza
t3o9qPWQP9kO9euib7K7jg3FcV5b/RqonBUIx7UDLLpQonXZlbPpV/bIma6u7XvD2mtUPR2tf8hw
sI3dZmwJLap71XsiDcCbB/mCjwOnDBPLsquGpW3LHdbOR0CGS5RlwOOdktGsWvN4T4Np8UOTwjc7
9YERwRKo5HmQWMLxNV09zDBVF5g15HoHe6pOm5q+jEZy1VftbV/bOC8py3W+3Y+bHTrqss+zHGSv
M9PtYSkp9GB7wL5YP/T6VgeAkP2tb8553zPtwZ+NvPHCaSXSr/WnCWw8zhXlwck80PGkmfdVuUW9
4V0LFjgh3B1YS8wyNsC4jHkcTYa7ojNOg9LoV04tHzg8jWHrXGvJcj+OfP3GTFALlJYZ1NU2H6Zp
jlNaoXwwvjJc4TfHZem1u3nZps//j7kz2Y0cydL1q1zUngnSOBgJ3Nr4LNfsUmjaEBqN82ikkXz6
/jwzq+/NBBrdtWt0b7IiQiF5kGbn/GOoAhDxdHlRlWh2qfXeNdn74oLre6Qd0I0CMdLmBt/oLNNd
SAj2h18ux3oex0OSUCucZjwqCWMaOfJR0TwNQ0ZSc7nttCQGt9q0vWJutapXmbffqi9QUnNZxFXh
nF2ZVykXvSVT59qq1AmKZb2Uy73o7PJCCCJutYBMW9pZIQlKniZr+MlG9+AGqF+baGIB6k7ABfk+
C0y4CZcqWalpvGKnu6KiV2+qxTlM6GDXeU7/u+yj/Dqh1ulGJnz7jlm2XmZftiiZOXrowvWrJHpY
tJ2gI+Izc+AfppjcDgKmi3Xb+luijR78YSYnnp6TdRyVm6gDSTJJc0hzhTpWlAEYZFUQYz7o5zbs
562XxKQb9MlV3toHaS8vuKrsrXEYk5jxhsOk+mg9FjHo0zxdNw3iXWf66Dx9YJC0yMsv10uRfQZd
NB4XnQzgYN0hnKp91aSvWZtesZ9f+jN3f6yT5jF23MtWfvm+eK7t7ujaatNNt4wGmzwFDAloc77M
Mo0qGGievcbYVMYE1Co8E8j+SblNyqib72iGejGxlpcevQ7HUIP5CdW615Q9n8By/RWS9ccchH3V
meXY606jUMUGbTlUZQlpXlPB6dK6+jqnfbjw9R3Jose+Vq9gn/Uqjd6jqgYAawhmR/u+6pzyym5Z
qbvUcS6STui1ca/zuFObMcXcMg7ilq7jZq06pzufTdlFO+DViJbnMrJ7akab/YywpSLXak0nBXH8
XkPaeCW8I9HFO6UeCDW5dKw7x7DXTuEbx/117H6bvmhWyKqZ9oZFX0+yAH0tpm/lRcM+qTkiZs/6
yV3rQAlje4FH5YKVp7pA6UWGPN2HHyauC+s4kpnv77HHZADZi5LdBl1YAaNd+FRTZe5A90Pxq7Ei
wtdl6BIaP8kpQssmu7demK+eBt8zy+neJ2L8FZ9f1SAqakgEyfrmNB7DijWi7GkiAFoaJb5Jg6YZ
d7iZO1b0smWCYN3PH8H3v63Cag4WrtI2SOgwz5t7e2L9FT5Fcyk2zcS2/a07Bq9A44TJN84PHean
APmgUxEOp5JCk7ketFs3rst9G3+k48TGM9Qba+p64Mf8eXbScO0V5XUVXaEft9f2OG7znneWtgO1
krN/sqC4xqL5Hpj/bEHGGWW+LZMsIetqtmF+bG9nIVm3tKRM2Q8ui4E4d8VytZikwKJTXo58ROM8
rKWdXuaDfSkNvxV373jICvvhfJ2Jdroc7K66nYLphFVmm9A9KL3hWUapXFVSR18kfe7tgAsvZhGC
E/9UVD5sjJm/s7xf2aUPIB3WdJT0GNZmotCs4i7s1MmmXGbVuJWElJwusyDejWGdbec4O5SNFRPn
UyXXfiqyfST0k+k7uSag+xqOs+AYgiZxR4JNYgZq0JmPukAMN3C3LrAWg+po6XOyV6AusLEgoYgb
5B0Yp930lrsK6rHaBkFC04KmtnvKH23f5fPpb1wfgUTcvGmez3Xf6sewz/xtUg0LbtPlrXWijyLN
30TUf8AxLlsrFM3aqaZqwwUTrGkbfxgWcZXZXw7Jv8CkfnbwUFVfDZQOrxal/bVFBfSviWF96/bU
nZGOt6lCSI3MctvT3Pr+hiD3Q5kSu8+9N0I9g4vHGbSR5bTFVzrRYN4U9nMzWnpj0cVCo09Zrv0F
cVrrckFJUTWnIWFxUjqW7JJz98wWeIpJkdrnjYvEU045p9LsHcLY6tapHJu17Tn5IRjGJ7+2+hub
ooMt7VlIUf1K79Ipnx4Kr82fkjEDGPaS/iGkbnyVJMpcw/wFW2sKgwc5jPK+qYfXNvFm5o/QIfAg
qZe7qdbxNauNR0VRaj9yE7gnqWqGNDndx5AFJP4QvS/EwIgSJPLFXsZ2L8u+4rPmLI9t455aCmC2
v4+qUUuj5wanz3DVcAVe0T+GmrCf60d3ptrd97NTHQ5EpxBIu2IrqTaLM0T3JljCS9FWnCQkUa1S
L33HylrtS4ZkGrYMUQYONBYKBLGHWZihnn11WNrycW7JyY8cd7wvOr9lOqRyIBrI60tqwG9FEYe2
+msqo4rLoJHp2sK3cKitmDZwZ4hxITXTYTH1bnF4eucks7ZB56oXTmwFH9u/mYXszVWtoVQirLsb
36/FllKb9tLJG+/CmoTYppSirQliuCxK0dMjRft8oSIBEhgPmE6wzj0mjlddCbGk5JOQSinz+Z5m
GlQAuY3hjmoaUhr9jIuSgrZtkbm3CBOm+6S1zuob+8fV/HvltBdSyFUVG5+yhu2562kzldZzS8P7
yuiiY5uApDdR/CCpQwRa4eCk5wWiuOUVzOYN+IL1i9QMgKUJjzMPUMZ02PvFYRBDe3BGMAPQRaqa
UrrsL6eED3GcfSorYsOTjExGiY3HFb/pey99rPJ+Pta+1WwK45s7I8+Qg2fkuo+LikHKSp/MQDLm
MvfRvTDmEXTBXlEps3ic5/FwWEZK6KclVFdC65ISzwI9gTHdfkzb5T4URrQMbuRkNW4aX096yi6C
KXXf25QCBhqAxFWaCcT52oPJarzzpeAnyV6nrCI5HNse1tfl36wpvcvUi1NgWLqXWhoAv+LeIxpo
LB0GRHQkNBhYix1/mDbOL4hDFxe67ZcLIwbvijjpxScYMCs/Da/VLb+58dZJay9PwahJbyp0fT0H
vX2StS7evFy4x8lUbKdJ3Dx7oXE/IMkCNDBxuctg8tbIu7grQEw9qpvm5Brkk3YqpcQN7fIRjU12
CYIcAKamOGCvRDVNe1iwZNukEvtc3vcX3VAA581juIeFdp+70nbuRv5RLoSu9GXHdPOYM8mfojbr
vtQoZolzPnU3dmnrM9mGHt9B4pJqpDOOaa3NYg3J3QRo9uNZSbmn7dHWdNLVZlyPcQ7wXcT0g9RZ
XhAX01og+XqI2ec4ZpBXZ7tsQJawcuhHPS5jnt1MjVy+3KXSvCMdaZ5jM7x3dst+UVfRIZ9tTsY8
rfdKxd43T/1wNSqv3KFfDE/LqPs1VUeoxT3yoWbwaN9/VfTkXdNIVO3ycWHFd2ridlcwtB42rVpP
yX6W1MetTBL0m7lPuyvjTsmdrpRzRfWctSlTWW8zT+8yO4OyAwwN9y0/J9qccyNL1k7h+0B7z8Hp
Aa7TYTjHDZSLYwFQC/EWBFPDuFfV83dcoA2FLYQsVZV6Hy1pLmzblY9UKmU9ETOe2QjRT/A1HLwQ
0mB8oAGBPfIARMCAddj+ZDy5Tlb1N5nkHxNZnBe++3Ct95Ci1btIA/NDo1+4yrIYgI3m7zvdSQ76
dlI/U+Dlp1TTICMHF9ovjs0xSnj1iq6GyXHcbFd6jLmK6/6q8HocOLO5LALqZ4rAQzox5UH7vNRc
PlHxkSipaOxJ+uJgidasTdsRzxp58SGX+dagct/G01yDKln4BmoT4nQPkxt4sae84eaMco+nxI4f
iihrflFeprBpgGrU25KSrE9PGaAli6+uzFQcI8E5nOW62wknd64qX9trYaCDZIGMJwbtfretSN00
coRmytNuDe0rbwfXI+Kk7V4t3bXdKmND4UxMFv/bK4sRexs4S5aNND6Fqbw3DjOaMoqyggbW5K5G
lrcbepE89H2DRCC1EAtE/G6WNY76s3Cbbt1y2VEvYcN4q/qiwa+6SWj73Fp5y6oua/eyCuPkPcsh
Ie2keFZ1ZVFGB2O2JhTMp8jaqdo3qYL62fCZbKU/cTvgLyZYDQnQPCKrWaVWle/bpH83NLZAhXZv
aSinPd7p/o4WOqrvvEgcBMmVN4UXuE8y1/3BS+cSFs4FmppoThx6f2a/6ZydXcd6K8cCpYdfmHVJ
IeImVQl8uMMw29bzm6BLeD/bJt7B4oSszqHcymx2N1Xm5Kjx4YuXyEy7KKSHyTKRvu6XPIAwgRui
b0hd0umkV3SvDV9NjL7OFG20HhD+rNICT8sShcnejSeALlvl10r6Y7nSrqv2wvV4KNPK3wR99OSn
IW8C93Pxmrhdd1tP4Weg7e5KGMWh0Fc2N4sofnHmj9skAPPUjzYhUA8efTvHsKvdi3iQtPkmMr+c
wciuKgFrTjOktQbo+SnLoCSISpdXxmQt421GJqcx+sGgz4RX982TP8UZBKcNv0FEOIbkHKDGrer+
ehH5vHFiwSYY8+oHBTF8gmSqW9/rXnn85cXSzNOGja08TGVvv+ZhPB7nxEAnS7RLvVY2XVAWSs68
OTGONevZUGGn4sS6NX4/bYQM5QaFmsPiV+TQjIhh01jTZ1d77NWq58fPkHR23vI2KENZ3hjQDQaF
tpVJTdFVSPVJ0zTRDaL/bKcl07QFu72Og+KLDu1wP0aAVklilwfXHlFFBJQHBlxDNUybEZcj9fVX
zeSJUypm72Kqp3jvWvFLHGuxn5LcuqIbSrzHND8Rp6Ap3Jajf5Fg0957dppc0G7U7Zt6VKd8AhdY
jca3btJ2NGtvdMdPXWZzzc/mPUSTaMkbHhf0NUna7GW8QON342foDoiI2fbvVJHNDcxy6Fz5Smbr
2YeRaummPnqIfZpN2Q/de17HE/+EA3tEEUWf+eBUl0XvBXfkdCLMz62XQc3FlW6hJYUnym17rj6y
5KiPNua9PajffLNk1rBRJRV3etHLi6sSSX+QdNeuN/cP5za5x5ZuqZ3pXO+CSE6xMdwNr6mpdije
VmNXj0AnydpLUVlY9nACSAcG711vNVhdexvTsbVNBW1oKwhtvnZdd7S7JRyHjriFAPpS8HVbb0zH
XZO0KIHLC4jwjQnnZOUtfXVsFgKQEmOPj2Mxt7SbzuljuiAak0oMnyEYFaDb0h3bufG3co75TxqG
QU2UR1HR5D3xR/ujz517INn5M0FFyeepx30Qp8X7Qi7eL+PlesfBEF91w5hcVsg/CZxwo22wYHuY
nVy/O+gq3iyvDwPenD7elKP9NPBT7fl0vVOs6u4hCkJKJptuSLdtvbSbeOo3arLa7VyV8aUzEjUm
tJgfMErOZMh57kbORXXfOQ1SqLxBEy/aMLtVUegfiENj9u6c4YhwYTotfltvsmnWm1G00XUPKfXM
qsyGmXhu+WlN9Pat44Y9qMkk0PYg9FXmjPMtG/Qv6ZbznjBVn/hgNbRXyjG/moW9VrRLux7d8H1M
fXHZkYeNCgZgGeIxh4pEFYnb8ESGzpuf1Z9hrDKggBR8lbAGYIugMT+2WKB+8nKYOVQrvWFXrTjw
2TFI67M/hIzdfVn72YXXRA3WNijDeCWUclv688TUEQPP/1wUtXWYfZUfQjeQN1ZSvVlmRgO6kFF3
CKK0vipp/N0jbZwvZNNnMMtNBf/q37t5kN45cQ3DJdPufu6X6TGVhNQ1sHVY7mDMkzI3+zyz6CYO
szVKLP/gN1An+Tk7kg4yS10WoZ9sIEXdjas4HAgdHdsb9Mu/Zsuv953XFBcVuZnrsVowci/+q490
5TItR/fFD5GjZMmY7KIpfgqK6SMlvG+Tl6W3RRCBGbDmkepiNz7VeXiw/RuzILgI0ubNCsr0pqUE
7uR3ARdl2G0QrzgLVXmJShYy6lG9K7gLWuOs26VoUpB896PhQF5zu/9kYbDT/l6197bb6xuh6/6G
dtHDMgRqG0vUiaFKomu7oJHacaqN04yAvX0WcncNFbctuF1RSlacqnTDz6gliW2lJWqqZPGC7eza
PbVJLbl84BRb7SMC7SPUeDitXsa+LtZM/4Tu2LG0Noh+g4eAI/BW9Hly16KAeM3SevkRc109Chsh
htSDc0LYkXMQDRV4uyVXFvVuz75FXadE97cwHlvzBtE9Kk1LHOLBao4UCw94SX1R3GuantHrgddA
+8Wy/YgE/ljkOs22QYR1oFarQqedEpZdewp5cOGs0cFyfZja2894U6G4rOYuAZq7mCKRHuY65nFO
nP6KXHBGSgoJ4t6Ul0VhxATVFUO7K2UeBoR3e8Re3FimiKntncfH1q6LDVP9fGjiTK0dsParJLXV
GtkEiM/IghPAp6x+D6mNLWAJFeUREK37EeoYoI0eSWDEfLGiWzMxiBuVRfsIsd1XC8fKOr4gdBJj
vu3HtHpqA69Gf9iBhawHO8o2ftCKPS4CO7xMwhz6rmC3uM7nngIIDJcpapvAv0+l5q4k40GzTfz0
wPg3g5el1AgHY/hDJSIStQHdTgwjuo/LJbixceIwT6XVgylp+sQvByqps/kjQpl6rC3shE0OfDj6
2HHibMx+jQinAKRGc6m7BiFEHNXBTnQEbDmUA/GDoAC25qi77lGuAsVnyA1UIU/SLpGUWLRPZxNq
PiYVe9+I9gXwMdmDnvJFFRLyJRm/yBQpPyJ70jfs4PGvElxrH7VLfayXfOI+S1lKGh7QLg3mAxuR
WDtu2R2joUo3A4vR05Iu1Df0o+YecgjTpGPwGNR5fxw7gxlAZmg5JuGP+zAv1U0VV9H7OILqdUEf
b2U5dYckZ5qpx3qivAKG47iYURywbIwMrwHzTMSKlsxoKKdcLRnwcNi+dr63bOmj1asgS6crmWJU
ZCIKkoPP+EBhAuym66QojRJff2thTena6+v6Bbi6PE00l9EGbcWXLfFHW+nC9S6OSh90NZiraUBM
SagonpmSncTVYwQHVgQn6SQP9OHGe7vK4ONK5xUhzZCtcy7D0O3iA4rZek8lsXOhG4mCiw72bFWr
wHtwVdhezSjmePZpZ255j8B2/IhXHUYriQOQfGsKVoYI4Wde8uwm9hCfsiSXTzoicWAlTDCD34R9
so0G19xSPqveFL++zsKRrTjj8qybmBiPOR2OThlm256I4G0TqWZD9qRaFz6ohiKZjUQrzlzw+gcf
afuG/Ex4RJW2Hz2VGewDmTkohNtrx5qHy5ECyF2bmvyiisJ+ly7R9CP9mHch4gbdc/0065qrHHLV
0KZh9SOelD5b1BY7DudynxZANWp+7kOs7+DDn4s9DNvRRVlpu2pO1uS2WwcvaN8S0UJbIjDaItyh
EgFRisEjQv8GOCkWD9lOX8ZfmpXKoT8HOSa0uqfJvuUNvLHpVsd/a+sXKONiW+c4QheW1Qt7DoNj
0YQZSoK4esvz4nWkm+1A7U+KvBlTR1zPr5ZVL1hjPB9teE+HM3reU46DAQt9was8+9LPUY9QVhOo
gdfBa8M/vKb/VnnaY13y///3/Gc+62bGjJTo32u9/t9/7b/rm/fyu//7b/rLn6H768+/d/Ou3//y
H9sKFGq+p6pkPn33Q/HH11ff9fl3/k9/8f98//5VHufm+5//QMBc6fNXU1SM/uPPX7r4+uc/hIc/
8T+bmc5f/89fPP8A//zHL/VefeGa/eNr/ecf+KMvzfV/s21bSDv0XN/msscI90dfmoh+86XruWHg
eZ4dnY3A/6pL+43NjlM0dKXE9yPPtsk/69Is5zcvFK4TRb5j+9JzcST+G31pNB3+xYcXUpsRRZ7t
+HwfIRJR8TcHuCnmrBdBdGI9XaqLLtUhMglaTgwjxmRdz6p7aFmCGm7MIu5YoHxx7dcuUry5qJNX
y8gOw0HA0A8VF6TpnnGwQOczOxJ2XQKa4GmkCXvVl2qBd/Lrvt4k2WJe7KImRc2EaBmRtsPIr3SU
xo+j1uMEOxNmIY6vpHyffy+TVwot6VVLsnHC2pXYmrZ5bi26zaJloXcR353B+rdzRVLxJucB18se
+LARzrouqKN9MDP01CWZ2u66HYPSA5g3M98qYYmYduSQpQ8dmQDd3u7EnK9HM3Kc0I+DSG/Kl0nt
Vapb6mzZZktCJpzyxQyWdJHTIXBdoxm2KKYVcfZjD8J7aYO0vcmnssKPJmJ2lZH5d15rzCWcgQvi
T8aAugMG8QR+grkLAna1QEJ6C/uszCEjzD4QqFaNe/iY/DOTU8cY1SxsyxCshbMbje2+uZlofzVD
z2IUsmTswiVu5bZWAh+R8ZoMPsDj84BRbqLLLHXkGf8PnfQV2Ur+SZ91kWzIDVn659QYE70K22pe
uW3RLGfKFYLunrG4KGfHQzKlS/+ZWt3lXU4pzwlzOPcomUDODMnCiLK2mqLJ0Qplm9gInW3IusZ3
k5duftVJh1bvvO5ybJeyXRT+CxxNZ+Vmf2voZGC45alnMrYmVojSm5crGWrhIXIh+/lAQ5gHcd86
LAhYhpD2BBgLDVseTA+WA3c6E9BVuKCwhhLZ5WXOOGRVVhBvsJq48SrgroVba2c6kCmSATAoq4Cq
6HyqTYRi20WXns198u2Q0M3RqJaKslQHaoquiTFgNTDWgstd0aO+6o0Jbzoh0oK7DsHUZnIwVV5X
bpZ/OE3l3AEGFOW+mKz0K+y1EasxqtCnjj212meX4MloKqlZKIgPEs02T3kDwGwHKCPivYu8jV/n
XEXFjyrbgtWMe3NBBp0qng7iv6e8Xi+DH5xr4sn9vCZ0KPxU4cD8O9j0Tu8THje9Ds9LXuEuLiFQ
y9z515bmOFjDT48vHcvUdVSXTrO3l8aoXeVUKVNnaY2aC87ryIFJ5/SI5G/6op2cVbcdtC+eMG9k
zh5HZ1IcKsoe/QsIinnvNpn+QEsgHxNGbE3Xe1ncu5EcDc2nhY62qJT7/JIFgg0Y6/p0EI1Q8Blc
jEBo/nQTTmmQ78q8Yb4s8s7sy1AtjwZkUq7mRkQ/dqPymyhul/laWiEy7s4VwQOtEebVHhMkFUgB
hnlLXl3CWp9L4EchsQtJEO4BpUm3dpJMFyx/SXNVV1nbnmrj4s50gyzwtxlqr1eEVzg7+nZ0XxO6
s/G9ujaeogI3EnKQAEdvGJOlawLBc+e3cKHF1CDW6iM//6XQuMY3GQB/hQmzK45dnYbNfpl5fHcF
MhhvjdeXmRX3c5nvHa3nn6ZGatdf+QMcY7CT5I1ByceVKU92QsUqitDcvCMYqG9l4QcVo0+ySOAY
SmhQhA7ldTZ4CkA66Tny3KqdbwFtKeGOB7wIOx9Dhrf2466PQTjDzOZLo9pcVV6S9feenQTWtks9
9KpLCAgATxgy/lqG4iX2JY+vU+q8G98gZxE80L49cdRDBZmPKDxTAWS3Tp8t5/yL60fyg+Ji5xRU
SbhzewqntxGCzv6u9huPtNHe7RTcIePLOqB75tO3cTluarlgxwi1oSV+RulT8fhnFbxfDOVBOZ2/
HJxojKOtHzd8HNOU0VPGtxQE2ywfljc8mbwSMkoohRlUUePTC5be4HQVcthOs2upnei9hB7GAgfQ
yvhRvNBpZulLbPgO7traNk9NpKdwZft9iKeIj2Dl+12Nlyly+j+T0/+tCek6/ey46n703+efv4xM
t8139aC77299/d78/Xf+b5yUfCIE/utJiXkp/Uj/Oiqd/8Qfo5LwfxOBI12b9gnmIRmRVvJntazz
mwTYEVjafIdhyWMg+nNWolP0tyhggqEllUlKeudg5X8NSyLk1yJGG1RLSOcQlP47w9JfAz1xybvn
/wtCRjWmsvDvuf2N4JuehSawaeyc+37Sb73j11tQWPHfxEoEfwsU5u8KGP3836ujmfe84JzM8P+F
b8DSOHPHKrMiEQwT1cCLjC4NFr8oJ2utqzOyC13Rr1tsFTf2iAWiCSbzIMu4em+0W93wTJ/Pa+DS
sPTzw+hJUr8FLYdFIr5hU71D00zPaR25xx6vzV0KJrjxKMq+y+nefHVnFT7UYX2T4JgGJvWjbe+P
3zNBiChrlfuZWrw5YH4vcYTMbEUBHB+MV+a409N4bleeFWKa4N4c8VPqO3BJ/Q3IhQ/J8eUHeFq/
TyOvX6XwWsQlZcdinF1WmBZIfpFlhCKd2AsUodXXjKuaPuvzKTx20DPznLYPXSvnbNN4XpRshzmW
/SootfoGEFjgGWh02CWCUZPAM9zyzGuusjqNRiOycoc7TlnogFjy3cQJD0BodRxs3MH3ivZoR5ZY
9G4kS1mShkTJmnmZyVTj2sUhMkKKSNe/7SLy2Uc0EJ/FpCA/4R29dF3YlfveT60zbZU9eBesBZQX
erVGc1Vj0HmN4jm4x9JQfw2Yak/OMEfYF2OM5JvRAX1YZ2b23/RCvd1F0ZT+2fIt+MxRn0Xq6Ceu
fAEwY/yeNIviqjL2dARID6in7IL4gOuq/4X3z8lXpgvS4AhEDkDntHaGPC3pWDrnSOMamZHzPgvA
Pn3kUgbSVQWagZVqSxkdaxpU0MyGEZbRrsA1u1VlTqJAxF9cI0f1OUV16fr1rmkVgtuBJt21RXMh
MznJHE9+QCbwjp9BP2bIZiNMQnNvr1J7CH5w8gFvL9Sw8rdhHZvWTpi41Sr2zq5blvQgRgzcC2/l
zjY9kthJ3OceWrKGlU1ltjoXnH+PMYoxwJxCfIVNboH1INJ81i6+7VWOHxoPWJbAPo+QcuOqTroI
OCYFYS8lAU8IrFKfYnTr/OTWrqg/M0zHt54NebOhNY40bARjJepCQ/oTv1u3X1B6QFOjjHMgDhxq
wQbdEw509ox23I1dNGt1z6CHaeyNQ2lu+u+cWFd07wSnvnqFJQC+Uf8eG3HW6bpgtzSN9tjKqcos
nHZbWQgUjsTXdPVBouZ4D4gefcEQ1hU4bB3ctDP6ElzskWu32zDvVcQkktvn6Sqd4g2GJHXv+ln4
yTORoj/vY5sPtxiZJ5H2hxAsxTR/dAmpGlstclFApVcdbj9cdz5+cnwn6JytB5FRRrAxXujdLo43
p7yiboFmLyOcbh/VPDMrdin8PGMaELeXglJTR9oxFsyeq5+yehh+IVoX8kLXuQa970L0Nb205hEn
gp8eqsDU5BdMdv9dwVahM09TQmIrRjeIjTEg9Q8AAxGhPRJtZI+T+ZJI9SfG1jHXq6SuMPknlmUh
tW3TF3uKB/XiZpH7NTn+8AlvW5y6OCndTU3ESoaOeoQEavBnoLcf4X12re8mrBmAysUiymxLp09/
FzeGDbVvhqTdOn6ZYmVCbnfCRxUi53MijpE8ahSaTgikbVZaXnNcuraZNgMoJ8kFunCTrV1O9XBr
s77wvpQTuvCxioOc/Mt0SLBvp129FaZF+Eh4uBTHqF7o6YG746HAyuU6h0j7NQ6qLBMv5JAIF2wt
Gvdq8mZ49bY6v0ggFupqxpCDbSMyc7BdKluDRwu7tR4FU9anztnASHkIk5Ag+Gi8zNNSxyyGrnkJ
01bgBGWEIquIhTFfp3jScUyUNPc997k/k+wShAEjac05kPDNEktpF+MTNqlCnIMKZ31dEMak3upJ
AUyGnVOVPy30x/RBTkhG0KRA90xCk+OY7hQRnBPe9yidFn8t/IpOH/jN0PW3c9HY5iGyjEpv5gq7
Ds8WfCcxPmUvMrDYOCE+Zx0GrsS+2fagy/sB/tLc8jmTGFCGVn0OCQjGRq5cvn6M6cfKh0uVzB4/
0kQwMKw5qQWx+5NZeUNXkhsEOfGWerTwhdXSn+Wubl0sM2x/VZXinhkc6DmlrZgTCTdV/8tENnqY
9ZLbZfhE7krWczgTF3dqWo8dLpxRph2q2YdFgNqUxdbg4+MoIaCIw6/Ny/SoUsy5B78QnryzdMZY
uzKi5g7loh1esC3mNXis8Nw9CUe5s1a4wXijWmnTNIVQBwV/WcEKnvKet+NQ5Ti2LqyijByWZaxI
2ZdrnDZ6nvtA22jbIh8xfwPCkH2iBhL6sRmCUVwTATGV177fUN4wsWR3He9kLRNKXvgH3TNyl/Ev
OxfLuImomEv2gpSCku++75ZtbpXmFkEM22QSFmlyzflrzLdeEAtsxlyV/j16PBcinPP10iytGTew
Pa7gEwomgMgosvQR+X/w2ZCEP28s3GHDNmXmlxtNHtZwN2Bk/vABjIafbm7RinieUw7XxKedY5JZ
QsVFzo7BGlPbkU7IGolam+2wovd3z6MyoQtuOg93zDrx1OIdyYr9mkgUYG/4D+7OpDlunduyf+VF
jYtfECQBkoM3yVZdWpItS1ZOGJIb9g3Yk7++Fn1f1ZNSLin8jSpqdAfXNpIgCBycs/c62CP9JM4/
KVw8BB7BlMMDwrKCK8OfJdXfKurWSd7AAy3x3a8trjDIcBMijgC1pHTGu4T2p49DqnW4CnJZbWN6
aG4RKWSfiBnGX7LkyjO1bFsrVmezA8cx8yUjWsnxhl7XaR7tEAqirK16yZ5rIM/GZqHPHTolYJ+0
J5iEWm5o/1adU16Y74s0iSDCCEty1yP9ZDUIcihPU0YNHWkcaM3s7WtrSYfE/rChNkz3XRMag+ue
2ZU9XAnRDLu+cX9UU4r1AvMVomh2kjQMqp3udLhL2vHH3BlYrqwM1UiQRuQ0yu5BJ2Nx46NoWydu
BFNNOck3aBnB40jKIl3xrBFYUq/wecmZ5derYLY45KyJINNALrIKXVfvVCK5zIfW1nFVO22aHFzJ
WlWmvVz8Q7UJHD/bme5sfPcD9cwyaW5GB8WY3WJjTGqnO9R2N6xHy7AadiuYFZHdzTdTmZFomlR1
oZXG4yNb43voOFdeNLYbepTkm3y28T8pK1pXWqcXCe2GvlAbooAQu51BqxezTvaUIX51hdNtiOZK
zsnCofDlx/JTS7YNaTX6rDoLVsNoeOQCB/NzFRj9xnUc91zXYblKoiL/UqHtOgTC04e2TerzAtfC
bsaWuUmm0NxFJr4kUxE+tWVQXUwNK8Y2nRqxdmbGV6K1vozUR7aijCrKy2gKA6OidNDUNJEbi/Ab
Hy+mAKhWj6ZVmOsYyeyB23j1CyFdcItT3UVs7lgrKeybyC++WgDVSIIZxlnWBr+cSeZngx/3VBvm
Df9yDIu5Lru9G5vTfRaMNFjH83aUhLi4JdR4XhQ2GF4H5taANYaPGpCEp546P3Bv7JFj3fUbeVAc
nPtKDPfkJfNHOK2cH5iQLrKRxuXYCsof2rf6NYXn8oJ8JwXyKPvia1KF0cAP37QBkJ45H4ptYkOP
XDexYwAcsdRXP9bIepwqKn+KkgzM1k5U/ctqrPi8dKxgY3Wy9DdeOKA7bFJ/2eTteONXRtttPMtE
m+Cg0Pg55163KYrG2Gpa5nGEiG9JKl3uOMDsjTSV57L1sUO39mBurXbCIqSjPvw3qiH/n9711btV
kW0zPLELxa/qIstf+a+6iPUvYaPDo8czOVbkRaAr/7ns2+a/XJ+br+d6MB0RfVIx+d+XfVIErvAs
36cy7bIWJOWM/3PZd/9lCzCdJhlHRUVDWX9z2UegyhX7v9mUUklzQQvZ/AYMtGAjThiVdtjbVjWS
4wvNRcVT3Tkj2qJ10RfGtK/lPK+wRbtbPyyQMoGFua6aIr5EOpd+y0B5HUdc8t+NqKbRFl8CuXAP
EeR5WcUQBwy4PyX+ewghBtiB6MFT8abq42dPWfZOJg4tganqIbbecuUljpB3jCX3pCzPrQXOo3Db
0j3zMgH73NX6pgsxvyIpjTbOaFE+6fM7mlYCERhr5z4H876NuAFCqOBigRaVULxDvOO10V2SW8EP
zFNjs46dNiu/jOjrrHUEqNRaOWlGFiAnuyAzStamQQF0nQ+m/hQWgB3GuG5vDJn3Kbv+mFt72g71
7NK91OG9RVqzu+MUpDIZ63qKt+0Qif6Ho0GaLPVVOuQuhcMCC6VPvr0fA0FtshIiQn3cDuJQRkJf
gaZDgYa+N+0fOseeEF0lrtrH8KcyylGhWWytelwacVZdeAvUZjhExBwZsW/prkgXDOwYNimELdab
8G4WPip3eyy6PUYu9vjS9MKDUw7jvRX05Kh9lR8GxByMfctGg1SiBO+ImMpeDabRnC0l6CuWznZI
A94imV5uK7WPvZ/UPa674Ex7dN8aqFIk9KDtokV66uwidymMaNe5pMaxrbDMcCVHDpHCPdch+d6a
KLjFSdnP860r0nRtGvHDLP3oQDI72dcxsRPBCfdFrNyOSUkHMpR48Gp6R35FtGh5yPjzqAw5KnwO
WqNwbJ3+G7vZuznJV9nL/+u+9/9g5lJ45BTfyVz+HP7j+PMpo9L7ckP7/bf+2dAM4ap/UUdVmPA4
/v/Zm/4rfankv1Cse3QB8B1pE6u92NF8ir3UeFFBU3sjvfliR5PWv3AvUwhmL2I39E31VzvaAgN+
saF5jgDYSTaUfwtHA0Vd/v+LnKJlktDqORkfM3JaOwkz5GEQwl5VRUUHWtVa31TTFmKjuDIdgiB2
P0vTiZ6GduEISD/tHl/M4M0/I/9H0eU3ZVy0zX/+j9f5VMnvUYIHc0zAKeR2T0nYMe4OMXDsP4q8
9y6HONZgICjOjCnB7vtDLY/26tEtG287mVRpkrrldHj96DGGedBxY3Ksgr2XnxMarDhh4L/AaRvR
35TrLP6ox8MfxxRC+QxM+dE5YTMjipmKEZ7RkdzHqtxze1wn23BjfJArPunmzDQuz/ZiHNbxy9cq
XS4QCHmTY7sbN8UuvAi3+vzJXBmb6p+vn28W2cQfXtiJWODtUCdZae0KM7NjhkKYx0Nxk1iDR9nE
6+96c0bBZqW2H705d3k1L1+d4tGYQ9fl2Cfp4J9MI8AIFdTkQp67OjHRNRaedR5yL6g2qlCW2rtm
jT7WzXu54K8M9kVVsgn2Yrk4W6GkqKqQcM7ryi47UoZYCIN1j6ASVSMYtnztN0DyKNIjZtuh7cs0
7FKYcCSY0vTadgtUD/jbPDR5Q0jAWY0ky2zgCjjv4tAgR1hJ9RiQtjqbXbMHezb6C3IDEt6+iWc4
WtRMgVJg1E7nvTEhANgSI4vvVbmUuhIC5B9NGSsHxduMJBMNKtktxFfJXTViTkCbmE1AiNlf7saJ
dNmqGxZ/YzHHoKYzSyHtscmq+fs4sGeMwVXAPTepOlLoYdmlJAn9piEF3BZJcwkcFQuOnYvkqvFb
7BOt4XTeBk0DTSnnIkRsm6t4LqFKT9ZhSIhuwAEmeXlJzhpvnu84pCO5i+SfJ+WI5IMVtiygk5e9
7JAOCCO2RPO0DZAf+dy98np+jsTc7kkqzVd9Nxn793eD041HIXNxBNdgojvcsUs16eUXM9luCywx
MJ8rF4Zxv+inYpd6ul/rj0jXb77O32Oxx3m+x4PJ0w5SADcTJNGZeDYH9kAGq2xM6XBgTbJZZpZt
W6XzL/EYxXeq9YOfWZXUXMJ9Lz125Cud7V8/uqK85rENupLD5eQMaIDZsCVPPHoBHF0KMGyBaKuz
enLnD1q2vt7/+FDZ1CnKuD6MY9AX5sksRx6iVwvy5CO7Y7ZLqfOsuwQYC9WbkC4LAXlZNTpE16V/
Rao6//o3T7oMvwxMSc7hULaEPNnyETt0iJpp7xwmVYFGg/CoHPtuCzQs+mALfr1qfw+l0E55Nnot
iYr/5Em9xcuVCMt5hCpp3wzp7OwWSOwH3waBwItv459RliXL8eVRhjttWtigxpnctlKPpY7gJLuq
PlgBABJsXNMloDzj4f0JfPNUrlDYoyhCokXjTS6/50W4MM+jntp58h+Bsg/bjDTltszEj/cHefNQ
vwfhVXk2WjRsda8HSTM11zmT+jjC1yKZZAdnpURR5pIaXQFGGj9Y/6+7VTCJjMeJAmvUwnGoTidx
dGPAKBSCHlEdgYOD/rBCCW0eoLMWu6C37iMvnnbGyGXn/Qf1vNf3yd9DL8I91yKeM8n3nHx6beVl
eV9KGzcFGqFc4NrdGzQXnVdxC1D3yumJQVaBoTqUzkUXprjUk4JsuxdD1SnmyNb7XOksXpXCxXHT
g71+trSB67/38CFvS0kS+ZwyLsVLWqsUzyNXWy4dXFHgPGBY+yGzmjpk65HGPzgB4GiUNYRCoeD8
2XPPTn7MIdr7deKEOj4vXMOu97R7E9N2QpYHnyyxwzNPcs5uhesYFBxo0HxfBVmiKeZGC8AQFu2n
WpUBaBUdpcB9HTfz76BVOAdLZ4vjJoWSCH1ZAaRbjaTdqy1EAvEjwepaEZzlbn9e2H0JP6Mc2+uh
TCoI4/Ugq/1gTpLeTN0k/I1LsHs/OpX3tYxC/nDSWVj40twM+3Woquys92cDt+5SOTuTWMwwSXmB
7xzKoEFvFy9gm7MIvOF86LxgTs7sgpj5Bmw/LpOM7gNqB/m5hzYsepS1SmTpmXbq6AJXn1Vz4s5J
tKcwlkt2FFAgKK2ijPt2ZdbBZjSrQe6rsIGJ4Vsh9bHSosHdjU+XCDi+iQ7qvdtUA4I5exQopUIn
Ddc57wWLuTMM4TZyvfBX45aU08mREMM4WtRbPzJDKAiscIIUcxF1551HAZDcaNtuYpmOACQoFF/B
MQ3vAcJCNMNoMu+iwlrqf2QJAJ2xc97NMhzu89KkX0Hh1rTDgRaQb5MSR+qqBCg6rgAsOA/9TNFm
Yze4CaaELxU5QpfoDa1YRLjJ6g6UrO7r7BaLEsX7QlGGP88iP+k3swtZmaIXoncgOzB4Ou3rB3CO
4fd08kP7QtuJvhxGJw22adaU3rbvBuNHj+W6APYwpxhAECfghbWiX2OeRMk20Daz5I+NzXI2SA+u
5sSO7qs2cgQKhS4EXZXTK89wnbbDAgEiFu+z0W67mNpAaDfYzZ22pZbeLllgR4xzgRLMincdPWuC
9eS4sU+tWKkGg3Qz9ucZP/V2MbVdjJ5JMrMCuwcBgc2lQp4+iBsyrZRFbElI2SgS5DsbYxccowjZ
0JHA1It/pMSR3qc2C6PrsCuMr7JpKCn35pQOGDCtJLmi6cDYXoIZH/A1N1MCBGjyzUv0CgVacdI5
SOJ8dwDj1AYVHUaaZLgLyR0nWyRLzoF0jPfVDxr/sTISgkFLqPQbGQlWaWpr4IvWHBifdULfipXX
mtk1TinRoCEpvFuUufKnQPXxy05a8dDkQYIsVtahdV4bM39BjpVKcB17yERTw08+z2kGDKYmA35L
XaPM4a4U47YryhGHQaZJdvHjR72VFhAMpBJOdS3Dujk4Y1ikTKDuiLWzTP9w83hYFHcyuyN14sPt
b3pYG4bd39p1FzxqL8gh2QW1dSsx8d33ONzvYKCAadfg1T8bjZcco3agjt9GPtR6V5XRF3QB8LpA
P5Mg8Uw0HVKiEl5NiOwPlAqtYGUYg0HFuU+Zqg5OWo2A12m+98NY5jife2iKJmni5wr9fgVkfzLo
AdGQwF5NQdP8cpEzbkBkTlj8ZiM7aGW0X2IHoi7okmm4CUSBqIU9Yx4BpRXFTdRFyAlTyg+0AslE
c2uXE6ghZH4xdEOZgZYpjD78MdGSAR6zXbj+OgJOoNchnljNOs7sGy3Z1zaDMsxvoZku3jR/dPZG
nqqO67IJZSqLxnz65NI6luZxiSugK+e+nzCBoXUmB6LoK6rRyIRbSyTDJk2pG1+wZWFpK1y7xApm
89WvA51U1bbPxk6uirFUD2qUlPCHMDCuNSEVgFU771CDpxlSkiHGjJymlvMVWwF0+8aoM4C1mZjm
jQZW9thioWy2fgM/eN0kPqDkdlBdgUvD8/WahCpF8jLMy2s9RwZYmmbEYoj9J6fGrUMA+WNWRP2m
N6hRbUKovOxyedPg7Zwr6FxOR5MabCuRCS1gFsNFYtNucjtUFs68hH93W6AI+ZEJGC38uCFv16rL
sRXP4dCxjkpvRvNktaJm/lRcrPsS0+86mv0c21pe5HJNxaiztzFYmiu7avXjWBjzROZ3yqHVT/W0
CvBiW7uM/J53bpd5z6bpJ1G7MkfBoi5IqCywODeSO0onqtoE4aJmGruasmNiKCjnqp/UZweuyve8
gN67CqDzAqGs4s9FOsZ3qUSsug4Bh12RIqrkGrfdEtHSfovaHYEmLMwauSo2KDQhnAVJcNv1srm2
04w2j3Yj3F+kfmbEA07gHvH9NvT6aOv5CV5EC8EMQ/GXRIb9V2/sK1yGRj11G2xW4fViR/pREEY0
K3od2N6m1rm4TaNGfW9mDIaIqiZQnwF7YKa0rjZO66l8A0ade3GISPnOzDGn77tQc4WVmAPxAQxI
Y7ZA2rIBAKsxnc1W7x2nMuFmC1FkuMtiHZtbnkKaa3YR7vx1kM03hGrO91AqFDAaClyB/2BonpNu
aq7bolQgxekeFG2Hsg+eRz1ijw7lCEvdcYueMtCk6SbY1OEPw83aH23On10RKKa/uA9Ml/ip0cSU
t4WDZnUNUh1GRsOF7qEZjJrzdXYTibPBHbP13CMgWyWlcg9oROA9S0yUVCrZma46Og2Q2p47WBm6
9XhmO5XquaTehdnf64C/NwpuT4nwjbURj+ExdYr46wCQKt3k7tR8bpTpQAQMzJIypq+jY4tZFlxb
o1iRqcqfCJaS73kPl3nF9X601kVLC1c4brraamwo6a6cC66QYdT7DyIx2xs7xzy45VRMHFiH9nie
R81wNVvxvY9t+Loswvi+KTzhUPVt53rnljVeNxHYzlFnBZxIHZZ+tCvMofs8FZ4bbUaiToRI46KZ
oJcXO0HIdwK8RIyjvxt13bZrO0niA6U6HwGxIwBu6THFvh22bFOxiMmde8LOPqneaDQ9grQ1bfM5
HMlbjejIt6zasT2LDNM6y6cESKOjgsOscISs+DTaL7COCCPRJbILxhgJqcEXeN9kcsSu1XFIi3x0
cL9RVUCcBOrV4TtN4dfqkpQVYB56G0zJlZ355pd0boWH3zFZ2nLIDB4ShJDJ3KixDfUFauMMq3Uz
i7Vuszy4tso0f6pArpkwiLFHg7tGpkNPqoApwDqqx2c6AIPPpuGIBawFC35MuQHAXt5vrc5NbCIG
o2L37zv/ISp0eePRx+aQijhs147XozrwU1yPxzBsaOEUNwpWg0Nzji7D/gLlB9HFXYqWz8KVUwKv
FF6dXRsO8cWKfE5ytuwrGSFxhXUXauhQ7PF5pCDyUegAbWjrct9Z1K93JoondHBVDbIxiAAb7kxj
cp+LiUZ4bWcjy0d4Up4boCfYSRDh3qp5bPBT1r33NYB6SZ8cjVMFSCfNDy6tAQ/FtA0rCI1oM91O
N7etCeWI4ozjhDvMaWTF0rxknxJDFXyPl/4TC7rZvs5nTPZrq+4Saiyt21xndWq157hjLBepg0ki
qgCT5a+RpFnzdjJqil3RjKwE1/zU3JDoo3GaG5jpZd1M4lte0jPWhLcQrEVYmoAlkVjVmCOIQdZh
4/rzeshyW+xch6Yc8EzS/kDxnWMhaGJswmjI42vto5o1grkYYFHphEi9rqtpA0mREpbMS+O6bc15
3GmfkiQnidf/8BIYdAQAXMDIv7VGd6baZMDymikuNlWT6pVPzrZYVZNTHEXdRU9BaFbnkjuc2ule
J5+9sIN6ns4x22XL/eVG9/0M9g2BbLzGUuX+9NsAj0AGGfaBm19wTRgDHHOyqvrMSQqHEjnQ4lXG
jsU+jGP92S/D6Wyq6vSz5lPbylEQ53gkGj6zKLxnlbpXc4xWsfjsjKwyKP3K+8otlk5OwVBj3OUw
7p4siG3ZSk5Bf03dqYEdBJ4DSHGVlfcWW1pwmNoghYfq9AaKmyAawnBjoVu+DxsBTghxEW3LEF/y
YKPKgMTlHXxGkDBueTlJSTOQKk76R7S0tLENuCGDGphldBEaikXGBoRstqZXOIW/pbMHEP+4XFUU
NXqylHgvVnUk+wcUF+LZQnNG+MwddmEgdfIipq3CAwsBbU5qwwra0/atuCsEubgNFbYceWGy9NML
0yaAVa7LO1XpKtjQrMa9bPwwQ/LT1vntjBLuC7fS/Gg6A9Ij+CHGQ2EWfIctrIp7LufRvVFWxVEi
zn4ezGy474PWxjzH7fiqgqpY3vReRyeglVQwMMhVW9011r35zun7/HniwxnoPqDkYz+5HbSpIFII
8PoWi1MAQqx5pjNZ8R3Rsx9c4NEKzEvTsOxh3SKBH9ZoqtJv/Ij6ASeP+pKM1fiZui0bkUsR9Sq1
DdpqFC46YNrYKEogbjCVt3TEAZo85hGUAaumZ9A55pMIOENocLdpJxSMWGXGle/M0/eSUrWJ8G+x
VNjJZUfmntgA8xXEyqX9XeHFXGam1m6wnDaz/FpXHblpYFf+rhWmG68oUkX+OsA5WWywwgAWCMvJ
XBoxDWhm/MhuvjUkvKiZDGHpHFQcKbFv6fPXXjle6GKYSkDWr4fRHx8S1+6MrxZ46OIwMXvZppnm
Jr+MLFWpreaHulsPY/xnpCoVUT92xea8z+3eegjnCJqcTR160TsPhdqKtOh/xUVvO1CuygIZOZhZ
autRg5K08hw1nEs8PmQwSVWvqEnQSdijrnYDYDQ+k2FR1ef+8nmtp8rzn4cZnd6lQQ8esY3quriQ
ZdWJM7MoB15CGPfpLsIljPsGnkxFpORV7ppLM4efbSWD3JUI8OKdmJ2xvQhHe062g7ZtoMC0jSsu
Qu346XE2Ck27CeR8KFtUWMfnsadH3GK4FPWlj50+/UIConDu40lSY2BC3PmM9+IOu8xY3jjcjeV8
SyxwX62dNuvR1wZUITPv77BQ2t+4H0HjwIuT3Ue25RDkmS2xPt0a0IglBD7rPiffukkxux6y0YT9
GCA9z/duNGZi44fw4tcZUd8SWZTllzRqk4eeZZWsO+WC/FJgpfkUqrhszmIn5Z4d0LmNPlea9mJ7
zsbpayEF5YyRtMxtQhm2QI9Q6QeROV24DjIWxSV22uV+iadOXlpZUNkIhAr5zXPqAihXL8u7PJsg
K1AdMZL1/6SCYcG26+zHTqnyJ4TUKUPoGtt/neW05KJacYm/SKRiQ3mVSq2HFixPmxZH322LfTwF
9SUMKwLbfA42Mu3a2/eTjW9St+zOFhoyFxeJ5zLw6/GkFqLLyB4efVqxgRvw3LWZ0r7u/VGWX/3f
xRoSmq9Gsc0TgYxb4p8NbZtbeG6Ul3gJKMnREHPtREb1V521l6Fch/QwB6iJaghf9OsHwpBImOiG
xbEte5+wKtPXk0Rd8rcPRBdZExyoRCpHgejkNZGxaJHDZcXRNFhcEdcaLjTRc0fi8INc/tsX9Hqk
k9z6OGpf+sBIjoYXtuc2aSaY59Wv9x/nTW590RyYaimlYY6y3ZP3o8kLmXE/FMeMHu67uvSKawiJ
+nHSjf1p8Gbj/P3xfvdIfr0gXCq1QvKeMKib8uQtNUgla5wrzXEaSuMxRGuYr+vUkGCi4mzTqqQ6
K8bwLsja8cZswnFn1LYm20Vr9ttZtbSxCAb9bXRa84NS1NuVypcncF0gs2Bz+l2ke1HKELjY+4oP
7ij5zveNoOwEAM6ASdZ9f38O/vBiXdvjy8Oez2VEnSyhmjQ7G/yo6eFXg6YorRQuJN7j90f50/O4
SvKFI3gjh7r8ihfPQ0OIqhqcvD0mmY9Ua85/zJlBnx0qwx+MJJby+sk7pUpAoYQ15Cg+wNdDjVwy
3CFsmmNm9ME270rrjGxwcU14LM4MHQxnmg6kh8ZI+/usrlGPtEN1mEVj/ZSQcT7YB6w3RUV0MOQj
eZNUctjZlp/74snHypk7r5iGY4TGU6wDtyfM9qNE7TOOMxr7EbBb28DSNJXQ5M0h52F83yV8ZzfA
3pxvKmi1tS6dIPFXQ++P3dbnkhqQZfenc/qAOEu7owLU9ZR14Vml7RzMfBH+yGy6KUD/r+CmQpD9
aoC981Z+TXJvPdEg8LZn+7820kDMH+wVb0pWyyNTHEPAspgcF6Hky0fGl4ryFrrjkbxQvFbkudYd
UciuTfS80BWjb7Ye2yeKLvPu/WX2ZjEvxTmTghlv3+OQP/meAxz0jKG8xxiL/1WZjOKBodIPRvnD
YvZcat+4MwU5+d9WyBevFBYJ1s1IdEebq/CReEwfeiXynaNls3n/gf4wlL8UailGI7pC1fl6Kl0b
nEw6B+0xkznQ6aWrU+4WDwkNLD94qDfFPtQFyxIVNoJNS5x20K4QSkohi/k41O52NpS3JVIbaWs9
/AT0k5ylXfzBl/rm2WDqCh9/6nJKSsKM188Wd1idSs9uj2HLNUdm4gtxIBr7DKD1X84iI/EJesvD
oaL4rdh58cJ6zzIK3Bj90etIgQRxOuy6ycEMCs3tgxf2dvthrKUG7S48FITCJzsdbQSB5FZed3SC
aL42UNDfiEaOQCcwe5dzj5QSlC7Rcfs4chH7ZuBWBGBPNxYzHtX9+w/+uxr9ajPk17gSwQiXMdv3
fPV6jqcsr1BlVv0x4Sq06pEPn429T+9Ni1oHd2rvc5BMARiKWn2GPI4NJ+nlfZ3nJhkCf59YgC/f
/0l/euuLTgZ39BJdmifzg49lIK9t98eO/plX2G/NbdRJfUEK9qMF9nujOXl6aVm8estGjGj5J4qK
QlVDD9FtPBquorEGpei+Qzzo20sre3e6RrXNFcHrrPHe8zHir6AD+iilS0rWWZsPnwy3HudVY02k
viGuosAy3ab45US/U27cei/IPnEdq5moZ8W1/l4MhnGf0Uv67v1pW6blzaNAhSFoxTVOzPL6RVpj
H2DcsceFTl7sp6TPANQFxQenlfjD21k0PyZyJi6Gb3YBADlKQHCZjoWI6q2hXfVprmZsN3aVf46w
mq91jkEwyrX45CZxfTN3DjOGhXQ7NV64c9u8u0Tk5gAkzMez9+dgWaync2Bjq3d4qa6yTj8tYdVp
G8/JdFxMk/RM7vMtfM1HHfCNRT39ld4f7k9T7ri25TET3qKGeD3lPsn3pfA9HcmwU6HDVrWtwrH6
YN/9w0MhjyElw4kpFtnV61FqG3BebFXz0VDmkiSMmz1WLhuz2GwcrEb8G09FdGSzIbLxcn6c7AhW
ZyCJoEHtcVCmcWEs/aTxL6Tbv547eAi2x+GPGcG2T0KAvArpkRvW01HTxvomojfec17SWOH9UcSb
4AqhMYYM2v2yuy9v6vXkjdIaPO0n4hgkbn3RaTneeSoNSEI6FD7wCdCnvu7yc6EVdfLGCY4leb6V
wh58FctCk58hLplI7xxoy2evIQAQ7PviEmztsCmgGn2whN+uKYJg10c7TPdVToiTH6xw4BUBHIJj
leL3r3RurYrOiT74jN9+xYzCfgdKAKUtFK/X01Ibno3fIhDHpPCDfdKbUBfrQG/8drA/eKC3yxfR
HLAKZzlm+CSXn/LiaE1Mu/UTq5JHT5KTnlzHWtPnBUqPo8cLKsj25v1X/iZMYc0ylKn4YNgKft/o
XowHwZ7+lpXpH3lusXfBAGaUV2hmvqpnLUgjx9O+Io/y7f1h/3CQgi7jNoGujMPEPlVF0k+G5Gvd
GkcERDS7oq5rfKq0GoPLktX9ycBLeiintOpuPWSy8OBlJL8FVq4T4KKGf2wc6rd0afXJGL7/094u
qeWXLYkaaDVcrU5edjTQ8923ZHBskVh84dOOvtLYLP1glD/Mu8MhSmwtgYkgj3z9ngPARwEmYOOY
QmrYmhlAQxUKTRkrqvWneOGo2VA2PvjA/zAqS4s3yfGNTPFU9yq0HYQFSBD6dBXGeSiE8zNNE+sx
ydpoL7pCblM/S6/en9C3SxpRpFJI3gi5edqTCW0mAF+ZP+dPgL+Gc5zgaJkzfDcN3U/3Cai5+/fH
+8ML9Bfnlslb4j9vsh6WYfY0IiieWGOEiJxrB2jQ7gd7wttRfA6YJdfhQuFTp7pFCmTaqltVPSk5
//ATp9mYTf7RYXa68XC/V1xy+ThRR+K2tl+vEuosVoXyRz5VgXtgY1KXkJ/sVSRLuf+7SbMFjhXu
DwT1BNm+vTzui30AatkoKuLUp7z19KVE07umm0Zw/f4oC7fwVcixDMPq46LHNkeG8mR7g2eLjIp+
fk/wwegCLQbfGs4rsJ3xlXYNeTXRwvxANt1fIPngxDaVh9hj48te1oDJqUrPQ2vt5kLQ4IwrDp2D
RuRm+9EXSUXvcrNpVzHWqwRjueghA3r+fW0acDvoH4i3mWbWkAzff6jT9f37mVjXfC1CwAg6uVPi
fSs7rs9M3SC2xpCV2ykf9EU7O9dU08MPNo7TdXcy2gKmfPmiEBH6AfzS/KlrRQZOv13wWQAc3n+m
NwtveU/LMUTM4bBVnCw8Yo1W5I6bP2maVa6zzO7oWafrXTb0P/92JCLPRR++eJzQzZ1shFHThfM8
6egpzHh3g6G40FVcy2fMBpu/HgqsFPYrQXBo8bpeT11e0NAhzcb4qTBH6zIrB2ouupUX7O7qg7f0
5tpKIIiHAecKJzlb3+n2MEBVbPrCSZ/wd5Y4RGgdWqLpRw7bVuZGOhC8iWYqumdPRfCzh/+2sWvM
+tEUlf0qof7xQWDxdt28/kEnD2+EjUob10yf0KJQwKI16BkkD0K79+f4T8OA28ItixhgYVi9nuNa
eL8JTelTXIcmPMfcvKGTQPn8/iincSqzC6txOaCX4IG778koi9+sGNryyewh3MjM7K7IioyXSOJh
AOX0+W5sqFDzVM3bLoiSD6orb794wmOSAGyUpudhl3g9vLt01EHKVj5RLXKvSqt0z/Flgt6Ok5Ky
PeDov5/VVwOebDGBFWmEal751KZdvlfhoPedRyPK92f1TVDGtJJTxXDIM7GfqZNplWpEBx6U1VOU
VtE3WnxhnA11Qr1fdNsqQzhEEy5K0KzRbh8qQ61hJtKTEfHDvJ7Z88mogQl7/1f9YbJdDEGu9Y87
UlqvJztpkCeBKq2fHGTKV5nhynsokiVSu0wcupY+OX89ngeCzsGVyOIS/snWB9IJuCXXxid0e/P1
iKb9Rmt3XIVeYR4qJ/Z3749nLamGl9dwZp06DdUmTkXK5O7JgHalS9dGOPmEG1nIXZLnElxZ0yLg
aXsv+m6kg3fvz6bxo03HnhL6rM+ipsmw4A1B/qkeWakbzZl5LgmP6YKkBt/caHxa5qorUwmrlj+8
q+kwV66c0XN/qRYJwwfT9ocP33MJg2iL5uGyPC0TOKOEYdU2zZOfdUCWZq+5LEUQfDBZb0fhboos
zCJSwS8iT9I2NFelxBHN7ZPMGwBr9Ns7K7Uu/vpZGAVQimmZNgki7+Rzi7NBtQ7qsyc1Nxl0MlC4
qHLtv/2ocQhbOF89Kn0OGv6T996w3cexnc5POVe9nRnPAe0ZoXG9v7zebJU2XzLnHRvmcstbeAkv
44XFe1Cbkd89Ub4xGroZO7gubIjM2yBs60Nij+Y5orIFNI4NBpehn30QKb/5gPkFaBZxRy3xEQv8
9S/I54l7DiSvpzYynMupH+j0N/bIgvIRCcKixX7/iV9fcjhzqQ/ZHvdKLscsydOVKP4Xc+fRHDez
Zum/MtF73IBJuIjpXgCoKlbRU5QhNwgaCT7hTeLXz1O63XHJkoaMO6vZfBGSPikJl+Z9z3mOHMee
aK6VJmTzHVkioa3OuC6QE23rzLbRT6SZqj8zZxnHjde/PuN/DsucQRkWR+Gf1TTEG8PY2Mb6SM46
SbduPUCGnqHjbAtIWgZIQzc7uG4CeEZY6aTvHUzY7OByWX7Wtnm/e/v9o9iwMzBnu7aATnbylZgZ
UigpqIENq1ehLpZrSIJAv2sWf/y3Gqu/h+JaOcbjZtVpaJwMNSAtLWXn4HXA87Gr8WagXUnjMwSR
nx3MTybK32NxOuBt5jTpO+aRG/r2VbZirSq7pdQffaJwXFJBVXFTk+xGiISBcmwzE2R4P+Uos+A6
019HGDslVqiKsr3QrTUG6oQe6wy9Gw4LK2l061wbZHstbT/WbvykSA4obbR7zaDpDx7X9O49Afvr
49fz/Qf5z6tgXsGFb1E19H/X4N6ctFTmdAttE15PxwDc43uDcS2MnqSxZVZ36zLrF7g82ufKktOl
yl35yRnsLy/HURpyrI8y+9Bve38XM9VrhNit6+NkEPLXawiyMjZLeBW6+pPZ+q9DsbgZFC55bKd7
+2mRw6ANrf4oMtzao6etez8uUUf1eBk+vqvHLdfJ18ciyveOqe9ofzqZsi0STS2pu8ZjhRAyytAF
/ezjwgzJPulkUFDUGFrNP6R6mv9b5Y1/Ps8jJQZkrcsEa55MsDV5SlONBeJxKdvuJWfl2PB/i2MV
NN2vZZ9/1pH/212lqgGkjk0ag548QDSLKSwWjU8ORyDx7oV36OfUi1Lb6D75ut9P3cdrO9p2WdQ9
UA20fU6GyiZD8GG11qOomFJDCKD51vLb9gemc4w+WSrT7x8/xxO79D+HhOpDYYUdPvf1ZEhckUMM
rFF/9PJucreTRxj3BndQejf7/fwolwYdcEYi+e0krOaCOVdeuHaShy3/4icryZ8vlclypQvbZ+2k
VXSyQqM+nNjvHeu+SDjA83g5G7NVYQc0vSLDNpiX91m3IEWUjfny8Y14v9P5fR+O5TLWziMl4w/B
00qKR+IMlvWYeMl0KFdYfrqPgvbjUf58l1Dq0NCjEMlnCnLt/WQAfAOIuJ/4j6ZGDIi++GaUdtNT
oobik1fpz5EQ3vDOMnuznaeL+H4kc+nngbkuf6LLa0RGTlCp3cH18bRs+Owc8+e9Y8urGy4WUIDQ
7Abej5XSlW9HfyiemsSXD8VCSw1xobkhQmIOiUeqLw1cWqTPGOKbNjuCaX/QyciRyCAxYhAFgVQ2
09rPdkJ/uQfwqT1xFGVRXTmtfq1a23gaCYxPZF7kkd9nY1irnpjHjK7oxw/2b7eADoLF92uA0hLH
P3+zyiDFXVI49tWTJJITur+sN3UqjP3Ho/y51bIRfJEf4tvUDJE8vR9liHvgBrJvnqaltC46ajz0
dfUZB4mdIZVf3AdkDkP08aB/uTSXAxqHNMsWIEmOX+2bS2sGk5CvemjYN09mOAhBUJnM//09FEVO
/Ygw4PvnvyeX5qa6tiwqbzkDlORMpjAZdU0zt7KI8082yL8bre8XL5vTto5AT2eTzNz3/oochFxj
t45UrHU3wRbkD86Ll2jpObTs5Zo3Hdgk+/sBk5FhA1AoEeFkgadc1wlnL3XOOAY7BdaEEkghJTqC
LctmxSHJ7hc/iXRLokCstb83l7QrtnruGAc70608dLSZCFgDtwXRV4vLW0khWP8lsQRAhl1K++tC
yaEJWuYefE3H81AwuBamA6SyP+q4Gh+I5+NnRA4xhh1I93v89dPrOBbUaq0il03km7Qd9ohDtedV
rxoRVE0jtro+JW1IOWHCVeu1DbB8ncvM0AARoYZqkRiPbjDPexeHNV2DOH91p9bEQiKt5WYmkAYA
aNzVS+T1BOIFg1SrDEgGsLXzAR+NHlZ1oadYW/QkjnLct9Aci8F8SajN3Q1JuvyqbczA9F5i7OCL
W7ZP9upht+8G3XuW1ljijCYo6NKR3mIcMxCIkVjcIZfRVOZ4NOVqVZjQltV2QhMxPy4xVCHDpvKO
hA8sat63CTLiZ1XMk9IioiVWRTZw8PEI/zny896/LSSreZlMBvlK2mwwJsS2els8pKt3L2sQJpJa
t9zX+XMBXBzvy8cf34nE88/RT05zhmxgWbkw2Wc7uCTzqnmpv4jL4Ydza8dhY4TZuGtAue4+HvZ0
03x6zSffvLS8JhHgsVHh0QNZ7Re8dQdNA13b4da1Nw6RnWM/fTK9na7/p6OebCoLB+V9PMxcKw4R
1+X+fkPiXHLbBzymsfhkzj7dbb0f7g85NQZNXS8IPnx1FjMqyypU+i/NLTBzpZuPb+dfjlJMnC6L
I81+6sKnh4ByMUkkX2T35OAzJJIUtc55YamfWZU0N41/tHJDGT3LjBE9j9lrvM6iue+EPW7hqByj
kYdiq6Dj7QV7iD3gXm/Tk8AIzGVYDhQRsKQ2pbmHNyE+2Uj8ZfqnJaGbv6FXLqeL968/uZctsD/V
Pcm5azjUd1BDnNr45A79Zan22Xuh26F8DyHo5NHDpielbunLp3bE3Kv82Y/UOuGHSJT9/zAUuzDL
hehC+8g9+Z4TYc248i12Bf7qnlUOSFyDsJw9FCv1ydf7l/Ua/NsxDAMRw3ENfX/vYguT5GSX1ZOW
mjh6aY+xA0k6eQ4ftU2Dboj9u6FZ1N3Hr9vfbubvEztaK6pqpys2dBCQVi65FKPdmZFlWQD0ZwL+
1sxLP9nQnn5DaPbp/ELYQ+/usKaeXKFhydxfHF8+1ZZVYhLHUJamaXE2C7LurLnLtx9f2l/KPo4O
XEiHYEplknLL+1uqNWM5gxinFUGXeNOSZYjVf86i3iTEO4M4/51gpnQDjX4+CDC1G4GS4ZOJ43R2
5GgNxgr5rPCo89H3fv8zWKNaYmqhPNYcr9ZAV/SS0Iv4qtKM7FonT2Fb8SMGmFtIVlXW8smG7I+3
itIPd4AjPi8wgobj43+zIRNunkBNqQy6MUb/g5f4pyFEvcW9lO8bJIFn/tzXnzznPy+Z/RI8OFrW
nNGoCL8fU67Sz9lLmU9JT8Rni526DRq9gkxG9i0BJjP8gJ5kJLft+o239p9plv+Yhbhm9p/ceEY/
Kvzejz87ZYolxTKfRNwNkYIMfpGv9mcnmd9ugbc7Q85JSE1pjPIy40k5/XJmGi3sBCobCHpHClEi
M3Z4mIL987pJCKn0eqWVpL7b/g/RY+sDi5IAj9Ep8RAlTvjCVQq5+WHwNZANddXhz6osVZt4qCZ7
It1i1u9grXjnY22Nl+QUxJsBq1IfAgInap6O+9E/Ff9yVVG/xHKlA+KQCxUZvG0EdLYqTyPwRAZB
CXBCAgSh8JQSa1ofNHM2Uxz1MW73pU3XFwtKD5Lr0iRS2gEo99WLO4w28PHLM+hn3t5QU6/vDGcC
4CPZ1CWB3vtqIj24Nsi6wfTVojnDa78ZRGpfWFkyEfFkdM11XVekhXRS6lfaaPPTL/liHRJbVC9L
kQkodry4YSVTvL1rXbWkCnjm9NjjuiM2RICEjJdKU59NDX9sH0z4AUyzJqplllr35LNcEkzV7bKI
p7WLYwXGaarIDzsGKnBMdvbsZhHAEuuS3cRQrKc9ZlnMta3GQSEcurTKIpWY2a0FrP5bY1LHh0Lu
ijs1Z9OVwT0ZD7L0tU8+LFTqvLrv3jmBB4risS2oB9CvO1lgASUYc9Fg9rVwkmNyHvPpoSNtwA9I
BcmjXFJiw/d7BDqYVut34RgbOolvef1EQggpvTRl6zgiyTAWu3Jo+osh6YfnEiD5F3/U7O6wSBMy
hmGNnR1kfrecD9oyEMhV65m7m8YJdEsZe/kLHnhnDcYWSxE8e7yU0zCbzw6pOFnQgRiJgzV2iUFf
yrlARDVPuN3h+ID0q00JTcwHv2Rv13XNM2JQ+uYFlpHWRUWtVffOPC1qh4xeGJsZ8LwiJKSxc166
uPC/QHqTirKhB8QtTofyyzFKxQ6zbq6vObYnlzlGgjEw+nol0GdR5yb5wnGYNn1yORYDfBZfaZiM
9K4A5puNhRYlRaOdjTNRsxvQM/lloo9ktqS+LWvIEOBUIqMY/R9OPRpfsqEviw3pp95zmdTrZYUN
09wCCSMpaaJP8yQ7oV8v9qAeqHEDVZh0mxmvUJP7UxQj5DQm4PhWFpU3oR+sC/8csDNZHT14KkKg
VrhHgEc4pxXpDNbFItrIEUN3R9JD44d635GIh9/bfinIcABk3NREHWCp1UAzZVl+35ZtrV9WA9SI
KPfNJd81PhEK8I1lbURlXM3aNwX4uY9S3UjaKG8HCPllu+LwX1HzPC0NqbFXBOZp+S2W7Dh/dJrY
1lAgtuOMT9jItP7O0uMSlDKrWp2fjeu0TGmA98cpL+dUR1mDuldzzkh1Z9Wru6T+SjhE3QfEARWC
8MpC71FeUNkKAFiPO0QfEEY4UxL/g7e6+ek6w/Ddm1b+imGn5JTOpdnfxxb0J6cpOmu7xoSSV5qW
EqeATI7jJY34AwUBwpX6ZIxBZaqJHUbVmn5+pWKyRgL4H8a8q4eihdM15uPZbPXNEM5F10xgt72U
ZJVRU8V55enlT0pVzoUSuU20VGzaYH1mw7mkEtu9CKsXbUhTyTkHKpeDqVtijndLA2UFFBJgMRRO
2QLOSK+ScFSjt+yOymF+B1FQurFoQax7Or9SP4wiV9qGUp954fZLKqJKayEAixEN8R4WVHuXLJMm
93KomuJiIpkou+5my8VBQlFsb4x9fcCvK9sszIlMeiHAw73yYs/hZluz1mChshJyvZrKveQ6rXWr
keVCHsTktFdQV7Vf49Cg61eZZsGnWqoY2kSZx5ezAL5yWGojSc6QovtnRsoeKeSlL/tQH6zaJL9r
Hs3tMi+ZvBINqYFhb8R9tTXqCRYEnWzYCnntVeQxpOlonSFtBMAW6wl243XmG8Il0gOaqPnBg9pb
mhcXbgX6VpPu8dbkQf/wMVKTlEkAFrA7M0vuJn2o2qClyP6ANCG2N4a2FGpTpHG8H0CquOQfuuXL
ZLRYPKBzrySJqo5pay5MaOQ+P0dEXHV2bmf8fDDeDBIRUrdNX6w+s63dsQZBxmfVOLdJAcXtAGG1
PqchBS2h8wocbWBJOGBrpUaQWilW9zhRmuVXN6ZuE/QAuu4Jkp5+tWPRkRxumQkCfkhAPtQ2lT3G
vQfXDd+0T/Z0ui7ZzhuN5PuyEhMWmBOhU8xPg2GGVlxSQ5LlIC5HHQJq0HVrRuAq5S7yygXQIoo6
lqNvnVHRRx0A6WYBjC9ODzHssYRih7neIxIjw6yN2+GbEnXzy+ul9chcDqmrthLxvchV+9y0A9sz
R8vgpbeWm9Y71TXuEw93JQxlcBcWvTot7rUmM6qI/cVoAsTLwMWXhWtEKRfJLn4wjI2VdeB0RZYu
TWCnmZsGFJvKiWhhDPiRnGbK9AZwiXDNy1oHOl9rKnBHn+QQlnm86OvsWTsScg2CgDs9/mrWTi/p
v2n5Vzzv9lflDG1NnavPzM0AqOmBym3iRebiF9fzUnEjCLY3LjpLGy7g1ZlfcimdJzfO+FtgVcYL
z5FDEhq1lj0zcYgq7El9qwOLcA+muHgVV+TowH2IlQJxxU6SAt3gNYAc0cmTZ5HBUqI4FtfumaNo
bUUi1nPWPEtPNRhizkAWyZiJbVE2nNJlzSQLiL7SH0RW+t+QFVQpPsGW2Lahzl0Cj1Kb1aExzF9E
fjpl2OlF9lJny0DmOq/iOdj/dYQOVRPhlS/1bEZgu5aHrp+Igc76us23tVQFrNYC6hZYjxGimSwy
65atHRi1xneSH6uWleOhQFEBb6NuE5NMY78UQbNqU7NhpqFaxBaHD6uXKxw23UrHx1Zq1UubEat7
BhBN3+XE7qSwRnV1sKYqcyD8gTEKzKocvtkiGR4bmC03/myk7dkoiD1l+XHNeyG95g55XXMjqxSx
Nq8vO8KSY/dWxmatB8AMimvH016c1hoknayKGZVQF0Lv4f0Qrzfki2dsFsPX4IzVhr/s6WasgCwA
Np+zM9EpwWZT9gqksII7Ruk9IafJlDk0x0ZYX5m9SWvK2tWEv0ErisMnIYw3Ln0PC8SCWsWuVwVN
M7LlZ6YLJ7N+ymIozesyseLLbNBnmktiAQ3YY0v8yqzOKrP0uQClOBTGHQEGxMdrcKi+UvnQ3fPM
8yQBstBayoDOaOx9kUy1cwiQZVYPM/t+gusW+CG7sYeQtKUh0I/07Ogr75ZVsOTPCrbIDLBz2LHh
4Guq4biog5+vevwoqGKu+yI1mvpZ6g7cQZ2U6HE7eonz1HlarogVW9M7S7QmzKa5t8uzkRPgd7r3
QKsXXBLawQFV+y0tfZeKre/6gZ6qyYmEt9SPfkYyXTQBaZs3YD1MXFjEAx8wgtpstIBDVreLodL5
itTxxv7F8xv1hyJGCQdYNNP1A4nWMtkMfmeWFymTBuDvwbTuqrabqzPNzqvuYJVLmmznphicbw3s
3wsA+M59ZojR2iIgMX6BwVBdRL74UEQDr2IfVcc8820/WmMRLWUtGhqRY7vicrTGc4RuvrnJB7Ya
E7PyI/iZZox0KlIZERPmUGOYqAVFNV9rHyZjNYn8nfVpuTSNcnVvlJiKZVevxFVEbubNJGDzAesk
4UxLzsRlqjG0hmL+ORKJTgCS79WPlUEY0F5VHZuIzkH+G9AvtLC5iKp6sQZHsVao9hh5o8qCSLhJ
Zpe5pCIeGTEnOQgTMKi27kRtPozHGu8ZBXH9BrH3zE7dc/tvE/GE7Z5jDAAjrrh6bQjKu2rUpGlb
DbyDCvpucOdwkkZmhjYT0Y1tA9/cAe+b3E2fDI4VqKLrf3JS1u/hFQ1PTNFava11TDm+mKsEfZpD
bpehCRVO5WR912Jt7bnlHCa2XTbqFzmHVWYMlRZx5E0d8Vz8i/0tWcMtZ46q1ZodeJ/uyulafdku
Bie2yKpMRdgIEYjxeVMYzUWFxgfSxZyUA4wIwqg2Bnmpl2SkUeTUW8d8XtKW1XtywTIRTdoam6TX
cELUYN63pIXpIhjGKZMP7MDyjUcOeYgVEXB1Y2MCghEF6iz0k5Y1zVQkJsOhJ8e8n1B/BqlZ9FHS
VseM6cy32nCCJcexwikSwgpVtWYAKand7zBJzoTM96a+c0sIRxdNzaRTZJ2hXxSrYd5U/tjaoeiS
vApIJHUdTju65kRlP+aPi60vP8jfKyQk2wUNeN31pI/XveYuoOg0yvD25OouJK11vBgdfhHUGV1J
PioxvxS9KX753urfKXs28n2pOSABtTQndt6q4h96O67XVa4JQuYH3X6aQHEKCLdE5W2ZbhdEvURl
DldNF9vdFfk4Kxny5GofOjXDiyd9FMo3mGDO4yw4v2arc6bNpPxGDwmegWNIKI74UkpC1bgqbACb
uVcKXL6tyF40ISD7Fx5csTWaxnaeIzLpq6tyxGENR2Fm4TOQsC1hJvM6O3Ncmf7Q2LA/u3GyDiFw
Ux0KAjgvvnpLo9Gcm1X6EyZwZd0PCy0ovGr9fInyWk1nsU9nbEcpdPnVQrhjYyoX+xkGnN9ENehy
O2qcxAelfySL5UGJXPq+BP2WhnVDg5NZi5wM7i0nTi42657qvPBSjivmMZstK5ZXH4o91LKcIIjN
qI3imgOjqzggU5tg3RHuPRQFDz+MaSaAlaiODiHNa6BHNV4dQMFanF/BQXW1PciMCtYkSE7j0BmV
gr5rTRTcLS0dv2bzkVQpnMrFyh4X1dbK0S0c+3p06vCQ4t1L7KwLbQEm6EwzJmltTEJCCQsAEzUE
cASzm77pjvegs41vy5LRf2NBHJ+WdFZXaBDm6yyvVLwXsC2IJXMb7QrUNWFAwqqnB9xjEw27Zakv
9UJVQOfQ9CNuWizrhUzLPj7464p6V7m9c0bCbPtzjSHKbkysv1owriKtIn+u6nuAk915alGYCmoH
Nhrp32X3BUzxiKt6GBSlTM3X+7PSznv7GmCMC+F0rivO4mhSziZzYeOLIkCcY16E/hpbxDWEVadg
V4pRzy8ViaZPS+e6U2AWBksnOK5UhCaxnJCWF7ufg9GZhod1rWFZ1K5bcZRMM+98ATwTn5uWoO4x
sqPSyVt3+vtj3MjXFcr/hW81c7rpa6IpIjt33es4Fc5VnjXra9VrAxn0btX+SsvCeZ1bts3k+i7L
IwDHHupv5ppPWJELkyFTMsniurR+UMZLvhQTtCtO55k5BUQGdj3APb+5aeHp4gisNSYXwoQWl6kH
LPxm0MWi31d8TgKaM9xNChpjzDzSsCCzH+jlhYMsHngjsRL9znK64Ue35Nmvj+vif9S+3jUpaVGf
1Ee1cY7NaZKvRGZdU/6ll2WFjjexIYUCNWxN//7jAU8LsqfNs5NiWyNBlfek17w2BT1w+nUyu/l4
hNMuxukIJyVnWzaJBqBTvlITCY7+Ne1lXj4Z44/a2/G2ocZBKotwBXXgyW3LGpsGjSFf5b7ficjd
aft/L2Hjvxu4b4Y4uVHL2tuDt5jyFR35pqteU+MzgdqJj+DPIU7uFBZCA44SV8GZhRlSmkEflN/a
qNusB/82uVnDdPfxszltB/x+Nm8u6vh2vGlB2Lhle6j08jX1xp3Idu1IvWgnarkrkzOpfce1FXw8
4l/ftzcjnjQ9zE71nVswooONKO62Sf9Zs+60lXV6Tcc/f3NN1P2Yy6k6veqavhWa2Dtwi+P4UPSf
6E/+6GGdjnRS8Y1x/WbuqOQrboo9itBQuR2rURmN3SWI6VA3+m0uf3bE7X58E38nPL2rNR/fdxRa
kG2OCmL75H2nyLo2NPLkq/sFIceh+pYdanIIgmInvnCYLqL8Elz7F3VBoOgn5fm/vjJvhj75Diio
KyczPfk6+U/j8pW9ezJ3kWe96smVVqY7YT1+fLF/nT/eDHjyVSBslpbqXPla8cX5wzdM/aEOEPvj
Uf7+MN8Mc/IprDTi3Ap8GVOIsb27uQEUHYE0+mSYv77+b0Y5ef3xaKTWSJnjtXLJPGA3kmWfPJ+/
riBvRjh5/U0lNCT03K4Gyuuw4VBvHPkU4UKa1mf+qr9Ou2/GOvkANEG0e2MwVu2F7tZ+dB+B/Faf
3DLjj1E8B+kj/VlEkISLOSdPpl3rRJjrYryazjLfIPoCrTo5CYb2fI1UetTWtkNySSPJImZJliF7
quI5h2UfjYtAs5731UJSsSOirtam0EAfhzK08T75QU9cuszfPrApWxy7ybQ2sVG/n3ksc2yOtMD4
GcUoHWuOBUsRuoRbpSGlyCyLhtbyflXH417QjDnICzwIJHtMVu/eGotvgV21V3nuq3h9LnAG0BOf
rXkIUNQMzYEOvUugiOdT8hy1NAmqY/s4mMzVw/trwbGNTWxun3wXx8/rj6nmqAo4wqyOFo33F+W2
dCKr4/Lt5Wfwx+06cJ76h+Srf0tRb5/WV+SnfLYS/vHE3+2C/oCVVXk1ZIbFLqjyCJNOH9f4WnHj
GnqkyWc5aZ8qs07mF3TowJIq5EPVU3aVHYpbb+/coN1zORFfEHyWwHn+WX2ydvx1UnsjRjt5p2Nj
6m3a++zz1JfV/940IUC1j5/cXyfqN0OcvI2q7vOKHiArLcq6QDNuNd5DbbgpuulBUOWV45Ofvvwe
8xg7+a+ku/6//vfbtMqTX/7X/zW88u1f+q8PwzD/P4y5BKb15vZHT8PT//opB9ogV0/Vz//8j8en
6jl7eptw+fsv/Hdkr/UPsBiwxcDrcKzhrPM/kb2m+Q/EaQiK+G2BDMbg6/qfyF7vHzixsAP//h8A
ednM9H09Dul//odmeP9Af8LhXQddBuiAr/L3Qzl9SP/69ds8SeALR93Fv75y+6jFQBQMvwPIIzKg
U/jD0Cht1MRYcCCPBz9Kq0pmBx9uCEF5UL3hcqeeTevQoBPyq++M5Xs7xJUP+T4zklmLstmdXxcr
V8Mu92TSHnAw64sRDlPm/QQ4CsY16KqkSq/KFNYWqZluXX/jsO31ZVQklI3XHHnto0lsenlT2drQ
bY3cwPRFrJR+u8aFlex92K8TW7k1lZcJLbEuEm2xjsAV5x8Cnq7arhrM0S0dqYrSo6qKSoWdmRsd
m+lhsZwoQYXZAbitWAsaY0bjHVSJ0trbuOolkUGZpmnVhooXmV00+Ua6pKlLtdhZKc4bVksrGPw/
oUSOT+l5Su9pdU3ndAn6L0vnoRlusuVHS6rRQfmSCOKxH78AwCedNq4fRFNRXjuKMV0i2E1lzOcz
NzcYFC73UXPbJ/fYnYU6s+5j8oQAMVLvspc6v9T18VrLhORpjPRkqqoJDT/t6awtBBoSY3lOUqHE
v2M9qCGbwrjRvXNZ9e6NWenxJhf6s3TKkfYeO3xyKeyNSq3vPjqvc+gY0yEVuvyV0hg/xG1j7Zgi
9LDxZ/yxfVOT9uWbQdq6ww+78uKgGZRN6zCe6bWUYmgouNhzLYZr4gLo44X50NCzCjQvt4qvCzgy
tS3cngdFV1mvu1utX1f/AesNO3Kf0j4NYnjs5rG3OKKAhF/uV52gEEcjgAADq0um63xCb01D+/xo
P57POrp/5ZWt6hvZ6nGyoWbfxBvpFB1JJCMNF6wpBd0sMhNXylMoRr6aTZwG5AXdF47T0HzQUcjA
Yg8Xaqtp4JLEkVfHJbRrN9Kf0LrkCei8QEiQ7Buvmzz/LsvM0tmC0Rkv+5w0+yU259tVSAIG1OS1
1pc07UyP0uM4PUxd7Ikzkk+y+EAvxsov+6StswMPHGS8UbrPeKp0sYdxOhYHu6HEh9a8e+wpVn6p
HWm720Qtc8JBzDObs7ham7PSk7fmSrp9lzbEtJMvsyclQ3wrxNoHeaOMG2mDTOVEcuZbDmuKL42K
hrnmhaZOaTiySZZuo3ImqY2kDRf8HHnO/UvPhoSUAuJJ8rBc4p0xu/kaapOLfoQMTYxhaikcf+/F
qjFvnLTxoIUY1FX4Dlbi15I7y2yuKICWO0F+PI176EtI9gOzbilZ88/VP3pvbdm39OT5RJqhFwdN
KZLWsMmnZAuUopkjV4nSiYixsttz2qt9F2VuSVZaPNhz/jKVRYHEYnSvjtENRdhBpaabNoJuRao/
scPFGPWocjqbUa1cGtcUzqe+uWCCMtygWnueaepB4AobQtr6/VE+9l0s1UFwnXI70yd5npS0aP/M
UwdoAkPq8spc0JCGTSqXF3lDB74vL4XnbJNqydgbTCYBHdpqTf0h8zNK7kvcAxedZdo9U7AnXSkG
GdRupokjaeRra2FTk9LtOmLFiH1AsBPFp65DbDE1I41CDnsXRN8YYOWPdWlV1ZeuQy8Kklm+kySd
PijRqWw3OLMWuii/Irrfr+xy/ZDeC0lArdD3KTkASYAX4KsitoqU7R6DQNPvqNytyI/Ln7JxFVI4
pW3BKbnnXj5Y52Rgi4Ogp/jijZnNxJkQgtPbTqvvafyodkvZWVhbt+3treuPPynP+2hvMuBqg/ze
a5O9zUhiOSBxqbdtD/vfkF2gVrQIfmEPobTsVzqH2SVtWw8ejWw3vBri+6zTipcqWw+w6rvNTPJI
h1oHK25g0fi5wDq8RnY8UryU+k8/q1Pilfv4gmI8rSvqJTUh4w7AZE+3d65TOfj5ybUbGmd9PLac
tpruro/YR0ApA3TPL/JSlns2uuz0OiEP+VJdG7b5a2mrYoBlH3sHx4vri2po18O80OqrY9u8w5o/
/iAid94x03p7Ui+Sgzc18VdrKZONzTRIfz4VM3q8nqIvS0y3aWbjmO5m2k/FRFSjpaSP5CObb7DS
5rcKPLsgrGvrUrQ+W8pMnhV6S9AB+bnID6SP8NbhJk4Ii/hJXOdimYg7y0r3yp37exlXGhFzrd+L
jVjtX15KWoEtxT5v9GnX5TFQlCka44l7UddndWM+NcYY4l690aoRZjTrZdVK/YvZyU0s89tqac8T
z6Le2i/b1VfzuZkhSSHXCk2kNZzlHbF1tiLhV5bLEOqZvR1MBE8jj23bCXVH6sBIR4tEA4H+K9Xd
vTDWfsP9F99oZ/FPzQPyiBlfGfKD5HKJPX3Lqs9skZbxwVmImcKukDwLYxwP6M/Mna2ACKRIsS6N
0jhza8r1lT9THrPVS4J35Nab132XpfdElxzzwMxru0nI66jn+zGbTKD0moNxPoHmHlvjr3qqbwuO
EXGvj8FgPfZdFyV5euip4BdHmSPd7Iju7PeknWmk6Nc0lw6uST1ucLytlWUo2AhGDNouv0OXcuHn
8yH1sMbrXWIE1kiax2yfpYhI7V4Ta2C3+cFxi/O8BZK8FI15JFRItTPr9SsVboNoCIWhz9VvnNnj
WpatX1twbpTDytt1D47VV/xM9H7RrM0qWBUKpcxJC+Ylod/R9PPvC5+mF4Jt9aNEbvHNaxG7hpYg
yWFLuqDpB3I6YraaxUWahQV8wF6bTbj0gjK10DQgbHgyrfW6kWjVnLSCqON0Fs3EvguHceUzlHmX
vph0B/ftYNT6cGkUFk6dcWxMzq74fdJKFdsMcyaTdaGfp2tcffdmT0Vg5mLkDCt9hrV10SXs+IKa
LWxPa++pQbCkj9V1v44pSd+iGQ+mjzKwk6a+tTvlAxfNencral+71SSzS4BIbKWVO8CN2ZHCsjxN
iga/FsymxkZyJUyWgEclcUStyCwuE8uc3O9T4rT+xhimXG6yqU9udFIfr9fedM6GJLOu0VOigGwT
hXZ2pinsBGkz5fvZF/y2KN1631vGSlqDElcNTetoKixCRollCqekGMkk46GbleEjNHZU1MclmVhQ
Ia7/D3vnsSQ3kmbrVxmbPepCiy1EyIzUitzAMpMkHNohHcDTzxfsrunqvtfGrJfXbDa1YZFJRgAu
zv+dc2Q26hcTNCus6qKPlT1Pr2TwVA9qLR+uiN1dmekbMdg8uxun/f1syvV8De26rM70iJXkW+f4
PBgcwSO7Le84Ai439tT5iBxZ6TB3HpsdXOdTNhQ80CPDfPy/r7q79OTiBzcmXuf9wpSI+YqtkyTp
ZXecWvQQgehWDbq6y3iho7bVD5Q38Omn208Caj4qzxAn4c3XPs38sPbacaDk6cMhiDR2gG4TpW/j
cWm7Naade9JBQlTzzNc6f6vFNNzgjv9a7K3bzZ0sD+3gvElt6G+5Alm0v6EhaG7zZOg8qN7qrSIp
5dAndsvqGmlyJPZ2s/M64a0VNz5VW200O7I4VJRG3ffEpj8pZytPlrCseDX9C7V5zp4Unuw4W+wl
Tr6uTHJE82akMMrK9erIpiUtpiODki2C5pNg1thcg/GHmqyHvF3ke62XVeTV+ndrNPzIVXr9kEIQ
JLRhZV9ESwY3dN7p744Y9wDZnP3crn3PN8rhsoa20G1pnvS8qd/HfPqhXbNB/ELQi12s3/Rh3hX0
7RyqrLY/2xImkBKr6XGcKCaFucs+obi8z9Zyprte2PZLwASfeW3KiE5mqfPUKF6xzG3Hp0nfqjP+
Suql7DmYfjkr9LWj1TM1H/qw10aPPQ3b0R6IyfsOkjfdYchhqOrqZNi0eaclll09rw5/bb9qlyd9
Vscqn8y9Lm3jq9LBXkmt0NAHluY7jUtoOyt4T7lMxd0s6YVnCl7fVfRgE20OWkvPEaU3fvM2W4ux
X6wZmsxv960SwAJ5tiZF5fZHeLopkp5ZRXm6pVHrbdup0r12v1FutO+gMam1mUyPFSno0/OCOrKX
41Q/BNMY+z1mG7Pqa+BpwmjvS7ddw9We8hMUa/mylYJsn8x19ryoj0KWw4mekgGsK30QDM/iVoxG
DCbYhgos77xwkI/beUvmXOuOsHsJZcnynbAX44F6r2eLdtjzYmWXjLIbhDeayXzumgdr9Mu7lk6k
RPbyWj+bBR/OwFze96dvvr2I+9rI3LOEQ3gyBkvc2Gwd8FKWGbt51idtur6kbXAqVaUORSusx4Ij
0o5YkyAsjAXCr8GWtVQ9PsTMCWDYm3R9nkGz7aScjGGmc3O1dxg/7cPKRvOjaNoy4Wib30Pmi0eu
6dwuKTYabt2y+ypKCu6mwpITzL7Izl2rBTdEvuqnvBtwpAYIW8Fmc+dYNckKYm/3tGTNZ81R+c1k
dI8zylI0KoO7T0Y+UqjVzm3ZVdnFL9rtOvgu2R8NEaU28wbqtYJDtw58GqpH0zZHBh+ldB6b6/mH
RiMClEz5hauHN5R41LwMLKxxumGFKa/nUSn2VFN2+s7qh9eC/uzQFRn3UCoRuHvL9rBWNnAAxX9B
5Cz2zy5r3gtdmC8bjZ/Um9lTWBrr8sn35ZyYGV8vyvn7wKX/ncf5mLYZ/V9bJUiJst29Ns+SMrHN
rRnLF1VSIxT0AHFrtnAdJASx6gM9jyydiYpDC08Cqm6d7LKAJrUy8B+3uMlm39+nTnrBJfhomkVG
r7CW306CXuV8jg3K2a8mnou1zjSNEjMF4wonygnwIUgdytgmWiG2Lv9AJ6nZ9atx70IKno1ZHCZs
2SEFAkc9q77P9BoXYUdE1N2sB69aBUy0GcK7WznGntMglWtkbH6lwIvNJjsIZ5wu/kDCuolY8D31
NhXlldbGS73ttTVAO+7lk0aY/ud83Z1HixZaTZZPQ7beVK4nb1JDK3cZKYbPnVc+IxwNr8MUqDta
O7V4nWbrB/eDD7DL29ZovmgTbD7UMvRQCiUxblahCJfKpBsZegOKq0H3WEjUJ49+VM0NNFrG+nxP
IIn7URiu874oW99rZndTzWKhVjiABjc3K+Nsb/UHNc7GgUv4d6sF8ZtsHLP28oNHhPbjyWrv5GBq
+yUl/SVv2hvPtrKktdpi54yV/csm5ObZRdQJSdnxoym4Mj10moTblFKtB2pyGDVIi7qiC9SvB2i0
Tndiqs3ql2UuR9Zt0d8XgOhHrmxuzMarxSj3NJJJE3DEyPwTkN6WaMEKY+4woCda2Yj0Vtdihx4G
9rG1CGVgdC/djDSiARDSPqe2B3xp1UmWJjdg/ReOf7FjuJCBfvE+xLLQhie5bj+K1MRIuvo27Kfe
XyDt2Cv9rg4XnBpJrzkUvlvWsMcDzgxunZezuQX6Puu2W9LTbtTqvXE84lBu18Mt1oH6OOIsval8
q43ahtpdaEuqTZucC3Ag6Yte2csr3+viYXabG+BOmXhpQFgf/7jIl2uiC+e1EpiTcN5jgK3pew+m
wGPTtep9OTTLByUry+3QtdXBaSGSu3p7nyAgd9Y6eTfA6jU/2rR/ajTjRrCO9kM1dQtvj5XGRjbW
l5aWVBC1wTuhv5pPeaO3O5ivEUnheq+zNtq/CQ6lKFdq/b7LfZt7NWu8xz0jYYbx0MGTQHfpZkiW
an1gmNIdu5rgXmMMjKjPzV8oUMAOTvE0mOWG85/+E70DrfVEszzMJQAL6uYv4lWDM31m7qE2vfFA
/a/Owb8D3g76ezzOHkqLqUfKzR32wKE+QUClt4R1mIruNmDq2kXuOCqExthG0QSwG6klni0nGpZm
etDcst3B2DXIdbiE+roa4mrxOR2lOGvizVq9eKZNO/Kc6oUNuo00eNikSUm+t1NJYpTb6FEvtO/s
eFpiSqWffcqjj5kJO1sXzh1zjaMUfnE2CIzf962AhALAjyzWB+72I7ak1VZN4tOMfCgWlCVb9429
1Q1wdaY0kjHthqR2hpc2W15X4gUi5EXqNav+s2pdZn1pT5uzo17HMRiuz9ZwNA2s7Ijgd1Dzely6
9k+dXfY3o56o3i13UvNGFJ91gcsk79VMx/wmtVw21qbwsCAWKK/ZvKfmSB3pNQV8HFcURFt8UD6Q
Wifu7CNA0SpAv+ZuAKik3ZV6PhPK/qkTjePsyqmctnsKnMHp6iLVcaHPZgaHiCN1vRvogrvJLZ1P
1k0tUMOy6IYU3SyYxWtHSkNYpinjNdoWiuZ9IcGHG7S+UOEnGaW8K6rdOzqrveqtoovzOZ953sKu
ASk/ErjIu9Nnsp1CxnXcCX1h6NfRqwUTjncDm2E8+2qdd14tWfIGSqovmVqLJ6kPmfFTG5HrHjxX
KY3+1JbCkLCxrBqozFpG82HEIoYC1YEYxwTaTvKCN9c0T53RkV3IgdYQZ7k61pw4Rl+2MYumsZ20
wjUpwc7Wqj/hO+f4vwm3Xm5qV5+scNNS824svPXXjEm2QvzSuyZehhH1kzyJ6R7lPzgA9a8Ht8me
620qdviAOKbVl3TyXiojpcC6QoDLVNU/Nplz6mzjMzV/O8GMMZnrcqA51vsxj8b2illBvaDfFntX
X1aTQ121vhkD/XGkXswRmBoY8bKZdmJSRkdNhi8vQTFQYxq1+dZcj+V+N8ZaNRevS9r144M5TA3P
Q794h6BGSI70dG4er1luRZLNTVU/Nb2SZx1BKALjnOFys/qtBMhW0K5yutBNxFhCGAdTM7poEOUc
YbfUErbO9pWgjTfo3ue681L47dJ+nHLNeZQGBLEp1pvF5Ijo0kT4bbQLzhaj87RkUJsZi6RgUTJr
qBrZ3NejkMcyoMoDpsyaXzHXeEdL+s6uo8Di3cRl9MtK6QLwzBxG3JJuEzlt+l4VI8Ww44JFb86M
IwKAc1RGWvwKevxQkWDF8JkZtINxAZClRdlZlPFjAdNmCdmks37U7lpTBpzPlZlwFO+cg0XWf7bn
oQ+KVwLuaBrOx3YZjrmojZ74Pdn11nm59icmsCcpheN513OBMBn8cEV2MUfE5Lzx16XLpUiCnAWB
1vN5aHdl69VF2E7t1DyXttMvaGplzq7K5LqknXFlCL5uW3fIRN1gt4kyT6kbv1MfjILg7Uy+m924
EaxGsOOWbNP2toj2Hmn6RLPwGprC8kIC/fuDsaHU1nrhHxtGSlzZaZ3f1KqfmFHkdgh7yKnTadTe
bVxnh8+qRFch9M5U5RZRF3kJZr24Zd4RKq4r37K+v6s8+NJuJvnHVLTulhXUpd4u2l3vTG0sESWj
uQBGDlndDSdyjbk7plL62LmG2jw3+ia/b7Xw3rM59W46w84TY7Po3Op8cVqQSMl8FaiyBFui8tZb
u8sINz743ZKdJkE/PMz92Eu+n3zAwAmDm0iRYYKseGSisretOiFhx2Qo3mBdcdLy0fOD71uWGk8M
Bm5qwziqVchp58Cf/tr6Hm9bz7EcQ2AZcQRvktl004jI6MGL6nw1I/ZPeTc7vLokoWi4TlCqwN5H
Cz3eXnM0fCSft20IHIbvGjLuwvH2m9sNP4cWjZneOvdGWrKMeJqKmFMK1erSbC/jso2fs/TvRsWF
qyDOaMcJPTgW+rKc/FzIKsxq80G01q0b9Nq+H9c9Xcm3XTkceukGZ8NNCdGw4djvAn/OLjbTgUgN
AUlUZdAbYZWRmtLOA2OfccXgwRb9rHnpLdMONkUu0w+dx1OpIwI+WnZxcbt8N2+02TLOw5vFM2+I
5luntXhkV+/DkejUts2UScBdPOKgcA+oAOKh8oo2CWbb3BMvgnor+EsHAWHlZlB+yq04Us7+AeN4
3S9QKC3XUiFqQDpmD7XUly/W2/oNMF/xNnbpztXXO1sbnDjzRkImNRSCuLdKVCRLN9RholH66VpV
ZcCf1sXRVIZ1IFtIEaNRms+osj+Vm73Ujs74i/fuxqGE/uBlChLG38YQN+mtm3rZfSb5DmmL4axQ
OVN/nEXtH6k2LU/9wKZdYQ7GZggaDSyk3U6G08eGIevzonUqETbrMy+0rz1Vfts9zXP5mNccYtPW
nndE5lLyaJRGrElzO2aVg4XRq9tjM3lvTQHcoq++jDQI9EutmVwC035fmTbtu/3InXXKbr3rh9ob
14ov0Rexjrk+zjnNyVp778kXPsx4hEL+p1dR1kNU+pggC0N9qILEZF/j5A74U/ihyxJybqymvmSj
xCCTuV+NR6U7p2L9uSF3LrJop3YdwV3LqLcjQR47/oHI0XQqXqWy20Yv0Y6bNYEt0r5Taa2FkkXr
tMxOHRtE7jdxVwrxPFMRNZxLNc/97TpwTMpCZ0jdM2iMSr/3/YzbcayWBbNLWq3hTAQg+6410AKt
smWvLdZZV5KrRyA57eIocE9uWpv5C4MPUUQlTXXuoaT/cYy5EYruMyU18dynLn3v3WQO8m9xMP9L
avwnFMP/RGqEef8fzx8qr/4Ka/z+PX+HNWzQCjgznYgcGmU42/wJa1jWH2R7X5NqicmlDfOaxfd3
WONvHAdNmbpHyyps5j9YDdP4gz/nCnGQ8/G7fvHfQjWuZOc/QA0QNmIAobDIWAMxowDgX5A7wt1L
099WFOVgHjhl8f+oAbE76H+l0hIdg2AR9B4uyqK8ysFOBvCOGj5TToN8dy2IQQTpHefx3yd//v9j
egBx/s+f4Mz/zfTk9efHp/r51wfFvNKH/0318IyQsA6jQ5492bR/Piim8wcR6NfOBCquPFILQa/+
pHoM548ryRiQgBKQkkfe8D+oHp4i8mhoO2PyzC8DCv07jwpZsf/0rFxbBICDSKzlDEDYjv+bIv4L
Cd35zbURhIADo3Wd6UB4czo2T5ls2DUvC/EO2l70eWFcinRwd51htWeXYJDnpWmDcEhJsLeILt8x
1m6jOs1VSz83+EwuJzSSUS5TlOsYLD3/Ddzi7A3msh9krvb0UoaBlyIx+j7FQ7XWb+dGZPOBg3bI
icf5QtBhAi6HZ69V/m6allddV17Upxh1H3xyC4Zw8rplDiU9D1+WPlXHlcLNQ++Sx2KLrTkW/PUP
LKXzk7T9bEqU1fpUKWvu3kzZPJuUli+uItCKma7CSjeQBGz5bhvj5+SQEOjWKOW6Hs6T36N4lCln
VlkffDudz/zQ+6kwdtiPHrzev8VUWRDsJaazt2YcfVdMZN1+E2aa/yIHfG2AiDimhUObGsDzqP8I
1cN4wi7s3uTsrR/dzEvKbLGNFt1+olBD45xWqv3oZCbXJj9ImrqpdqLSD7lXGFf72kT0PHeMXa8A
N9RvZZ2A6t2yzV+1P6oHaa6SCAoM7HpdsOmzo8R0dE6J7iMhl0P6MnEwisBArhkILSGvWis4+onh
fgtGeUT4Wo6GLoY7AxoCx+zcnjWNTL7pOtcyrDE7Fto4xV2TGc8zHX9tSLHg+NUrGAKVD8b7Vs/k
krvC+o5equ2ZcNUHwed39NHu+QLx5iag4hYy0Uie4WizlQWpbca659xMSLshmzsB4wobQGmIvAt1
pdYDiJYU+IrltVE2QPdx5Lw9q7zuI39skfcLz3mofaEdPNnn8WJh15YI/2d/HTh6jI69J+KHz9A1
SdV2SHL4Ir6gffdpCDiU/lpHm1zMow2t9lzM3rLjHI4zy8WqllHcehKZ2Z9JNjGOHBI5sPOvvvUx
DYd5YWdpyAk9qDE8l9puEoZ9o9D6zm4RGHhgs0G5YbU6xj7tibZalZr3q6Pp3AA37k/mxh5vdb4+
R1bBwUwFvR1VQZrdMLbajqboFM+1X57bYXUCbjAc0WyyOyxttr4E3XUcoPdes6JVFATAvwZXv047
BguO6jagoWToXjRb2E/XkBeeFK+MB6dcHmyjdXZ4MnWyFMbhK9ts7aQX2fxIyooWOX3+1tS2t3ca
Zwpb3SdBAtE7VJSE3qjOWCLuZRayzWYkQWD1OyfTtWRB3BtDXR9EHZaW8H514GD7IGjss1esD1nN
pmM2Tf7QOMt+vl6hJvqG+ro9DJpT3y69e5Jj3d8QD30YiT958jZTMsYSt5RiPRXXJDLziq3gu1Pu
WMQ9yAof2MxUK9AuIOGP9mx/brTFhlNh93vRrRUSrFU+GVrgkRmQG7d+b7x7i+2+BtQc7axGnw5m
bx9m+nlKhqA7k9CV24WWnoh0ji+r1+ZPNVd316F627Z7gKo6Jugm9tPsTmzbSx0MeyKHHupp/SA0
/Z3YmJeUycGALrvzR9Rur+2TwR0S0pEZSPa/yB7Lzq3uvOPZ/vKutTFNp9IEYgR9pLvzGc9+z8mK
DduNXgp8z+Jn6uLIF94t1yswqEV7a3Njtw16S9yEiAc3P0MeHV2hveOihu+ztTXJ844hN2NL7r3S
Gq5GS3EPn3CypKftyHc6kQEpd7Zp3FB1sJ+HeUD3lzstz4prshnLBbQzrJ/95I7msK+KlaXRw2b6
vHSO80vaXbXTvOyJUA/maO569is+P6EQAOgxvc1GW2O0sTQMWQDuVk85iW0sLtpVsHCH9xO//mFb
pYTUx07JmnHx1wmdUwuq0+q25qm2zdsgY2ooNQjDWQbboa+cGw/BPBxJTkFM+5lv2t7RTGZDtkAS
6k45+ly42BqstiO+srE4bV327M/NwdWRMfC7JrmfXqwWcVwo9pSx936mKXJe1bgPQqnnugrOC28G
raqm+T5pvE+YcO/q2RsOiwBM8bjuKdNK9EDdV1SA/SozwcUbY/xOjHhc217DqsjuWWBXJgrJaHZb
Vy+Ra7V7Lw/0EHstMqq9SbSIfA67udFjc/POQB0z2u32otceNtiCqULIPYZNaxyeRNdP13Ls79Ng
kH5T+NVPvxqqx4AYGEZk/N6IOHP8r8U47g0o3S+/DxZOvkQncdPvf2zDvMUt/9J9QI7PvvU0H6Pj
rERxVl43Bg+T5/KAbxv5zcIeA7UzPbTrdt3QmcgRZ4bRMVH6nOB3n2THf+Neb6op8sU0c0tdmbB0
nvswiZRMwom4lGwk82RCXApJdWlOZjWkUTB0c1LPRZTbZglPlaNbb6kWlwEGe9dh5sCX7dwWfrc3
gfr2WtPRuGB25c7F8AOwsSwfnU7kQwyfpsPY9AxTsqGTTYgX01xOlL14Wjznw7w81y7b4Clvs7JL
zNodU6KZFgZb95g0wVTKLUFwJWlG0ZBdEFNLaUh+yGbS2Kf2w5lE0jG5BD+J2VkiT5bf9A42l8IJ
bF2l/bYU03jkg7nXByfyuikOWh3GyekSlZdJyp02tcs4qJgNUZPB50duAo0VuXHWq/VTzusNlT9j
nC76gywYFgnp3htGTuiFzs46ppmC4en4N3bgxViRf/n6akRei3/HNWi54ivUCcHYgiWeVrXEXVV9
FMS3hlNKG67N4I3DUIKGnzMoNp/75vpuupbGqtJWO0dpn2u7FHduO/T7OrDeyX5j5RyCLDId+hI1
S9Xh2rovebdegLHGQ9BZKH5elkWVxnQiJYI4SSueUhtcO1TlusWps85HRgcW4qI+Y5dw0jUu7Uxd
Si0TZ8NX5YGJfrkH0uFXh+YbDViIxZ5yNR2rbp5DyI3pTQsFd2v3VRX7jla8KkZG53kOxqfZw1Mk
um7XNb5GRsP4C0Zv13X8VXQeScJg5iPHMPd7MRheQpvgyFWoV8zDRLAzeixxzOaMEQuzu7yVa9oR
K1FmSZ91yIvreA409520uyHRs7V4rmteeOKUCVIQVNRD1rIJOl3+OXVpflrrbi0j10NN6+CjaXjr
4xE0n8MNogYbm7yKCIxggRvn3JRB6CDLYLjYaj6A9sqSlxnfR1L8ZsxNtZQA581v+tzoOE3jMv7N
pdu23PpzO155dWs1FuD1fO0qxhToXGDtVtmSQaUWoKsd+UXv2ZqvU6IJDR6+Fr5WX/zfnPwM558d
vSs+r/8m6Rl9D/2u1re8utey1TK+D5a+HDsnsGCn+hzW9JWcmwJj2ggKfWtInUQVFtjV+ymbTIHz
g9yk8hRUnhr3KHXqRztm3qzFrlkVAUO0oFne9KtFYDEyC5Z9yXvKR3iLCC+qMlIKThaT1yDufysa
6CccCbWr0NH81jzk6E8qXjTHMg7bb10EbmHLX+RVLpEuzaWlds0lW6xO5If0Kq9s+mCf+qvkMv1W
X4bfSkzzW5VxrwJNDiWGWEO8N8qN+q3i9FdBZ8jlEDNKypOBEdh0Xlc4lNOUEym09pbfH0yhkdOb
1UHNvxgDA9t+22gi3PgRHz7Jjh3TinUCNUP9L9WNsUli/+Rcp+at4xJw9gTg1c9H0tjqZwhY5zMo
6kxn9zN8GUvca1NyjSARYbXhr7oOtzfYSteGe7wvCHgRR/CPKza2XBXmUTTD92bVXIoLXR9yitms
AQsy5dJ8VxkxFicKZVzWowbuJ7Zg3xm7qKFAT86WftEeS9HDAkB5+sNjk4PEvRnewIJteSuJXjqZ
iOOed0ynAN2d1EQQVt4Ss4QvoxxDaULBkLXSd9qevOym4QhAevrFM2rAscUwRZUAo4xVbGoQ9mHF
ytH/sEgeZPcRmvLYmBbnprTSjX0vDbJXG8z5g8g/zgFtk/Yvfl6tpBkAfqlD2qeP+mjobrytXr5c
4L2GQ760m/HDt2Z/IJRuJQ2CzFaDK0vYrdN6RuJob7WRTXDPK+aqU8tom7kTkTt7W/T+/KoNoy7j
gibV5l7vFJR6U69cj0l94EhA4qIXIc1eh7eGk8BnvLe17z7melkf4XmdaLzuOf2Q19xmia/r56UE
2ymCpCgQYQfrer0zzenob5Z+73V6eQ92zyxJBXyvvUzhF0fd7L4FKjXug8W2v6WCltyi5/k0Jh3I
RjSpiExevmgygvpdzW5xZ+TzJAh10yqOWP04xz7SOCj7uuiUhrn2Guu+zmxTeiMQDmfxN258oxb3
3eINJ8k0X4/FtiJMLo0bZubQ7eBZRjNyO5KyopIg1uA0B35TxdKdy2c4OvryTPeSt0G/61IDsty3
bzdznpKKL4BauQvDb9LjRPEwZHbEgFkWp9qb6LrOlFHdEcDya+2KIWYYXQa7lRlGpEhqJebXZmY7
k/ceomZMH5pt/71P6n91zf/Ebf4/qVVPV2vYfzxNPz6afxKsrr/r74KV80dwdaDhKqPiAmHzHzY0
6w8b16rve55PqZaD8PSnYGWYaFkudc7Up2MDIYTqv/UqflNw9bn6hm7QzOGS4fynlnb/N8nyb9bA
/7cJ7Z89n1AqyGE03F47VRjLG9a/CJuZgF/3+uqbUxj6s8NWmTRczU7kp42xiXSAOWvu7OgvH9Hf
/xJ/db55V5Hur3oqP9am+iggahaygQakf3FJOkFtW2s1v7Z9y7h4Kn3E+nZ1UgxluWRwBSF5XRDq
6gF4SI0ReKv3bMpi/CTmbN0zZLecowPKWh00Fy1tL6fRMV8Xt/C4ALvD8gMymwIzF+SceBmbP6Iw
usJJhmlcsp2cJq69GHDcC0zd/I75zsYdt669cymtzXKTwS/XuyzjY4jMwnWgPL3p92pa+l8N33Z5
sUzd86PcX0pkOmJoOJe2miR5KXRn2gV/jTl2iW/elFolTRi5eb3he3zapkywzy19m3BP90ij5yse
qiNTZI5FIqCCJDTIjmJd6um/cK6lwuYUfAUUXKoYH5xsHsy81T85UhffWpHLZr8I5lePft5aF1v5
KnvllxY3Dxc/2LQdZ1tridTEmSa0jcJ5AulaXjXukiJS67BJprgzN5xA2D0Rmd1EHpOGKJNN2b4W
/fIoK1xVMFKDzyDO00lJFZN+6HioWGuCjes1pxQn30+LJo193tbaJS+Wkom7uRCgWTXIbTFUn3vX
ql6Rhbn10jgsVIYEkd9qwBDGjIMzqb3fkI1zRZvp255s5LbcH8Wz8OpPE5iAAGXl+CrO8fCGqt7c
77JseyKPCBKf4TcncrM8LhVjRIVgPcW0M7GFl9rCGBYrF5mGpWV0DFdlXb4TdzN/u8YNMfJdjdWP
9SDFzNeMhs05V5t6Ea6mhRg0LoWUYQ0FoZ/1sSJdkk3sJe9nl43EX7Vwdvnc9jTVMvrTphHEv00r
gfMyGOrusPBnHIPMzs5Qafxs4RU/J4Z0P+up3AgdAuvKIjE44uegr7MdZwCWkZc1TMDgoqpow0Jy
kCRTQr/UbUWohmlnE/pRnfWRSXbtzXXaf4VzHVGiqboLlghuWT/0mrDHiDaTHhJMOFZoDUr+yAZG
7rGr5/LENty92NLkpD9vWFS5uDhoUXqtFHBoo5p9bXN7ipbVSsmB7HheNqLxiQJdSWVLqjIlbcie
MueRwNfhRx0E+aPKaEJm+6/72xym6tXWZw5HG/v7zXXoSm5pWfaPrcP4JKpKNVJn3GX1fh5luSuE
PnAzwzLB+HzM+MH1st0EdbnR7Lo1ZLNUNLcsETFwHqLTxs9D2bQUOCvUvRsy1+NiWa59W4Z1qSho
5qYyMDS1lnLa4SXlaAwi1D/7fS4fihKgHKNKv126BYKeMCXne5sF25sF3UmfjFlM947h509FOTW3
W03qY7z2KvhFBm9AdvmyeNbJyCr6e31UuHeSV32QfGDOW6Na1ueVo0LHYjAGjzjs1lfgqOoDgFxw
cU1HA1GYxM0s9OeKKyaOsfW+tYmIi/yAE1MC11RqnFENOlL9ZbBLIHA04ZgTO1pqALBqIlE4pQ52
5WNxjN3KKX2SqJ1Ct5NON3P5y+ZleSqdzOt/5taKrTDztvESuKsxAqO15hhbTt20kaT4hgrzMsMo
00887hHkaK+HQO1cVzVhN/luW9fcIDvTAcrYYRb09UtG0qFDpAbzlhM2Sy7usSNxU8bVtpEyzfVu
gb6FLQmYwEb6ktl5tvOhY1SEveCqAc/ToL3yJSNCbz3laVHpWsJNJOqxH/I+XfmpwjFKDw/S2gzj
TkNZW8od+Y2+++lOGj4L161zr9ylMi8VRmrpNyxFZubg0trExkn80pIS28RDr0jtNtvZGA6iwR5S
Yd1DHqVktlsbkz/askbztrQpS+ORn11UX0lbDbQ1VJJbSnhaAUlAPif0YeCV6yHVxoX8vEC0tHJd
tygjGkowAu/QFVPrJvRZBqxxAtuZ3t94Y76pyzoEeHdCvRgG9zmrDSIkGHL0BMaxqjbeXrpu6TUR
Oar1/JzOpTC/EdVbL7gVMfb+F3tnshw5k2bXd9HeyzDDsexATAzOZDLJ5AbGnDDDATjgAPzpdaJa
3VK3STLrpcy0K6s/MzkE4MP97j13707DmL2jYOi/Wzhk3xdS6u5uFsb5o7y1926wgizDLqZkuk63
akF2BOzFXhcWzgerXfbXUr+HxdRp/1Z1Jm/QsvB15UIE3UGjCXVkjElG7dY+m5EL66CiY83Hg5Ev
nXqJyoGDbp5PF7AG09fcTsh6RFqHn8GGQJ9WBECSFMb3lh8y27slzMGFhstIXU3AhBWZCg1j77yx
eIxFunlGPbBiiRpx7+rw2UShb8bYrZYDm5BHPNNwFGag5fu3nVu43NpWxsS7Mu7ir2HNKlTBuIdR
365khRBclP2lUdKgQAbzzOtdt85vXxbjtxkqKOMkNjrytzB6YUirZj5EmzdRkOcDBE9t0ji/Rj/A
aZ/0sMwSTKs/KUxi39ki5HD2iX5lMjIIM7LpRkx8jj0ONixJXb2x2hTV+hwuUn639XDtahq4vuz7
soM7yWFhG0+r8lvuYXpoi31T5Ys+NJ02P2BXs2Spaivwx+rAZaFDbcm4ZxXxGxGA2hyTVkeAqwWs
qn1S4hMiqxk3zTGXqiLhuEAh9ZPc+82wyyMmTrTrK0dUNrs26BKPIpi6X3dOM880uSUVlQp9afnr
AZ6yh4Dwb713POT9lKpA1MxVYODYsQRzQ0OQcm6BvyVZOo8lZxAWZDPvu6Tso3vq0xt2ob4CeOcJ
li+OOJYWr1Zcv/YY4f67qUwg3iGqkNcOLemYvR3BayITBu5wIAmshjM1Ccw+sfawokfj1oBdrz2i
2X4TYV3DuDlsJwt1uj/Cde6e183GUAgI3zc3elEmONBiR1p3s+Fs08mH4xm3XRxdSqcczhAYSI0b
L0MXLrM5Yl2SrLjjEl3rVsim3jEFhPZaT8KFFrxlBvYbFHV+xSEE6zO5kESn2q7V+7L0JYuvV7Zm
t7au/j1PInaPq2sNkvhSbBu9DQ0MKMTo4KlyjXw2TGEwzTmuhi8Ysn7kw+akTiTCB/Iq3WfSFst9
MEWs3VVT44is4/UzhPDuHWkbW2gmmhpB5NXEj84aOeSsMAT/6Se7Pi0We/NxBSD/zk8excTrc/MN
wjq2Jr3FuMZcXeQAt3Gyf6lYdWxRif8H6EXP2xlkboWaMbWsdkVLQK2rBPRYOf7axoqGSso8khGD
7Zh/rJwWnrJsKe6hX9bvfFrzTW+uwnosB/IBNDb1fztiWRUyRIkMOlhg1aSZcOWuDfzQk0ISPOFq
ZoQ9h3hNU6Nk9QO1A2JBM7cuw6pFMubbhDA2zTOicUyPaR5I1dBhCXIIWb02FboXImMEcZwjfs4T
Wq8NkcduCXdNzRKzK3JkEzxLA6bxtYQSQamNT5yQtbHK0pxUCP6m3s+RX8IhRIVWa3S3zLl9CWl8
wCrsBhTh+DbxNOmQsn4qpRZ/Qy8XF2s4MKLsuPFHxwP/pJsqeAbyKG+YbBF9klUduNT35MCUMTVp
fTMkTGRQXXJfXtOY0bVKOSseGGMkf7o29z9b1hqD81VE4uiAyC1IL+DV3sViC0gGQFtwb7iz1Xdo
J9etR06I962a6cROSitNimGMH2JiulEicLrtgPN14xQ60GQyMP2JxhcXDcUhAZYTgl6m8PrHMcaW
KU6BYTrN7jwDcxAtlsm84RksEzU+6qiudNoDfT5WdDHyDXVh9xgvbvLR9pMJqEKyPoZVEp83aqKv
5FjlOiJ+3rriTwfctIUfks/tXZXVmukZX8/uatlUy573r4hepUM+/yA5Jq67omrtI74gMJwZKWvD
SWDIocZXRod31A8XGPWrQd7QhjQ8NQi3I42C+ZRR9RJdW169mqidb8Pkt5s15UfLS/CGUslwhMsN
WIs+3sCc9iJrf+YyXn+URvPrlq7yf0pLdnqHyXCiWtiuzmeHiecBZS/OdqwAwdvoUQqfZiJTT8by
DaW1Unw/dVVSWBc4fBM0kyUvrqozwXfcy2/NgHlov4xNfAo08UnOQovgsegdwxHEnQcyHp4do3Mc
dmPEQDqhFqDpHebSVP7au5wzcntI/PkKOGBZxYgudBKlpUdZgCf8qWBtJbu3W+CR99idsYKrZYh0
OqzXZYo4DrthEQgHb+vMdrxLks1r92zGzM/pXhAfcyu35yrjFHLgjaqBXMawCHHM9bDpOVOFXLOi
rdqOFcOvErHO7zG/LwXqFyYpdfJdrPe7NXZh4OccXaAKOAYURiyK9UNzFfkfXKr/Ly79t9jDH4SP
iXwMmDUPDxK2t/+zNepfftJp97/KTP/bv/+vspP37wY6L/6H9D145Z5D27RD+df/lJmcf/XWocMg
TV0xav8uMyX/8Oleg3QY0dnow4Lz/isyk4te9R8FnyCgXcijnyeU+Gjj/9RAteZhRvPG9Mm4uo8O
gWmiYUxJBNB0vltrLFUM06KuvymukZAR8uCFxGLA41e3/ShfNLeYJtv5o2n68VNpdCM8IWU9xnte
NQei3+AUQfzrn7/d/9KD9/+auy50/q965b9009f4ayp//Qdq1j//0r8+N2iK/2aog3fF//43C13k
/CPkSU1QMCECuhB//v1ZETL8hxPS3ItD0gMamPDf/guapAuK6z+SsagPw0QXYNnzo2vfs0z+0/PS
bw5JqEpeLc/z1ujRay917SaldNtL7o+Z565SY7tY2rZlQNkTlJmcpywIXfEcCSo+4oEenbEdqW4Z
6EL1DgpxU4t7ir160k2NTGa8DPFW2SB7cMo1WDlaUTiIq1pvKDmnsTE2WF91QFMCbTRimFdzgVND
ZQOEaR65BUrRuMndCBmgSMeFAOwj80N3ve+5l4AWSBzCLYB2tvG3oyfTHrY2SLZfU2Akhrx82tpD
ZdDCDmBjRu/Ur41tFeOkKecGTluxyOodSoR0zjS2cUZC4smSmng6UABm6mvhT87ebDQvHHH32bsm
N0P9QIRblxddNtyECfzT8vFLr347vVu1Zi98eASxaXWIiz3Wbq+4z7RKlvdaExVxJY0uQbEkzc7k
WzKAIUDRRIIN+ze+QveVJEP/sIoC8x63UcqBiLtE6hxmAGg0mQsmq0nkFfiwaNVtoMpPt+C1oydt
M7qaEHQVIJjAivLENVmajylphhukV/dgdRR81dPIyKLEqAJb3y+jVLQEek8ohQ4mB9f9bpgm4rvB
BMpke6zJVoGSqKa0XvHVpJ3TLEVam1EQ5TOBvkzFqN6XtiD9Mm+iZhNs49s1mdcwFTa2+rjoNtuj
IXbHTNGZxRmIWfq5CvVk6QvAbOq9jgSK6u+ws0T1VxNeIizLJJm2xjUv40fQq+t17QEjRvqB5foG
NXqu+KRJqt+OElfFT2cO2pOcXDRQ0vtkqjEnGY+2pHyNkldwJw1Z9GIjN1MgCO+ZaopH0BbXUkai
ChzkOdhvAmNastRPdkNC3Tl10X5KIEZHEqlVkLo5gG8bkP9NHRFyj15rD/+iv47kLDm+QALb/Ju1
mcd3BlGqA+K5gWzIWDTfWqmXJ7YAaCthj/XIjlRPwIMYp/Vv5/b9dAhR3QyOMvKE1lOLxv/o83Ee
MAUNKjv4mB6KQ1fo7aypgJP7yV/btMHL6N65YysOhW1H+ENtAy4owhDt3HY1/8RtOcZjxPBe5Ffc
VKETZvi1aOTUH1rmkx2hUaO+R6rtzFfrNv4RdJc9ZwthrMssCjIJnQe3+w9vMNSKbs0upC+1uMMd
E+hzQANqwDOhs39qeeN34PFR8bQWNTaOMfMPdDXro24miyDfB+bPAqfrPbFle/bCSXwYWqEzBFbL
TmOMau4nzzavCZn9NCNm5e6zZC6O1OBqHs6ZANVVC9ePCDYBn3zRUd7uUUYABmLuJ2quhhgtf1lQ
VKlyX2aO6ll3LX3KK2TIrtT+YZ6tPFvumAezllwDstmv5X3QuzleAmeGvzOFDHh/Rb4/vjd+1fS3
xERorET9pjJyE7GoD3NBKTWTx8Kel6vTLl0z4WV3K10794TnyxcXLsD7YCgFmTZved/qLdnXLcoM
6V9qgPzR41Td5argerjhEWkPnQrHg0ttBXegNThZPFdPpok995TPGiJsJSnA2okeNNZcCXmHglvd
exj2CQ9XyXivTWK4pWHuw8XWT/W0jwtT72O/9S0PxAZYCYsnckEWrUfGMfG9LrQc9kErO3Uy1PYx
pd/iLDX4OYednEeZdlmTP3CNp6SJjkLa5nrReZ9jYE0Cvmu4IkQUa0dqtCBoZSxAe91dI+OojdGu
zheG6yHbImKKqeL7ZTDh90yyfGOftEbvq23zXKogPU382+Vmua7ZGv7wRlU92T5PgPpB4d3ICq4u
l8lmMtmdoOUDiNym76oxW19VnNTHRpNB2TtN6L4UcKoeOwLY32FIDeKvbSdJa0unUJa2oc2jjvWW
pHHhbU0GeguzZMrQgkg9O1m5zjk+AGWz77r1S7KBW+IMT0PEErPDFEMGcFm8aXmm9r4CQtDhgdVl
GX5afACUaUbTguqA0zY54tgazh11VHu3y/n4fIQ1LEAGBRByhoA9XnpmXGl2D+PyJZpWcWv9vquZ
dkCn5B41Ir5T9nSlBmTqOQr7qyDtQ1M0Dq4XBacXHXoOuR1zJfDomNvyH1x3ljfQAh4J6A6WzB/N
tP+jYF2iYMlbrwyepjlhbCXCST1Xe9S8nlBCZAHaL5x4SHbVpKvHPuSydMjWqrjPaVQCfBKZJSFf
F0/9Hr9C52OhokfrTHXFtNBUMDIU4W9O6ieXpOuXmFp2X6+u8rNXX+dQ2jiAUJQ/g61K+G+9uxNd
iBI3ED1ne9ch4zkXLiHkueRbMswBETYgWLtxjIMGe/EUjSmBKDgDfGtj1p4W31H2Esfh8shMTnZ7
Asj4QFfGiHxHM2s8J92pgA/QMWth5fOLYu8Wk3/knGSPTDKTA6hLFxErGNo5jZ1Kucegds1Far16
/K5ElN/ks1PgYfMoKvm5KOB+w75r2aDJOxfZdmSPd5/WllYG9l3ino+cmTaWv6o5LXbit5U3VGpR
F+JTm0LRvTyh+GyEOd02oZoVOcg9U04HAskkNb8b6uSGjvvlKpq3hPz8ehiEM2toJVkF6AfrFUQt
v34QS9sw6uy3gWbogsYcFJCyBu9dVFzrOT7q5cSWu9wIlMU2pWQnOLAn8TElTY4EBHcQRwfynx4v
A91E000fgnehJGsNflEVNObnPE5G6Ghclc3LXLdLc+84Sf3UJSx7O9/relrGHF+FO8WQ8xkhsQ/T
cE5Yud0uqN493nOU+oCd9i2rN+eb01u+NQzNyZuDTgNVu2m6l6Io5SfOZPGjArTS32cGQtRjwVJ1
5W8yn+7bijDcZGFeHTzPM0/DYls2Y7TOmCFVHZfv+Fbzn22ZBdG1G7HDhFtneXA3C4/wtLQCM7cZ
R+KvADXJ1Sa58H/zLyU7G9Ig+CJVOKynlW7S7eyhcX4wQHVAaNbOBPSwd5auOYTQpqDRT/5GuMAJ
YW1pi2WOgZ8fUcN3DX+IxFaM/9jlPvs5Jp43EvMXx8URawtyZsqbHRH7dXml62n5bUugZptL3RcM
s3Vi2uMOV0Dq1dLCfCWJnsGYMVjQhduvb1s1Zf1Bhzbh8SWYmRwzHwkM6NyY3PERT3AdsSadR16q
Z0t08Qs2KdRQMHGuk9L+OcJvlTVTWV/M1IqGC6ZDplAgEXnwY5bwMghMdJAF6TDOuVXcX0aYdd2B
ulCY3KMz+Hhtfbh1ERNnTD7q1PTewmi6ipZv2xzUv3Ws6fmJ10bstdZGpE0HPi6VRHM5gi+TfDUe
4u+lW4O63NcO3tCj6Srita5HAOmB7laOJo0ucIkmWo73qsF/x1nXZPqeebH6mkdoCIecH5+hhuvl
P8FZ5NNT2NE9eZngjJ4QtbOXkacnPKkQ8/EXsNaSiWI7y+4AoMUZXtYIYsdzYyOo5YRZa3Qj48mB
ySYc3vBtYJh19Y2Oxa1mpidTE2HdOuH1XrF1ji1DtCKWy8+sE6F7WRPP79J+APG4m5VJ3ibys+Jo
3M67CzlyQSCoGDLvIitUdXAXU+i9qIZoSJdpgbYTsSXBo8nDoD4wyARHZppkvYCtWmD6hX0c7OKs
ra9FhMa+TKumBqYTVt4MHeiFHYd6eGIhc2bnONDj0/BxmPCOGk035LHwFgylwGX/lk2NWXbZovAb
/tvIRa7q84dqnv3yR0T2gYF50HnrQYZ94T3VvY0DZh7LUFzizpM/W4piMSaGFE3EwN4ChksT4ja7
clTiKquKT7/rFnHLtosToc7HWD9JJOE/I1fEDlm4mpn+ck+4wZ8dz7eOFfnXio8fX9sYPdMsJcoj
klpBu5FcSprRVsbw/OvTTimEPOLHIDPLm8aWSXDnLbJzb7eq7f39rJX43Xt0a17knDv1zwDIlKGu
IQMMU/Wjf032lwsnziVqfzKp2whTmObWjH55oa+74KCW5z/jOqTAaGIO++6vcqIlxxHFdxFbtOiq
V+0zQ4z4Oz+zA6irZz3Y4Z8B5NS3mgJqfJcUIA6Zmt6MQ5XsfRPi3T6wKpVzmoux9e+pEAyJnpdr
M3zHLabLbwB+TIG3VLr1CzEriulaJyoJ4qucO1/aEZVpbtZ8cZz7BXzmfOhX6mV3Lb1a5L7YzD78
Sun8RMv0RtWhdZxD71KGxWRHVubBW6PsE2eI4pjLEHuqgDPbLWe+44XrXqi4Wv8sztSHQIxp7jyR
VaIYawrNCT9u/jLb2PnuSum9tSaab1qntP33AOl0T4J5+uGzP8nnauwstbkyXHimsT7tkcwtB2pX
EowjzlSOwNLACN3ksT/QUSn7gKkOjLU1yutzPHbyVDI0YkhSxGTk6+zeXbOSPH/tfhdO2/JU6iwk
ANENmkVnJthRGY5w+zCmDe3q4wyfIouD/DCilE87GdJuCzSnxA9fRyu4D2y8WCiwKyX3nHXnHxxD
C5ieUaPOzrBtd7ibE0bgFGXhFQ+htB05PZfkA+QYXavxJsAfbIK80V0Squa94Fno7vvQ5Uqxaq68
QDkshwtsZ1is4WxvR3BjHhdhxl6pHwTVKev0ekP3Rv1LcebfZ8j2r1TLZs4D5iF9IEcRPQK1GO5J
73VcINY25kK+YXqMYjqQv6TbcHPBlKAfVbSgcc+y7C6hCtaHxVXr/EPRtHEJmSmTS9ji4lZKbW7n
Rtvf1m/i+DCR9Hlo8oCCxySnsbHBfqtT2aH77ElR2ReKtxl84exPSNQl6/RaMwJkTojxkWxBB+M2
nYpC/7ZhMb5lfmyiiwa3E6R97QwQC8o4eYsyL3+9Uh6umXRGm9YGlGNmYsTdNAfd9hWKzX0VS+B+
LzfKZPLRCnto4NedFLXrmKiWYuFoO3gcyrzKPgAR4hO1kpQfHCNNKGyKoKZEcAb5RKKFcdiwVoZY
BWXVYPzkKYFrnFChOIkjX1DLm6lY/UMCGG29m72ZCrwSus7MU+JhQeUS4aZlNTKFnBnepE6vCdjp
IhP1R0jTXXVyJJIoDXyc/Z/dgVPsE5dqmf2BOJp/5Au1aQxwnfZC9YZ6qSiQXriSE9/Ycw6cukfq
i6885bWhHNKbqKa0re+MZOXb/pcbMUj9mISJIugRMgpgSjb99arq3dfcWtcXdrTwk2imA0nU+CXj
ybL96BIltwtkgTL1yjB5ll4wdiltv/UrM5YhOtTbqpikahzJDI8Ap4cbrB98qzgnbrK4Ux82iMMB
CECZPeV2XuNd2WhuPAkbCSdkdvyzTYx8WxNeroNe6I+8rYt4MjdgJES8rzxhvsI19O/9SMDSBoH9
EJSL+WWDoG/wFkYFOJckJx5k8ve8J1iBPW0BxYFdf4Ur54ZnQITXuq91C19pobxysPOVqS1Wb/3A
kTg+st8n7klFucVfFENMKbMW99sQBuv47JDBHfZ2HkXJpLLjyXEnsTBM2YCPsDcPUTgjb3fTYzGj
JswRnuHX0k1gyvOI+V95MRHyBdzv7cKKps+L223y1cc/deBtqU6Q2uubII+zZ8od5ZPjk3PYr2pu
ozMTXwpBQze5JCFWHoQDTx3XTdVvGGTac9vORDttzqX3iImRikyGxcNnS6ed+32K4sW77TUyMItF
AHw695fpZmapaiHYXeUI/EEJfF41JtmJvTJ5LSorYHzQVwyrcW7sczYV1afIQtbbq9xwTzKAy39C
PgbLzpRU/OFImDO18RW/rkWKHxypoGQRjqcxh81s31xbEHfGG7mtCzGCxvdWgakNFZKTQ6KyC8zk
2EuRE917hvYmPAyhol4XS2PTjW/x1PTzI8HK1f5VmMSeJLvS9lDZDTUs6pDnltbHxZWJwrxjxwHf
1xdLsN+wmVAsRqtuXe1tGy3jAbZhox/iysdVj6epue8nXFJvflEG2Ln8de5Ket37iEaARm8y7UsR
ofl60UheA5QpM0SJMWTEf3csAn2FSAJR95JnSxV4tRMZ45En1QcTzIktm445NYweES0Qb1uJecwH
ckPbZGicnhJf0XUpEVt68NqeOaa7zFnqo1L+rlBZ6r2Muf8el9nShawq2LMc8vtz5OFcPZao1I+8
yttby/D+hbQTSsBYLkXAnTw29BYUWwOtWAWnrZMQLyEcQ1fPBABaslrBx0ob6F1dztdVMNLkQFwK
s8vDgoVNnvueuTnoTDApN0SkF/69Ymk+aFIGC2SEnJ58b5veCipla8x6MqhvpL/1SToEWfmtLcxI
/BmuIbEUC0RyP45tZO7KoiP1YBzns9F1CdCXjgIy9Hozy9vmyvnT9BKHvsKG0xY+1Uq0lnJYZWKE
I2kN0ZOGZX4rtok1E2+/sx1I/spzGQV4OxUhmO3Ectqp56wWCTDCrQDeGjQJ8hv0XBbvNRnkV1Ug
t+wU/hewmnHTP3p1v5zaqO8+gdbndyJqN3oWxXwg0w0iiAp69CUTYUVEAwnPZQGxKd3Qwq+OtLj+
PQ9gWxHTCkKeRDmkP4m7Divy2XRzeBONbvhoVOJ81uNi7vi5+sfC98TZFDa8rVTnxaeucMUMrFKE
fzqpGlCbANqIBEb9CXtm/qfUMnirB9sV97RuruC2li17r9qme847UZ2zaeq4XCejvgBKzeo09wR0
WgccabtTegGQ1YkSQcFvGIdfvcfyl9/Y4OdQC32DbwE/A+0hA6moa/VTvcGwGgLbeWmymKk6upFV
nx5iPK9RrNxnCleLkhG0VcGl9GUI3g1QzXpIutKV+3aq9HmSVNLvE0xmDkyvxPrHyeu95tQEhtRo
RiTW3zeM4dn8ldo427tBkdxmmx+9d1EmghTWMW3Bk1eJO6CrQ/wHoRFuTYbvuUyFB5Ds2OKnvmf/
BThYqCU5UYjOFiHW/iEfmjDYIcfmy3GgQx09QfiW0UEQgaXcxMArN0f5syGC6BEQou/jgHcxKrlG
TB5yu/SaJ7XN80e2efk3jHFRybJVMIgIx0XCDnc3b34KCixX0nDoW1PbBy3qWlOU5ZOhn+E5LNgv
HmgowWY56q1w/rLuZR/YmCJ1ieJK3hPh8p5Q2PkI/Facx1wFw96j5B5PSxZ4l7AkdvIjLhr5NYdx
c581Kqb/th4+kh4qL542yQnVCiPPrt8uJLo5eLZHjEXIlthtl+7MQkPKr9Ztt3OJIGKdmwrax4Gb
PlNIvXUXMcg2oOW9l190sXjuoaHvgl0GztK+7LP6GAao/gyacJj2ANjjlE5i/E52GqJ1V9e1ZG8B
PSFTtS10imv++Po6xXl9aj0ZXojZ6S9r6ZHlLfWpKfYiIfdJIfxzmIiE6E0kSkLZmWqxE836syBb
qAAmEXDMj0bDRyP/OFU32N2vaLtl3I699MWf2d+QU3DHoGqVI6IM1+wZ8FQ7QRjgvL/9lBxy7kpH
C7Re0a+PLkXZv3JvVmc7iPmFdWWFH9602TEzIrsLPQG4NmZ4U5x0NZBUtB1CwSEkR5zWzdZXLzQs
VPHB+ACojsPoIBPYZq3SVTrNG+XE4Aq0n/x1qsl5yVWo3pvcwsetTNK/l5Nr0KxaSgwPWGPCZy0F
XRuIlM7fMYi2e6RzX118g4mV53GbVlbDJlDnIclxSnHRsZSPbChvgBoS3P7w1fOnuC9AKDVbotfb
AhxiQaGPmh79RHjyW0cF2YDLucfKkvN/RU8EVpITcocvT1sZD1ztVbjcTkGIny+n2zc/Seh+aRXg
nAbBDr1gPzJ2IaM84XQ6TZKXhUU4Y9wVkb47OmaW/o8iWYf4gKcVR2hFponKYlf4wa5uqBvao3hO
M40NbH+3Y+m0OMAgKjeYPTGdcMTc+jC4Xzgj/8qsHMqHZjRQUYIe3BRREdDX+7jjQWTJq4v3JBg0
Axhh5le/rwxQEkqj91wouXWVtPTxfGOzT8lcVa9FXSxQR3FVcuatpNlHOAwO3AkpGaKpYXDsXrYq
RJMWfhVSDDo3WQD8AnsMQVNBJQJozgZ1N42gSJwW3v5XSy6MnBhf3+zoNx/HlPrunCcZ6mwCH6Gi
R2aIP/i7M00Cfn+zSrRXZkvzl/Um791J9PZNVtcxVYDnHo4fbidY3L1vA05IpOguVTTY5jsBt0Xc
SUqlh+cwyJl6kkD0IgZ1kfom6j56jkZluktdBeC0rNUxWd6B6BdnSNU/d4kU8bnHri9OWdubq5+i
j+cfmc489Rnk2rZ/LEjIjYUo5vofuGXVHYe6r5tnP1kkyekicUt2/Xpafo9d0pvUZnMgD7R3VFG6
MsFjmgnFWqQbwORf6FTIZRxYlq9+8jFJK36dO9o2l/sMT1zxsBFQJrHGmIEbdDGzw/u6cw8Sznzz
I9JD9OVNG5ezBAzImTjM+JMaBzq2g2ru9ZW2UsOFG5HJ8xvu4f5lrry5TMPIY8jReQDPyEnE903U
rZiotjnEMyWNemTe4EBf7VFFvrHRxCMqTwSulW/ySmhB1ZjfcB5k9uIY1Z5IX68R7IU+YUxJfxLI
E99Ovbn3vJK2HheFUR8pWbpq6+geb2Xt8ZTa3Mx/8Wdb76JNp4oLH2pwy7ABi+LQjmLe45yyMHWb
sHW/rRHQw8uihuG6K2/qR8ZkHp30n4L79Tu1mAA8OlLWZZmX10613gHPxvZBsIWLEQBBXVwaVgtz
sw7l4t5QhFbcRIPYIqZ16BS+bJf6J+K6OIAR8FZy9b0XnKJZ1fc29EtKoz26gep5Aljoa+7yI6Lt
rWgSyENRI4hxFLzVMg4NwOshOMwOmeaSU6ei7YkrQtYPsf6Gf3aj0quhG+N+FO7S3LiRWNNwNe5h
aVznlols/75Ndczbu9K7vlFtM7j37jK6L3UA6fEKWqk4B29bGO0xmOm9MwYLJa9r17xNK2Wzlqh9
Fu4bpkOEP/AJfayqHm45ijM4WwNCJw3H3ah58+Rmv5y5sLw/OBa+s+/BWk2YULTl3UpRg3XPHG6c
xSENjBb9QZ9ZUR7bxh+iR8vtipt9rBW+ODXO5Ss31RgbdczR75zlaDqgb5LW2E+trR9ue8ZFfXmX
z2s7HzhHVAmhsqzgFnfXzp5cqkMw9kboo6WvJ0pOlYoS4mKxWbp9CL17Cn6SERM+PmMyS/cTaqd5
dgr2CbvPZ93mFJuosohRK6feXoLRDcjIkzMK59vCNJNUB5W7gdfdFLyZy0cdlrn3pJSJy4+ozMCY
p5awAh4O3gygpyTLHPHgQeCkSiMaDKFkFeYbuaeqdk7WdQYEb+Y0yQ/Ar4maoJ5wiyqx8Dv9coVR
aBws1IZAVKYmtDkuwdxjwanWUb8ODGDwk/NqFtU3/Kw5Hi+4fmj2F1X0ol5TFYbBtFEVsSiy2sY2
pSj23sh5D7oNojTJgGtm6Ez1Aie8B3CHsfrZ8dRwyt9Wq2hnEeXEoTj20JJ4XIJwuWsyTgsMmBiW
cUVAwx6eaBov1idSFVU7pMPQZDmIEmw58X4NnMDMZKSavKpIPyCznQV3V7VzyebM9Skno84hGb4P
Mpxst2k+F0jWULGpSypva08NxSMrx8R5mtEu48B2qum/wMGmFT5gfo06BObpDrjvvYU6cyJ33bSo
+kJGu1ciLcvJxH9UEI/xG7kjP7/jIju0RMvB8u+p8IoDOhfG2AI7nBu2RyeT7sT7h778XQnqOw9S
+013YNjP4taFWEdu+iF36weENJ+Wm2lcoDsXcspOqsmS5A/lUjC/CXFxmVZnQlTK3wdbuCVhSi/d
1Q6k8oJr/YHh1RLTFYThGI/8ItAEGRPnCQeJgqz3xlWuqSr/THFJoW8xkE0g1CMuxRyd8Y+Uv8eK
2dj1sN5pwC+WAiYvPDUrYPMFd1+fu/aVkkA/PGGlYRbPSWkKnFOBGgMBesNiMtLSNfhht4stbpdU
xV1l0kkG03ylZ1LnRY4uK+IbpheTOscJDGvqupTjH8a6MZBSx7xGjiJbv8mTM+Iszv47R2eyHLeO
BdEvYgQHgCC3NVepSrNsyRuGn2wTnAlw5tf3qd50RL/JGoog7s3Mk0fOhsmFfOryEO06xyAHl8Xi
TH+RYEqbHkhLO+mB70/aM/gzt3uZpmx2/+VR4rDb5qlo/zOpg7DyT2b0cSEM1rVAxOKyvMa4Y0lq
5tTLEpfjTeRK3qD36jvHOn/tbDqoJ8QiimOJv8QeHIozJlbCrIIR5djrbdp0KYfHgNYlxFnf6vky
RksI+gYXPqH31Svi5ziIa16jkLgc2W67dsqbNwPCM/7ndCHwaG1p/7uWWcUNVSbEBlCMM+1DMaF7
hdQY2yzvIS06x0dKlVb962gTI4+WuXW191kud8WuWH2f5qGSGN1tbET97voMy0A7vLj8L5/dvjks
/QIjsduwdy/ZJW2w2aRec15nnAjvA2SLpKc20ZE5ASvj+IfRIBTsB8qJaCFomjbe4w0b0s+m5BJ0
FtqZnV93jSA8d7yw1RfHY0t4cCrb4gfdaYt97AxZMIokOy8dqVVp0/UhruYOM7hf+7QdDRlnHW+L
AW7PfZiIfLJnadY2+8SP9HqIu9QVu9KWi8OrctXz7yjsUv8L5o2VVxZRXJ43scsr4K0UoVMea4YH
B7Kv13YrkZ+1y9eSE0shJKMKxjEqqovfp6QUY3DbkGV+VYHCdWoXSNVBrRjszX7g2htf2OU0/ZlW
Orl+QnkCWmqcZHBcvFTWxLt2XNr5jE/HN7dxEDL6x/8uDFqugFT6GGG9NnQKUL1ZX+bmHpYiN8gn
ktEniUDf52D3D3Cb5uSAObEoX2lGSLd0YDIlcCY6ISAA3sMjU0VQTvi364QfzWONfBX/DOvGLMAH
wnHpqD9Lg+rSYV1Ijr7HWf08h/yfk3Jd6L6b3O0W6BuUkUTcsWKNg+CZ/GtgtquwqWWps/g2OYdT
2lSHEkhB9QYvug5eOT8wVRzR2dfqNS8qXe4AgfQc511ZVcs1daLR5e49ZnSJegSDhx+i7J3m71hp
N/0btmYoXjmRG5SoVnTJznLW+Ffr9EYcWFQW/Q9GsCg9rSkbpt+KALMCUO+zm3riQz6Zj3VuY+JT
1KKRcB607uln8CZSW1wx0c+WcM28OwRILdXnkjWoqAsBrXS9rKQZ5EH0fuH9E2puSf64ffQClpbz
Do3lSaWjD0fazyVf5FO+VImgNGD2AEGcKzUO8yHse5f2N9aBZvw9th5pDaZ5OSR8ngavLRBOF0C7
D6xB9EiHeALE6GlZI35PcFAint9v+D/rOD6NQzOX3+DvGQpZQ2VNH25L8shNcPWiQkLZA27TbjNj
BmJahZtPGw8IlbOnR29Ai/LhCTvEACrRvwpNO7d/nO7y/JtfNFF70gNvUrw4IAF8valjW+df4bgC
395H2YRbc4NPY1znQ+Gi88x3hoYJbqn0BvHIFEXBB14ZjBvPDb4+QvoF1q3ihP0EDnXFOzz9THx/
mYp921dLiqQ/diGXVcJOETh6MfCHxhjqXnJYHOFGEaJHY4G5SLWLqT6k8BaPksgu+KMnbb8gUomX
ytHhtAm0018H04KRk8TU621tXXCNDiQdDLvAB6IBVwSQoGMSyWjd26gKGLUpuRv6PRgzt6Eyohj1
a+IHFiRl0hfV335k7feEl8ufvvyB2gnePyYVEAc6xZxHtU0SVkcskwMf2rWAM8VI64rlSvJePBJ0
yw42MbR/5KTGEDgKDHOul4zMlZQqsRn2hH2uwcOfksigodve6NNar/ZxxhdWbWqvB2MAO3vXk9UF
rpNP66ugMPVJE+pekWJM/mULcPjZGIQXGdzBdHNsA0o3HecrDAX/OplVzglC+z9aCkR2Wajd31w3
Bf2K0nvw+G1s3bGliBKWQnwYGkQ/alEFVE1Z7pyVPNAWf3HwXI/V+KS14/iElAfqlJwiIc/C5eER
7k2988Eo3Oj2cRGO2UGfm2is3qCQA0CZa/Xqw/nZjCsNPFtWtb5h6F4w+HFC/KiZjPdUoQ6fChsx
9QNZfVRVm+5aE2XbKZm6ixN7pNvc1LZvDE0QABkuNKJsXCfQ2I1D2ajfKrq2VfkJrQ5ZWdXzP1el
4fKEtJNyQ7OlOFHkp/903UTeUPIZv5+W2v8uxWqXLfwNWP3hQiMy/zzmTjB5PBUye4yGIP8FHQFn
C5R3+YFhFl+GWEJuB+MQnG1YR4BbdXL1CdRTtpdiTPEhafIbtkTEOF9bzJbNgIUGXrnFNGlhKrR5
tR9k6Z/y/3tzWatDR1jm0gdQZ93HYGbsJKOdqGdNl6XaNsVk391e4tvlC9a3oJgnn1wYH8TUltWN
nD0kc3D9GF2oDAgQRdXaUg7r+OSvrV3pb1mWxxDK3BbtDfg+5IG9V/dYcXip+Hw0zAzOj47KLUaf
iMZjckbHYolS1DY6IXnpsU9EFWbVnZfo8lsdFBmT+owdXupR4LtlaXK0oRZfrLKKQ9Dl8zGIVtiz
1mFZOAiPPcGUZ+cZT8bTour6ssSa23o+hiv7SVys/dVfeUwZ7qq30kG0Z2MQrXKnjCwfQHMx7YIp
22jNyLidEHdZVOoKj1dY0MvarAXiLASmGSMBgK71kPjsjeAz+90epVDe+/iKgEZogUpRLCbaOX5L
3RDDPMWGlICcs6DoTqNbEFc2LGfPCWfPeejhO6m16M/asJUsabJ/yPiLn5hn67dsYDiNVhHsxp6t
MDNDpE9ZFUxPZiqoXYl0fKMEasL2BUnk0RsndtBuGNKkVsVYygLpiBOlmc4lUbP4z2XDA00jpiVK
nBe/ye+FXfX60SRO+e4WffNB6Ud88Wfr78vOQxgFRJqeuLWiaiSjluS9h+iHKicumTQHiZRGkGvL
6uQ6THnXIN943nWiHeCWYWf5jIxR/t5WBTCYKoyI5hBwiE6ij2FtaDADF+IDPIXeUFVPtuwxFEW8
ZABqBJIgtqevFjtLduhL6KzzGNEqKnC8bLn4ZfUmsnP/WKDofdYBZv5ZSeCk7HwOltJaBNTYNzST
9vUXn+fiIUsoyNpSUyT21oG60paJcjbIB+Fjz8sJbyc6J28JNKlTGJHVYDHaJ++sotfrwIT+2bs0
PqFq0wWHmTTdBA3bwZSE31Yn5fgct9FKFPteDsSa9iCDex6aK+o1Ltd+J9ZyhaPocXF+7qgRskQI
TP7WqGh6VvwetveO2vTgceb8XfCytnt/ZbYyWOV+c/+Kl1NNZcSugU/yWhPsOMECYrjdVCGdz6uZ
s58579kvEFwZ7KnCabk3gdgD4xxPDNWkn7PdOPUjUn4ov1ubJG+6tYJdCRcXNi2dif1TgOpRbpe2
G4F+IgpQu4O29czgNDEPyOqjwyv8ELRB/D5Efi/PHbus43CvWXlasbl4Gyo35480qd3HlJgLAkUb
v3jskM4u2d1zg5DQbtjcR95hSVw4v+yb/2LAlPJ5nrv+jQ1k5xzSzAzxbuDuOvGMpqwv1wV07y7p
yhEqVlUTPF7Hsw6lc+H9n9t3m1dBDEfSNc057zDq7ltFhFLhw/Q3TXmvGJ4zCmIOyyghUyDnhY/3
QoMA35bX/TeK2Pu4OyIigjGrPjeJrvZZWtTV0TWxXo6pn7jrZ9W3KmcnOfPvn/jBl8GO/ZkY/qSz
9pHVygwdEGUft487Uy/m5MrNzv2CV3rviLjsJvSORnAZ1HGX108gLseJBWWcFy+Ji/Zwn/C9hPi1
BNAJa9JN4+CB190kOI3ptkRRXQawJcA2fSwj7IuznQt2BRtytRKT9bdNjP2dG+PcszMLFpld4SFp
rAjohBOCMf/0T4zkFbeVYjDDAzewmEL4IQye5QyE+AWgq3BBxUY2OgPI1IIBkrPwwluQbj054ABJ
FDGCnUkjqjxmZ5rvte8pm20nlbb8oR0v0RjrsM8f4LeBfy36ARKRYv7Di0iy9EtkikExagJ5cCjR
7f/Abh3gKNemv3B2Ob9drhpmt8iB795puPwASy54uAyHyAZsXzFg4kwXimVzofQpmaeVgH6VQS2+
B0bW3O3FV9sbY35GOsPRQHIWKoO2js9y1IkQZHlPcQVWLGmzB/oji3yTULKL83D2E2MeMogK6l0L
fgxH6a+x+VeNY+FgHeDnz13VcOyf4r4z6he72unAMgPTa6VUrHmVtGXxo1vopDvGEyrtrk9reUjx
+JpvMjVtz9t6Cb3XFmRjdkV8GWq2DHOnvF01k64/L70m1LR3h55k5FbCkpJntpD2naHU14Q+ivri
xWGh8aaDA3jWc00z2qZNpgZLleH9/4OCXRXs2oWkwrf0LOvKQtHLk6wo6AsbtFT0UGt9ah+5gzgt
N6iOE2rnTpSMWnrXEqolHcU+siZfQe68aykRDabkCXXUOcjeFvAt0hK7uutWv9N1ZGZdM3YoMMFl
Avh7rl/VWM/0jeVlSHdi3cUn7WXNYRjcYr46LF+JZ+qizOh4Mt30HUsJoyjJk+qhnUWuXhLsN38x
IE/5OewrWnvnkhf0PR5H+KJJ0++qEx3f3Fqwxpvd8CRkmP/NAQRdENdCuoFjd7ni/v3rdrSCr8dc
ZUH9BTCLDB3rL1lNhxCfKtlnsSq+ZoATLQefgdjwiMWq0YStlzr9NqsA2zU4qguG3UShJ4E3Infd
KVh0EoJZbKSD/5yRLnZPg2CUpZessu6hqkTiYIPxx5k5mAgV1qwiisvsmQbByT9W8dpXn07fLqhw
xsZrcRhnRSF75rpCbQqu7e22qvyRtBZsJT53qun/rio23cavavDIHCAYctidrxh2NASpeKR7aBeC
IOqY9qytv1vQ+fMDvmhFviNOe+l8kPWI/YrLzDTGf1rEx/XWFiDeN3bK8LAsWMCKm641rBsgjUXO
ynLtu+boCrYwe5e/DfUz7aisX1uc9/MpsyCb+u3Syfo/AwQz7i8TfGSd7KbQr7qLdKo7N7bL3Ua5
GAPWQlTyjQj+sCwPoXLgKAOjtsPq70zC5htzylTW86PuSGs1WwRCYRQWnl4IAjzswWuwVR5uYDad
LtWr2br8DLuu7d6CIaWALiSizMeY20tIIVDtwBY5F0Uvvld+UmD6cZym817SBmm/aovtYCMpo+Jy
HaBiLhur6LY+D1oFrT2Auqr7vR6B1fJIVGKpn7xGTPyxgw/r7tYP7ey8uI3OQ/HBsioHCxJZHR8z
wXKdCUn0Fnf0IhtrwC8TKLumuJT7ZFeSIK3+9YX2/G8P9A/zc20w/LrUOe2oiLUvYF/S4MLgS1mV
r1jsvFAkgx+18QN3epgzfjxvlmX4vBc4XwfKAQtxlgUWqI3b3PdTZprdg2dZkOKOh1DLqdQ2Z4fM
1QNnUrqNRrSpCz59XIRtOn4XqIq7Ai9SsPO5MJFpmvKL0snkHmxcC/DfyruCLSJHZ9ueM2jfBTn4
f6mHyaObWYiOlyipNHlffCx6Oretls7W5+sryEU44Z81b+7l29Lmv5QD/nqc1gXMUlAp+NMhiww+
pFBZaabS4T2pCkoF3EYEfyOfhkNb9vBBVckvYC/F0N9sSeyRQ6GpX7DAJhe/lc3bgjU2YZq0M+VU
gfnsO6SBXeM3YjMOKUlehNp2egocKP+0Y4ce9iccsMMZv8X6UAQBoRK8uKUmKMZrkhUxG4JxM1Zx
kx8NHGv+UkGBtgX18VTEHUNYP/vZM9v9sHkQTTLyyXen7EXKGPiMJFd+8w2eFIZoZNMASXTcsvzr
3Kd6QEi9S5841sHaOq8trBfCrqUNALYNlb9JqaKuebC7wj0HuvGjfUUwxhzqEH1+qxINjJbOuZ+B
l1OwFQ+RxwxToKSVmM2dx3AtAcIPuNj2Iksadwc8hjPDsHHdZlBaoJBHXdoeauHp4bZ2gimOqFu3
YlcokKIIElEUwmK1jb9m7bTviiaqdDuQzuEcNEm3nqtAjt6Rl8n0e2nIGpDBwaXT0gf74ccL5Hvg
pzWuMjJI9mHEwUUQdI3pZRpp2m3LWZxZ9gb6kHR08gWOvkNrkcF/hHSwR4SLh+WvliR2H4yKx1cw
N7I7K7mO794UKpYszpAfZZvo5uDGzJOHSvXi1GW5PzM+e5V46tikPNfU2F2MmIx8NKq3l7wkKSg1
t2p6DOYz1dzxeeq78CwBoH0rkCvsJzTrcSGK9pnpmF8X+JOhsvuQZMe3GtL8BEJDnXhUNI0SeuIC
1rF0u2QLs93ZIxZCULOwa3xrLSbBk4HHpg9usHB/q7SDTurgbMUuk0wI6yC+5FEZbfduxj2Vl+Zo
/vbpzGjLDB+y+VupCaPto33I2cvzNIOJ/Yo1ss2bV+F12iVjx8KD1vsb+Q2NbMx72mdoqPtj26ts
2kGxQ+rt05Zb01j4+d6XWAjYFsTDuaHoBAI614E3S4XajzYwCfsvuLBcL9vKcHP33RjyIpVtLQoS
FoIsCF8Wj57L7TwvNQiqlIa/ZnCG58TJ88NaONVlGRO7n8SI72jol5eK8OPWAddAyGO0/eMCv+vS
89gZJk641DtvBJkMkOzeJRkoc1ikXz0ZPnMgt1pvF/luRgdaSTuih6/Xwefv4N0MWZpT6zf3wcfA
wQQ4sFfiqCMHe1OWjdAoZ5MObICDElcRi57GPduoz0FfOybGVjAk7XFF/ro4WHO4ew8EgA+4YTA4
rxRi3PwMYsu2IpJIdCn3MQVql46TjT+EcjllGMTJW09DxC3DF/EO+i/dxO7kHYqgYE+mvcT5Q1Bc
H0H+6l/S4sndrIkbnP3hXmlZAyJUG59tIjuWIPklyBX9AMozOFuLa+pCwqw5aDlAmAfDlX/1dG+/
SV9mKw4BVIofxvHmc2eEFxxq1CImw8yP6ZND7Wn3MtPlH2cYwmeTrE55qogAu9s6gKzst8X0TQG5
3glCjy/10ha7CjdzDUlyxtfQOhXAdBTas0HMfc6BIj73fVAmrxmq6FM7oL9gZwiZpQoMRyzyawpj
/LFL5b5m/Gs2mYd9lv4LBsAJBMx3ONGA8ruum+SKmsBTVteBChhC0pAwNiuuU5/jWqs2PbbTp6Fq
+pzQO1YIZ5mRDDkN8ndt3Do/DYkb7j00IS4/g79DTJ5Zl2GOzmkqfxPSYwDuiWZhBKNz499ku94F
QsiuH/5jyqFKeMXZRQMhQ22ChUIRfANvC+CunPqk3j3aDrQzx+a9KdEStPiOnJU4mEsXtfFM9wSX
PQv3acOxsTW5U7MF4cpxI2Hc2h0bzOQRdJT9MRmXbzDspeYHlEDMj0o2XH7NfcP2pdxOYTG+MvTq
6KZ6enuqxgbXyLdzfqFcpooPpkG7BwDZkk5yYaOZn8gklNDfVTp7ngM71weCQxU2XuRVWoGxrWJW
IBHg3hI+H+aE82D4jY+gfOjUIu95EMhreo2l2vnJ2IygSDPFniAXj3g9ynSjBbWm53RuOiq8c9pc
AkCYG9bmy5m/HTwGtNUAaahZAl4UC2jvRt2K/zjFnr44QVed4Gy1n8yudX9dTDwv56kdIepjyWU3
vomUmEhrKZOyJYfvcOnvwyoEN7JeTeeO1DLOMD1l4Bb/sq5mumhnaf9RnJaIDU4ZQ+gVUjLvJ4pk
/Uvica14n1TvclEQcQoysWqTjFxAgbJVjQYvBNbJ/FRGtnh2RCPSI63xpC0nbyJG5ZGsMx+dXtbM
3cBNCnGXVYsn2z+EpswDhI8Ofr/Ct73rOjeEhYBltdzj4eY24vpjb44k2Gi4ATlQcBmshu6EfheT
qQEWsuOtPT1xebX2k8wIyXMMakFzjrg7RadVjOllXZz5F3j/hfWLW+ESimmOXUj8vNyXyNMnZR2A
EKFwUvw9JH7xlS/sL+h3yNYPD0cNn2g0XtyLCfPYo68rMJAFcQZMcmGQnWyl/AhGXz8+8C1CX2BC
sP8ASicf/up17JMNjr+cbnqB0OPBJMCESc2qKPxeHRWaSFKCFmhTchpYZ1JiiPiLxjs+jX3p+sXh
mKHhMJUHKdIE6VkEdxRPyPUkpo8xzB69C+oR8120utAmulIEndiBCE7i4+pn9j8/HNoXCl5W+mdK
wdKRjwLKf4nJ9IX+yPC1vleSEBQcdn29eDCtxnbP+UIFth/h1aUEJZrf5YgdQ655f8RLF5vXCIql
ftBK6/YY8ALI2bpSfXGeJAiPfUql7bRDXvKvXYVK5ZCNOTeBhrYqVLOw9J1Qb2LWv0HHNwZdYnhK
sNpdYOOX3w4ImU+rARHw0hoTgsoRLpuKrNHBpeucY1PDcmDgEA2KT+Ycwk5SSDvnglYVkhfddnJ8
W1FHthInAQFDPqZzswHf78DPriEusfDf5bmXfNMN8sJuSIeIPoYkmhUd8rxoIofsPDemI36N5bdK
uulkzQhUgOssfBtxz0EBPJ3+8iDW9AqFaf/IWOkHmyESFNLgi/wzebPk88SidWNh4x7XZuxvOFoQ
d+nGpMPXzdsnYJ/OWYLZPJqZriMuxg0LvtRHvNzzc3He+l6SmdYrbtU8QvFntdM3+7EP+bmWTAJ7
l3TCp5vybP5b3LZzfzkLlkm/XzF6e0vGrZxccrUb1WieCB1F585zWSIVYG+ZolJXInSlgMmKcp3Z
2dQTneQLXVnMNKfO6JFpRtf5MWMjjJlfLphCW2sd51Qqj3uFkeT1DzAwaXFZDTtx4tUhv1nZRZLr
U7HyKeMvk27pJn58ZVw92rHublSJF1d8QwTMyoReAXgmBIpB5xJOMylRExX11YVxU+yJhER/IBOS
SLWdCLa4cGyynzrqtgqAGzEpwG7CwEnS4F1WMmh/5K0WSEqRmmjPDkx5kqoliFvoruRciAjKIxbX
oc03KgB5S2EEAAHGGvi0CgGgfPdsLyMEVX57SPGoDKcxUOC1PVV7YGn7QMenilVysy/Bs2B9Uajq
ZGHHMDYedu5Jkw/yIakgNssyPbaOcb1ncqbDeBvIkzxVumDujSaW/M+u6nDwY5IUuBrQ1Y4eTa4s
+/jNO5uI+KqB/9HP2zzP1yeQvR3/iZAgD4HqnzNi2Tv3TMyMQuiwesDWnE1Xd1gKDHrT4OfHqu0j
6OCRdLorhODYu9rVDQVqpY/pPunBe0qWNz8xq+a/5rgYW7yFEeZY3kXth3WYo1ze3RACV3x53XGi
7QPygSePZGRZPtKEPZJ9bWeMiX7+UAxJ8ZVNpfoTRCJ8KdNY+rfVq6bsgXkAIyNv97naaXYJLF7Z
PT/WsGa+o6DMnjp+nS9Y2HtC3qrMIzQxH9LvNhyEl5xBv/jBi8KLHOwDv7fwGdiJwwyuCTFswwnP
C+IFdTmry0QGmpart682yA0jDsOUq+lsqVliOzMfEv6Df0vKvxtUcydO9yrNBmYB6xFlzHUfR4cl
48ZH6gWLyQ81Y1c/RgmGlz3VkvF5GfLoGAjdPjWDyQZ+NMBFdnw1PZEizHnnrp4Wu52WdfhJsXb7
L6TNutmVS0iUuQ65oW1UMUCwp3yy3M40ZDdb+rjS6x3WPD7O6UrxUBI0OE5VY1GUI61YZCcJFvbb
GqXli6PaUt2cNcDJIvnQqqMz6e7irxSfNYsXXsogSr6BOo/3Uzjs1INssKzdYF5VtCK7rlE77Lsl
zX5l7z6VWW13SJbJS0Pl+XuBpZjOdJCsdO5wv4ggJq0Cia7A6heulrzUNq6oT6NjtWJvlrLTnn4N
Az+g8h7kTLC4S0qqTqjw01MKxHUgCVTRDw3o9iSHGurz7NNxh6DtfyLWR/iqC24OIHppPsGAYfpX
h4lebJn6o+i85HI9oWotpODMKN4WMSTxE+YIJrq2IeZ7i8lf0GRfOcGuGskjwJZEC/c9nHWXyXFh
YDo+pqqtk0R++FV6c5C/27qroSTCcfdz4lixz/244ftFLfdggW4p1PHeSfNwMGBx8P0Hj2LyxyIZ
512XdTR5WnYrfLmw8d6w+MfDC+58xZAOCpkvlC0eSgX8M/MSC7maB/KixUgJu0s4gN+KLf65XO3E
R1C1DjBXRKQp3vSjGz1MUwrfp9ENjgoi+QAwjYwSRsQMAMMfKKjdQUWlK2+O6XGpkIXqJBmBoVqR
sTbsiKhT3UCS8rFbxYGbbYwalhsPitlL2cEoKud4V/ox9vfMHYbj6rBR3FRGQBGinq5IDrg15CVf
uI/7dFRcK4IdhCqWIH0ht9viL/C4JITMnbcy8cPfU5SbWnBfIKfy7DuESk4Ao0gMgD4gCNxsBmz9
JWFKGPnjrVBx7e8VOSi7G9mzg3zwlim7DkwQ+lgFPSvvfGT9tWmKIBuPQeOQB857o66FbdzpFzEZ
GXwY8le/jeQL1baqc3ojOAQJQXcQ1szk3V84Ktzjdqc2lD2uu54F+6LN4vVlf/FC2h6p2aR0fghS
7JWAdgQ6Rz0v8tcwT6F3SnvFwI3XCYVDdyHvDTevh+XPEhXtm0XggqWJpoGZkBrCgsX9UheF+lf2
dZP/RIBw0xPOhrz6v/CNV8SEM0R+T+b2ENFI6G4K2Qqx60DsRsjrypwFNwoUab/tqvVgMXTx6AuS
LZE7VfEDQ/A68r1G6++QUfbaDJn9maBKZc+gbNUjy6G12NnRRhYeD+oXbd4mc/5Wk7Ue/hxlL4iY
nGRog861VOu8x+JZEhhVOJy9vD9ZqK07YEIN7A8M7Dku0kb4H85Q4f2i7Vv9BlBwH9wmSh3yry72
ZkTJBW/bMM9cqEMeDfDA6DjwZThCfJ8c8w88tTi/wHRxNB/gPuESNaxvKSdzp3U4zXds6ViyWP4Z
FDVrFRaLBQsiOSVYnKr1SknZDNbL4KLa8c035HCTmL3MkCN+W8vDR+TitYjz7NiNadUCYJtYS7Te
5DTnEbbxvJEmHWM4OERSn4Z68fsXx1MJJskwzHCNdvwjYebdjS9998KjPL/AYvIu+ViVz3Ka1Lqh
Ak1+s+GPbnjF+105R+tCCoWbJeg27N13lFcXfvpmuG9EsrsOqlciaxf2wtlX0MZKbojUB48tFQAB
q5O5KuR/CPyYpBK0NcDuongKqkYRWvHF/AsKSXxLC/yT9MEXs0tK012Os+DWcJwrJxFAWloj9+WS
uz86/PQsFIWA2JfiA+5PPGgKOFyrswpvEqaJ6rLKqbuavBzfbYR9mERJOpVHGDhTsZMUwdoN5Kb6
dWVe3spJl48W4XvexF4kt3Rqr+Ai8KYpTIPHHrPO3mHU/8vjTyrK6XxuXx5pUIBVQ5ScKUKeo9NQ
GFR2gl/rR7uO03wMK+GI18LmaHcp5tVyG8YwXDa4uULW8REYhS/i5SsPbJeG8QtNXdO6ZTBvf0Z8
4TOwC5cTruJKcQlDnZCN1Q4LUDFTCrkdo279wlTf/2ZIKDau6RfocMkMQUpJVogpdrXDygD45uli
ZV+AsOAeegJm+b5CRr2TjbCTJ4fAczHH5R6mUoQVjWecF6c89BxQ7UubqgznGcD6Qx3V5jZ7vP5e
iDCN/i32SnERlaioZ1BoZTQ0Sxs8OF4IbymGjf8L6LIXeeS165ZIgiOr9qCVifRjiU86/4yDJjwb
ifETgtXQKQgMmTe9jr1XfUQNd74yptgZXadoH4q6gemtQjg2C3Ap4f6cdDP/l1SNc6K/814IMi3L
a+lI1SM2d80/ebfdbqfSWv+ZYEFQHriUOngCSwXhSehML/s0cdpryV3mBjkBzSAORGfYE2KRPEfV
kOxVwsKqPDCDcuXqo6lqj7ZnmMSQvwq2tU7svpTeek/nLkHZ4qOaZnHyiHpeKlz2O/hlbcbwMa/n
MQnD4JDgSMQmVfFZx6MbDxTM1XN8Cpo4e5YS7xFYLq9+b7Bkf8dBEm19vE/XrO3s31kWgYfXdoSx
kbrujRfpiHxJjZtL1BJ8tcGOxKdLTLcR4/qlYWO5BTnSEeBs2Dg/o9WQEPQmNLlLrNlPvgP3znA3
+XBPql/L6riHZCYRyRU9cfmjXZBKe+23yBvMQxg6ubQ37XVOXbil2US+x7Dj8PdRSFdJWQzVn2KZ
qBauXQQOY4TEYQYndxPf2wZRYqb4LUOcuLZNW3zQaoaBmB8+lDPJAzGGiWt3FSwm9Z53DiJoO4UB
eUWJlfGev8A40PfqXKNGmxeDWx6frLLlH9gIxCW0mFmGBq66H5QL6hi0uva/NbbNy5ot6396VOLD
iR1HXWE11lQII1TwsKAGBqw96mDaSxePzceUiYiXE7uVOxZtnGmiJBREoIeX4pmCj/GcsgEMD0tu
VmdXksg48mLVKSd8PjzxKqZ1Z01jCoHLyls2RevlRzVQnHnIYcFf5VjwfnC4B4F05BPlgFiM6/9Y
EUMcjQleYITo7jsw3XendY1ZJboj9AjyluWZB7PHNxaYs8XtKTZlvCSUr9QYkkBXWV6F8M2IyqSQ
/8NdB2lDo8sE+bfrTnqP5V49BPgAuEeLGG+v9VP8cLYPd01lCMfxYQB/nCYxoe4IUOqFbl8FzgbY
UU3gllANFze0NGQij6TUgbTIvK1FxPZymrPxLa+NJsXWks55KXXP1TxZlvzgDqTcw8Ed/CcwDKtP
p07V6fPqEc6AoxXq95ZtNGgczxp9466R3kZNqAUcKZcIjvvV3YiWamlI9/Fqn+Ar4ryCiNdF15mK
DoyMlHMGlwZVnc8u6EUsXE5qlv3/SDqP5eZxNIo+EatIMG8lKjpbzhuW7b9NEkwAAxiefo5qtlM9
3bJEAl+491xvMK2+ITAGqnyRWQ3eNjK9lyRl17Vss8DFST1owLf4qVAWJmiHB8KgUZRKBPeZaP70
GjX3AdfXlyv76Hm2PHP0rIlzqcwRMju2mBuWv+TnbDyE/feyrTQRvcMUPQy+07ytviynnTJ6ujBP
DPPnGC9LWBDOQGLqZ7Y6cQtcLIrZPQSOZrIxjFjWjcfc4Q9yfe19ebQaf1O1YEvt5Bx+hq0othkC
kghLekf8kFeN7pPbEIfDXz3N6wt1MrlhVs7EpkqyoF/DI3FFq3oNTNp2/yoTZWSahlOBvaFfs/Ic
rR2mcxZD3Lwh+74VoWwVefsqyhpwIWEd/anJj9/8LAegwaabax+1Bc8FW9bevDAM5M3cDbgg7n3L
OOkDkkOEiJvaXlgaL+QvvQdR5T3NllO2R0OY6cn1GgQQYmkvXmEQVtlejH2xn6BHaVKPiBYvuuUs
lR99KQ2A6rfBifHTkO4ZsMwMmu538utY3afoLNwTLEO/QVkW0Qv0mEGZcjRozNUXbZ1e/mGhassE
W7L4TzvCrx/DK+XDZhdAIsuRrK/m0KEWwiIe0VBu3DCNzpKT986H3B/AAQnFtxEmOLqxi8gkVE20
c9OAp5xEgWZrh+HkoNxwux2AARqwdo4xzQDBWE8SVdT8oUcv0J/wNoSkzlky89ULPU3cykXwjtZg
6p95UpzuDYighh0xx8Q5bGemgBi42/KRMwIATDflSD96RvY66LJdH8bxjaYOB4efOgCxsLuN3rEu
5zo/5VJkf0jawybhpBaPFK7jOW7X8Dr3joefUtfqQ8kZ04XMMn3E4TE894ACDirq1LcB+nSv0U30
RCRkJKohr47vgkHMesOnsFk2o4cEVkXVI3+YxU9Ouh8lQhWMtG7U8K8hBXnHdtRPwbYi+eNXc2t/
+peuhQu0uEUmSIgyQePlJyc3/8mVgill9pN69zqncyL8wxfnzmOpgvhptdm6TLZT2IkPb/qthPFR
MnyToCswmxBfztfofFLshZBY8koTGxBiKeaJnq0xT0KQwhPpEOhUPjAxSESAlvHMk113PP0bgbNG
3RLbplTS9AtMGn/I+0MsQ8PArEUzlGA/LApoXT1GLC8yjfPoF6aiIB+YCLadT9tAsm5k4bHtOx9w
a69EewIr3/hoX9X8b2gox29lHjEANiSb3M74IL6LmF17tstY3aFRswU7VBec6Qx8IgWc1ldr/kSf
jhKq70q2Yf08P6Uu8Oxpi6/JPjJAZYPSYAX4bqMuWy8F+R1wX9F1HFwSXFFH5xw8kNxSO5mEXjSh
U8hufYJoTD18NWUT3EmsKA1Lw7bw/zNa1jYXKokZ9gZRKc/MFQqp0ydMWG31WhdQHHcdVZrcL4I4
5UrAJ95nqVrkrunIkQBBQSLbr415z3knJtFBwuBBKHwd8S2U7xEaBNaiaGbT/AyzUlxY+hGNghkU
lZgdEphBvmy187yUvYSj8vZAXne3VfT09W04zVisC5SuT+TehEQZTpb/yPQ7LXalA8P2dxD5yAMC
SZT8c0ob/CYQF2l6jTilFDYiYe2EYi+au9xK3HjEpoDaCOOlT0K5jcvz0FQkAFBVWutxFZFlvTQD
GO9DNOZZcd3ZO9nt6log9lzidfRNPzHfvxt4evSh7PuYOtBjPJtkWTHc8vyub4C2+oo7SCFG1gOK
kzawHVYiTqF/8rkby412G1li48glr0XkueZg+8CrdsvokM5EfYC5wqVTh1zULKd2tuUMp0xUuxjh
N8MzTB0nx/UhpofRyC6lFlgoNxURr7vObbNbliLyUvsKRYh0vfotroCY0OG0+TfbrOwHqqcNhWQy
SLPRcPLbwiLZoop0gUxZflbXaNhWv+q/SrUE5ihnuv2SwAZvF4Lb2WfsLPDAkoFAweeD93u7Ys4k
tTNv866j1ok3rssulGeqFd0OWahJ8HxBIcNnAXeJAdN1GQ8xEshX26xkMRJs9cAgHoN/UTWMoyOU
X+iCfLtgiiJwZzXMCnyMn7A1ycVeNR6H3jBRSYPF7nerYG7Jc9UtTppEcp2iT8WBBLZVMcu4QBS0
iuegYHhxYZFIRRA74NmPVB1L/rpyDmY7keUYo2iaTjX7ROgzqTn4ecsuvfSWM1J8wG9QRo8Lnl+1
0Z5kqVE5JsQ4c32TbRta/YHLsPDtTYb+QDN472CyIByZp5+I73C5ZQi7gmxzHBxtqO2bni3rwNNw
WXlsy9OAHgEX3IBbFr1sEL1GVTF9w0dx1buFoQIzQ8PHyBjqnJsgDG8lE5o/OssUlWLXV+zjh8Z9
k6lI3SPTbXmb0yrTn5Zulz0iThHXHOuJ5XQ2ZXfMi9iXyYzFLhGM6YbxtceAz3je09BYoCJ9Z8Zt
5DEX33Fi+R8oZqznthQoQ73eg7QLduRuHiGf5OBc2ZFPqv1uQXTd9E3X72m7cCt5di2OBn3DS56D
xiexfIgT0BHEwuvAK7wtGpfqIdedWPFg4x/els7E6p/dl7tjy7u0O/5Ac1lobl8Qwgf2IcDyyNc0
EY+32nMJ+t8Py3Pv69DatyoNHwIzkITM5YsGEXmBGN7yuG5/J4cJNB7jrkWeZwfpTREu4FRYP4hX
l0V6c5rrdequFJ++OEI8SO+ynssPN9x1frYZYlxE17etdz7aELLhN1WoFz8MSEa7y5yNZXgTwatc
XyJi3PrPDmTovlExUNqYuB6PQEnqqoeViW8SOd3yIQTezuvy6w/GIcIkWwOmbQIkVunYqS+vXqgz
VDP2/rZQsryFkhyMT+7sMjEhcq0GeeXbaCptvztirM3EqesoNcbIZ2+uW/7BTWUt3Zey1vnDsjCe
g7TSuJEGcwAq4gc8Dbo5GUs0jPN8PiJbuCXS92Fk0NusupJ3TgSF5hkShkhRggXiyJ2x1qSHKjQs
OwYOwacN0uIJv2YJ7KSNGSWtvaBfRGKd1NQLcHOsYjyAK6CvB/dc/pfH1sxK2ZTZ/TQ09fytZYTI
bg6CJYR0M/YHzxkrszcVSODtiCjf3VLv1p86EDBWVYtjfKr8iChsJs0P3BDhpaJ7RXji5ng+mqj8
AVCr7wB6z4RxIsd9hGIsk7rgnCZycFgvXhiXRGuGVnNwcfPvGi/FVJo6S4nHBBILB5N9sCm2X/MJ
u/omC4z3OSz4v2mE+Zlm+vrEIaH3mtVtFW8kBy4XnA3qETfMN5rU6QeafX6coc0wvC+rc4VU5ugC
E2QE7ynJ8HjyT2EYAvoprhbmTWQPdkdK2TrdOH0Ru7vBKkmFMkTJP3leFHz3msMa5U/eHSvi44Bf
jOJdMExgSDRqwfEwpMExED6Lbe+K8UGmwKdkVJz/rYVXvuBSXX7ATFrQLfzUZceHeUXYyKnRTBbx
wzzZzaXnY3/Cru0eqVApxTxwQbjS7OKpMpP/LaUgiskKTXwX2yZYbjLiM8MDRltsK7M1B4epoPdD
oQQnK8SVc+85Dc0XlcLOy9HSb20NfhfmKspRs6x3Ask9lSbEZ1bpSMxMnNesrexsTTzbNUGCpqh4
b3Odv1V0/RzyfXyfq6q/KFWAzaKeKd/HcPgousrn6yoRNPS929yRo+V9kvBcvebujAMyHGRxDAjy
O63e8k/l0XSQ2eo/Ee8jy2PEi7dzufWGTeeL8IEUOmQ3Aaa729GmEd9NQzDi3Ar0adEu32qohg/q
j2XX4YzZC2Jc5x+/q+2AWE+x7luYAXKT6YL1KLJvVLKEKUN29wuCTGKTHq2ZlMTEGuxLFHvTvX1t
stCN8PzmExhKBMbxjahl+mwzSdhwSVWJx9aL3QYJJudeucWJKf1u8cppX+chdRYW8458vVxFZ2P0
CNLEezJzDgDOW9qzNRbZ22KCC1Yray/g893ZqJ6PTeNEjyFm8sNatYs5OUQdJZxF5NFKpNJN4riu
OBf8PhCM2B44G8+dPDYxo0OZ4VXN28IxfAZ3x2/Lpilnx9MV0XvLHnM9esg0njwuq6PMU/sd+QPR
FYieWaqGYD+Cbh3LZHK9yKN7HL6RZvYvhEUiBaoC+Y4QU5waHwZxNQrjosIHDYnEO/9lU5Tvimbo
iNNFDxf0fK5mhmUlRwfdNE1V0rouFKwynAjhjCbGwcK3yweMDWNi8ih+zlk20dKbIkMWZgVs7KVX
5eT0QO9CUFHbRzRZ0z8zq/nblU5NOTt8oTecd6KaZrSqdRq/WVGKWi2zntbrX4oIsl2IwuAduRJg
sF0QVctiAQQ3oF462BE9wNCZY0nEzhZcnbhBTkEjGoXzeN15kiFYzW1xDjHa8FFXaLl1gYzDFpQ6
YE+3vWGi7QGm3jgkaDyyoAIWzdxHzhRMnShdjsOsIxGhVyfQBz05L+PQP8bZeuS7jndKr8gBQ4v1
H5bab4E0IOkcY53nYjpjqWZaqYJB/kVO3m+sQXD59XyrK3Tl8rIucRQlYzCRewLxoMfKpLe0nxUX
GkCuj4x+91qwjcQ9sxKiPEQl9UiORvRp9f5d7mtzAy4gE+c4czhUHRDW9/aIjH+A+rTFHQ/BFFXN
HcVSdefPV/N5gNTiJ1UO37dPHJeKyyjYkxTSOdA3eKIt8v+kBg8migXQIj6DPXMXchqvRpNKuwTb
AhDlIo7C+lK2YQnnsqzEKWLa/BmFur2ZwxELOuXwD5V781vX7UN1dVjy6qYh/2fCjja2Yzlfk6oe
2l5nHxEc883ARvQhjYJ6DxmdlNgpA+u6lX5sbAw2LZd64f00llM9cWHNZ59Ki3xAsDybsSPb56hd
6meKW0hybgguhNid6xVacWO9uZkNQJdZLt9gPByZUtgMIPmYq2Z2oZdiOaPsQW2dS9wLiEJ0klch
0wNq2w0lffyu5wwrwdiGR2RAADhkhcVWVvqlr3qaTQKBesRH/hWZuk7Frg38gkPm/29Ebap/LKfi
ZuctmXOvzZoJDA3MjIhnhTavXdhcU9H8QFwh+ZHH7yp41UP+WqapuCfHRT57rM2Tqp8jyOPU//NW
ow4Jd26/5jKp6jGnZc0U61mYDRs2/N21ssh/51QMF3r9T5USAN5LsMc46qkQWJESQVDrLxbxE3mu
ttI3ppfkN+dssWEDMKD7WqDs5NvAV425sXtafj12/5gOp0kfuRMwq3lUz0VgR1Cn4uIqPK9RAIXy
ihYdQb7jDhcvvjsRsuN3qvrS0skPK+r7reyuQeqwzdrDAsnsMeuMeqZL4SwJjDL/SPQwGzWuSAlM
UzNqUb5P1H0GNX27AvjZ9WuQD/urXGFLVzltjQUsqF10mli1hb6DtNydEiW9D1rWhm1GYJ9Fymy3
w6yVICbud60pNIYGAm+NLU23DeaRRAjZRnrYFauilG1RV5HIpZIRYCXHyfIGbA79oztZw7afYqyt
07vKiSIFzYP1HLUT7Jvsw0z4SqHoxZh8USrn82zgmbNnDzjO8FQ41otYWNu4rilv7dAVH8xo8k8T
2uoUD3FgDk5VHiBEXuVHJb8P9nCRP6YNw7B9KOAvdhrnzpa0MaQxaUcOz4QBWxb6BNbNOhUsHtuD
NTAe9EwYXCpc2ZfQ9fMkxv9GLlcMAy3sxXule/vDAtdmHarClj+j8ZDccGvVv6XfT3cFaqwYuDsx
XVvBvP/qF6fYJ4Gj5uQYi/tmCKobb4q6rTYRo364Dxg6gO+kA/nAYE9HhPum9646dkilxaiOhYww
ChSsuuow81D6zf9lM8Io3JJnaWMsb6mOUVTJDwYv/MfG+Kke2JySpXrGJEAaaDT17xIaPR6VeWG0
vpZZ/2rK5SVLrzWC5E07TGi5EQJ7frLAFNoFQ1SdMJ5lj5qVw+c1OpPUjTpkrH3dNYg55/jE40TJ
BXT9wJKBqUZk1+Tr2Oq+iyB/yqXULxN8im1ZGrfbIkxwrjrF/OWq9XvD8rDU55ShB9UUWcgEAoF4
vV3BqO8IQul/MGDHhmVW1nDAxQVKMD90F3o3IkF3apjn31ZLdpcjf8WvPxU8WQUB0hYJ3BCw8Op8
KVNONzXTGfdACRSB52YTjheNBxzBbVFbTHTRlcDl/oU+Mb8zP7EPURX7mqCr3n0ao7bLT6XDOnvf
r56HkQcjnNk42LT+hONxFc2ISZMxt4d/PL5Oc6jZ2L8KWUzNl21M87B2q3oMYT48TshO6O107ODs
j6byiukHYXNCzeaRKhXbwHolLM6JWFZAASM5c11QP9M4esTSQ4rGBOWVUhxDt7lS9NJ6ujHzNMdf
I31eiFCqx72Basm6rMhul3+64BVYwxDSLNMmZCLjmgM2XI1sbool4ublB5Syfgqn0QDhWFV5LkSY
w8xri59F5A63Ktpqfw+Qxq8e8QCIaTeBE3snjY5ay2CA2+dB0xzpDtFIk9waPjgT6L1o8CSNbbVG
lzwrfYByBrHfxWb0W3BswLOhmhhdM+6QPTS7dHCs+BYFjAi2A/nhu0L69m7S9N3oBeEXlgWRf3sa
15xRHRIZN1ZQNv2ACDWP6xAVfhvfrnnT2IfBzN5/7E3bc+kOBR0gwR4OCmox3fIWXpHHhBDsoZb0
vwVyzQemOGT51LHnoRdOXbSZEB1YQEYYi0jQ7gwTIBtWAWMdbP7b0WOovvejcP1Ec+OTBu2twavp
q6VJMrsJ9MM0YB4lpK5DjTtsqsEHF+h3hbyS4QSdXp5gddWkFS54UO9cwHjNC4ssMox5EWlFvmya
2PYj91AXIDFQLFPwVdD3848rge3Un62akosEp34reqZSGiVv1i8negU+JuYoeYFmwjxqy67D4dOx
D8XllXtlAEcK1OoWv0+TPrlZSXZ0grgqnzWlLQPo4sjRYGUOE1I3c59jNBVYhtFH5q9wFGX6ltaj
iT8nTPLD2UzI+fGvtJZBqG2g0bUTtxE5heKAOmCYjjnvqqzZ8eTGAs7RpnZxJ9LUtYFTw3WC5haR
AVGeyqwIZxKt1tUeyFjS3VwTmTUUFSUc/5NEdR442NkpN7IUGxhtiCn+2EbawX9TBQdlArRQSE+h
56iCST/nVapT9BX0x6UPDg/2S7dntAwGnItnfUYWEl/9KyRhPsfStvqjTkEHEaLCdbKhCXOw3Ck7
TupAk4qUoXPYYJRlLpbPGQNkRNL9Z5nN171UJcwdHS7h0x3kCyowHCbeZuh8XR7HelqHvYm9+pMw
Dbs+WSVJBQ5+oDER0i7lkW6a7MRgmVZ5D+dOhodFh250muGspUg6G2pOgDLibNyRHgVKD4snn+71
ApoH8uPG8tQw3NRDygQHbX7bwNiKivkZXxPK4cYEtNCCm328L4c59I9118TTPrKKVWOwa82nECN8
3g0F0+zd0r1Mxx53JHL8qgu7S3eldbTONaoRzatD43xVAhO8SHA1tiDeki0+j2zYO7C8vtpiRBzi
gbfmrql98Rjm/nJlZg3Im/qA5JQT4rBoOXXKDfK9I6aqvuU/GWgiRTWCXI6DgEhTa3jrrCV8QgBl
phcyivqHIDQefxQxNIBKXFcfmr52gdrFTGQcoWn4feRlFLSVPXG25+0rxUIz/o4wf34JqMMNJViO
R9jJMPDfIVHo3lWVK9C2DNufGmsc/mIPf8gRzyuS1gpJ6T1zRFc+eFpQ+LjRvOOxy79xV4T9yWK6
uglUJh8kx0F1MFOVl/uG6LufICAnJynwIBJzwegyO5Zw3XJsoAWfE/5wfQMwLCCqyhKFl6ylEssf
8/jxuct0Ox7ipYt+IMbZeKpJUGTM6A7U0AFwDTshbL09tZ5s//XARZgr2RbZdP062Tc2W7Yv/KTz
8zIr643XlvQn1EIknEWjHMNT76fO/UTX4u0bx5Q3+QD7l+pMcdTzyxNq7umSDXHHwADLBrZ/Fhha
xncVJDYrybBl0CpyAjk3U7W2bzh0Aob+NEqoqh1R4GiZQ4e+TQQuTRIJbd09SQgyJMJJIRypAqG/
U0I4bn0/SM+jj5WcC3sq4d44LXbCoGdvmYSNFbysGbYO/h24QIgKzVrwSqMT3pKngFcqsCAHXh06
uWGEVwV1grrNL99quOjTsR7H+seqZsRpI7NZntlidrAPASj68SQeVXz0Thq+wDAvL/yiDTuBrurP
xH6EH45PD3dkCCjQIPUG8XHRROO+a5RPhDo9cHtYXYbsCc4Uuk/X9rx53yGBM/hcbQx+PZ7vz2Kd
UnVT+dCBz4hg8+xf1+W13FnDNGQ7a9K6OqXAGQtIsYSwYbWYnQugc9jbAbu+a54nhdqICfAp7EbN
QMRJnXJbVZSEm4kvE1SoAjPOLTcNTxL91o0NcbM4ONyK30Qo0jOzvw2eqUoAmprq+omH0WZe0VgN
cTi+rHDFT2PM9iKyqRzcSs5oi2uHc9usSoQHfC6QmzkpcRf3nLxPOAnqD6f1ybzl6cVQkBkYSQlJ
YZDYuBKJh9AcRCeTFUX20i2Mnncj+Kxxy/jAfSwAh7WJ5m94yQx0rmR2vWwLOta5s4bCxpuSreVt
OzSUXj1D1/qz862ue2Wc2txawzpl+LcmVZxp+7ydxqkxHJis8eyxDmtmEKBwIj3k+LdM5Oyzk3Fq
OHlqvp06qjDSVCuzTwcPHdugBf7l9ZnLmpNmX4h6hngzBwkl7l6ZNJPoXgGGBcs/kdYEgmxqhxHe
t3QNMgVKTzc4UhCaYNN3toNmGhZz/jyUDd9GuTgT6UdeMMfQeGImSfPcxv1umXD0bxyop9O2smqz
HOzJSuXBFFHkHgaLcZjQPDsbNenhJ3LYb++DSk23DqIc9a2YJ5cIGrJuODEdt7JbRaBocHCNDAIq
qAqIzMRw4bma3Qh1U0fJjbVUQuULcA0RbMLWDdYJM1mHrzow2WQfWQsMxRcb3lHfeQF+86MQXus/
S4bN9sbuRrUeq7YnY8xtp8Y/LnYnoxO3xcRAvLhCTYeMfhgWjWBf6tog1be2UuFLgy2SvCmgUNn3
YMZGnTNu/z+CWtjT8GN3F6tDvZn0UELWey9r7D+UyfPDmE1ApVUB2QXjg2M/LhqaQTJPUGPOXSvC
P3QMbOkCzy7CbYjsMTqTNrKGXxp6aDJGSKAGKIZUD3VV3IedZ+yd4Sa26IswwznIerdLlYfnNYrJ
Qqa0YgInuxyoH8z3pCZeksOAiGRnL232nRcX4NqpAolD+TA1v3OIKHpjugENifHhOe+crGE0MHgj
gMSm0sNDBzeEirI2lMSFLvwX/qb0Mvs2WDju7NgGM5cS5iSjqB2fCqSCJ7my5b9C1Ox77O/5baud
D1uz6k0G+I0P6zTDXSELT298IC473dordnzLPUdABjMO6gClexOlzjt+1EE+LaPtA6hiDr4VnLus
QSzxEEIXsnE+1wGDsNZ6dNCg30rmqeW2ZtC3V5YkkPCa+9A1iLZ2FWPyE3KJHNLIXMcHZGPs9d1Y
1h9rbfC31i6RUYfJzFZ52y0uQiXjQAwbdMx3YdJ0dXbQ0rRiz5WuVYkydsWO1ErxX6nxROX1zI3U
ts21moo+r6yYez6DvgfRxi7VZdOqkDpVpdgUUwvLrKmXr8CtO8C7K04VG3PK2RPuS8aoe5fW0ZVa
ZZwzyimoDW0df8CP+QfryAPDaqZH9Ia8/3JceQmY2/oPM03UM9jgmQOPieoe0WP2NliDdygjHsNy
WnJyLurCgaGf0wb4yq3uoBigdVri4T/lD+W5UXbA2rVEqrmLi7K+jUVaHvtKBm9tVHEHssjGd9RB
Ct5MGsc4asEolxvuhHBX+MiSAQ+l8UYPsQCahoHokI8kUqMExzc3rB0x4OXUhneFg8cZpAbiNYNZ
hk0KlBLXW3d+6nGTAjO4L8o8eMgRvt1GDlFDTKehF4WMTNFaKv0zUm2MCXXb8mJWFwwSlXjsfbeM
V11KXv6w7ewKRlMtlwWDMnWoeATsPcr1tOXb09wdS68h8DSqnLvdIMZiPrHOtdPEVPUAeJbKAh8M
78aF15q4RUbLpdqbMB/tJPS0Kr/LxbBH8K2ZI1cC3gIoUBNR+FKgjEJvowxsMrTRQQ68g8A3EASo
x05Aen2G1LPdenrvOLx+Cc1HvXz0tsqbrbP2UfcwW9kw3TJrwdgR4NjzePZjlA2bLMWSesisK+eS
kwBqlWKQ4m4rMaEIYOgTI6O0vfjgKVNdGbak/HC9ZP49dIrrGm3I/4szHGWwA9RyDQDiBCEFEdE8
2A+RkkayZ31O0C16iRpQWUwOGj33yJHsNrYhLY+hGWl2fY1GxixByB/v0H1e58jIlbZFXuuF26h2
RsZXEM9QmCOYThqRhRdoWmzS+M/Ld920HGdLFKsvN2XNt4V7FHOD4OFVzz0+W37emWjO3Yx2F78X
dmRsqfhlQYdEYT/ukVt6F2hkMas5lBsZOj+pikNeUvLsOLNZUcohjyOIuSnK+pD7iNecPGaonrmZ
YDHmoIMSrxHecsQbNJlt18yDe8CjKuKDC+Lo1MYAXhB25MYwOtFa3uKO0PowlOxYdk6vSKOIg16B
SYms/sEbr/kYEenzb7WlUPIN2EaetVfClgUpiCxYmqhYOEmUbR+IkWGSyJNE5mxBIrF705GtKLBy
NV3+C6oDDHMTLemXDcYMucmgC53IuKrYPrlp92ITSvi7Lj0AbXKduO8R7LY0+KHnXD+bicK3NRvw
/lB1VjjqOii4Z730BSmCBPC5+3ZZyQuiFfHomASVG68reXR7QJPDmqCIpUVEnkwZSLqvWRO43QI+
nyun+agAW/wJftivhrFvdNcs0ppvODSxR5MK52G4o8F64vXGzxrOXcTOKibuhYogLiyCaoIrHwDl
wlOM1hn6XMpeh+fJLk+TBoe1Nf0Sf1qpsMQ2lFfPEErWxodtunSCVUOvPpGXAmqjQrD3Iy0FQTgC
NQLR1l087D00Tgg+3WhpUWCMfcS8iX5mN7QevCZRgYrajFEFQ8NokZc3PcMRn8F36xdHNm6WffJF
gILPpKoGamhMFO1mNfAIwSMJxi0rrtZlb1P3z75EIn91j042sDwOP84UF1FxIxvaW4caP0pYZ3Hi
VI5DiE6GzzGAP00e7o7voS0h06TKOyFecbOLFyGte2DV3hOw4bf+/Ok7bqv3wD7FeCirSMRbxCOB
z14WORbhW1H/nXOR9AmogPA6ciVob5ujO77MRUUwJB6+wT9kgTX5O4rwzn0twPPbLw4tlwUhOixi
zAs8nwlClKq8HZEBgkOiED6XgdX9zu5wRZnXc3OgEMwuY4hhZKdaB185ZJo5urUDp4hqmNSmgtPg
m2bZBXMLbzZED8hyfriqVKlIgz+YwyzzqBz86LzUIv2b/VGSSVW5xe+SO+q2JryaUQqUF3731atS
8kORUyIJitECdWxVWbLAGftEhtf2jHEFzCOsrsjV8syyIGWExTczA2OY1Cp0SqkOznWGNAtDhVou
/G/hU4zwVu1WFyXdPmcQLbaY6vsfFrGzlVCqaD8ZrbwfHxjbljmb9KEBwupMPt1kjyrpTmRR7X9Y
KSae01JKBjxeZwh4hwY5lts5leOtmXD4Jwuyk2bHiEnpbYbT7xlNBN2v7CD0WbnvvVWLv9x0aPR7
MLIqfITUTDQN2Rt6OC3Uphy0HcsWUFrICqFOjvmRtIL+zx5b+WP1BbXw1COjPAkMxs7R57Z+WUBX
/oEpSvVjIzDKbpSo1/uRIuah66V/32SKdUTKYQrMZmqtp2xRrXVb97r6zkmG/88bMgLAtEIcy2BA
EctA/qeXwO8PkOSZnkDJuLOgqhnb/bmKB3ldrULeBywU/8E1cn7RqDePUbYgTpOY/Q6onaDW2plL
ghgLK0hwHVkjeP+KK1grDoORNZpbUq95jkMxiwvUfSe4ZZBbSmfvqdIAzndlE6BYU5bHarNTIL4u
sDOFSjrEhj/Kpi8niMJWbw6hY+GWcIyi33dRzzJHdkyBrpqz+BkfNmldviMzrOL4VaGQFGjrMAsb
O0zCJc9Zq+JGGFQdf6e66JihwFVa3YWSTvMJNauafaGC4D6weu8VRuZz2S4vgBgfq0LOj9a8EN7Q
zc4t2jJYP12ePeCXXe47HqkCtPVcniqEuKdAGCQXqJXzU2/6YM8tUx4RY+sLCT/LM9v8dUeHR0zl
HFpfCBjtG0J6OZ/FGOxUT2aXBDy1d6J+ec+C4WVqvAndgpRbN3fDmxnr0F3Q9Oiey8g6N9FsJ3bv
f648KLvUHy4aYE3SAN5Dm0CyHUqehuUsk0f2sRoTTRzm5gOjwjsL++i3wur0ZA2QCqjvi2OOkpLc
5yr+UgGopMwxLM4Uw9tN2lYVp+rY75fYC758oErvVt5c6VWjqB8bJ7Tv3ClPt8i5vtKIcBpwkaFC
sqogQDAK0bfYnV5WbvzNgDsAupbVJZg1JKmGc/Hb2tDllmW0ziVxKU+1hNBgV93yiHiQdIzOIlEo
irobdNj1TVmO8kepDPiHrOWxIxPwwTLj+h7wUia0sSEOIX/9omVfTtyfWBtysKPvc4Fzkbm+/1+o
7OEGptIVdtmlv5JKPsmitbuJdaRvBW4kDPN9c0TENb6NSMRY7Pb6IdYh3XUHLdKyw+GlIyoOjAaO
E9A6C39X8yPzMN4OXS1ebUST28gPxAkGt3v0zOC+pTIL/hvxuB06QToQEgTnUTh9+er7Un+4fkR/
L1rcx4Iltuqs6kJOmD6s2sbQgEt6Z4FECZSWB6dW/xG+0uzASDDEqxhJ3BgDFzxtUUb7xvX+x9F5
LbdubEH0i1CFQZgBXhnAJIoSlfWCknQk5AwMwtd70S++rrrlY5kiBnt6d69G7cXCtQvhJhB/cTrq
eag32s055lhGFbxhNja0jc4ycc4bnbzCBMoxSzM44ikZgkHIfu/KcjyDdIXpO0gEALqIEBJ91EXS
fewukE0O0A9mjC/p6LHimbwV47L/wJtFFnCtZ3U/Ot7TQLLknMVLIzmVu/FgmUb+hR/3Sn6k/rAH
cjh+PGCTraYD/Uzha5X5gYGI9uFyHTrNXWHtKgwRBExRa8nPdXu+QA+khd+TjpezyI3hjxggmVXu
jLkzdQ+ccR+qXJK3zHXGDXBapCgLBlRJxSKU5g51HY3rdUog18cl6R+mf3dnOQ3nAoRB0qp2p+x1
SHvSNQcjpQFpFFtR+fkedHDzQPcYSdBiVIeFbFCQi/5A2M7ENVL76YbWby5tfee+zHhCPvhVjDQu
GE810bwPI+PKgHmivKMYjpYaB08NEL+BMFFJ1fO+tmJn74Jio94bUiFL5hLZJhqXn0LEM9b/XgeL
aIhRjcObMExc47TJSraxEWSEcBzQKbkI8Hobk/lJUg1OBa4Rvcm2CdczlX3PmY4pBF3cRn1DQRkv
mc0WclW2CxEFMnEo8vhEre+o69yNhOckVm7dp9D+I7v+XOriMa5dsAKdvGuAjWK1KWjI4M/IyIw1
5pqC1v4tjUv9xO9Ernhfq50g9Y7A7Op/pmP672rECBlP0O6bxi2c7RJh5o+giMH9xTSzKZdIPNtz
Q4jDtQh5WiW1pxRhX0Va4cJOYcgtGDlV+sIdpN55VjFt8iWHjYfRvD7ICGB5XuNWcCoUWImLoQGO
ecldk3VoVy0f5kQPyBRiyGdZaJ1Yz/ZbZ6SVUFgYLhS09UMT+u+jC9S/5/Z0TSIv+UP0xD9RJ9z/
zaxKA5VItSFhQNaDmTBEc637b0shWjPx0m+DMk+DT6NA/VU2VqOOQZVwgCAoSr8QJoh6gd/bNEcv
xneTSZ+7H8r3ug39Zh+Nxf8XUjIZ3IneksHU78T8mN1ZWFVHTuP4M4+kdWpb/Wtq3Anw0T4TR9in
xqIae6QYIAiBzq1Fb2kIH2V0zwqLKKjNznyDW4tcf27Ogdn35T1ZFfATWcsipYvJi1apLBui0qzm
wOs1X32aOufU0+FFuFOKRdCI1+bgvoKCjV4RYFhB43i7GEaefIxIC4+TaEkSFjDiG1iUZ2oHLrQW
2A+5VmLXzlPyYBtCv1k5Ztw+E/0NS3pDvRq1d2q8tN35PtBeBkGbvBdIiXuCJSR/5aDXaDzVc+WY
uGGzsdlWfmit4TrpAL1NPiQ8E0zLMTWIWLZJzy2q+8tCIGDYfEb7ynYmJEiuxb5BGNxYeR9el9wD
1RDRjodPMTxrRb0w12nakTB62V9kwIjVTFPHmOgMnFakM09QVqDe4NKYXkGpVdFG+tw4V67Jqq2P
bOdunpP6THqRXb6IrM2C6H5vRLW4gzLZnabJa45kKZo31XKBlEI1W5Tg+bON4kcgkThpI+8BPO6n
6bg1PlTEulVhEdGRcWldQ7AXQe/O3cm2at4+vAYDKQf7IOb8egsHbymyglCfWQa7k37czT4fyKjy
oVnXY8TNzHM7f6VxgF0S4pRHjb/hSbm9eOn7VkKNN0EcbkPSnv2qlFyATzJ15d7rSvPA6C7209w2
9GRwvT9wZzIZOyrrQy52eMhI+h+bhauPz5ph04ZSbwcMHQKbcts+zlXR78tkmt5I7Jd7ry+BuvHB
KgiDLESfpqZezn7LSt2cjPjU+pX9nFoeP63XpT6yEr/gG1BjuBhtZqwzI36eEliH1AYABpXwkpz1
aFIQoTWM2YnAFrZXL2Kp7yBFgmZ14q+mC6uNGMPwXZv9Pfgw99FKbhyzQoXhye5kfMmroXghtYYN
Ngdm6g/0z7KyHarPMkWkYdto/mQW5SplXw2bVjU5ROiKngtjCK9UerBRhHr8Te228wXRZTdycSXF
A2/jTohi3pVwSrgoYpEu0R4He9PN1Lgd04491Q25v0nCxI437I+obsSqiYHRqGZs2KHlJGyhi2Vr
5n20CyeEUL456bpMhT3ju+StEjbMBfYiq5841v3OnXr12k86+cEejL8CpNfGJUj+N5cCGwBnRrvq
qQveJcp+60fCrSt/dsdxQ9o8vyKTZPDCXdN4skiifAyl1jgkXCMMZOWG98koY3zeXBO2lBu/xn3T
U5khnQf8TZDHOMEzJr6ppCXAIYuRUrFBLIcNzXtIkcIzV1K8cHYfbXAnekFbuMYuKoT489MRzMcN
uE4TQMxsHrrPDvXuhICs5gn7cgtdMJwBWtDInRRTTxswHT2sDfOByXVsr4Rllkdgaga3+1mh7OW5
PiSQh5joZkWXQ+1taBYMcXBGw5drF2ZQ2XV5rRLpJ7xBzHgTCcHiN/KoO6jCivGgTWKozL48UHPt
3zdp3371vIruxlypFyJYw2aOepYCXLxdGp5svghNu2T+CjG5Woeo119ZTXs8q6jpTiAm7xPyJdc0
piNxY9tm+ZGyVv0hVRkHFGCyZsvM/qGrwTBYWZz81JaNC8oYbuVZoXPCrpfeL/5EaeVsOK8l3tdN
1RdDEPlC3ex/tfeGoaN9YTUZHmy7CF/nZrivqqU/9ikQ/5LSm++Ii/OWpAfHxtxZqxhoxg2UIkDt
eLRAi8zoj1gju1/V6SHgnwufDc/kOty41M4NsPWPMJbdwOKuT7pLzXcyFNOhjHhvjwVrGyRIq79P
mItqymNvNC5d/BvncrgvIfidXZf0GGZPqOrmRMQwL9IfNv6c7kls3Di6uvkaJkpkEfSOE7CsFcjn
6BclK7twDag/5knTTNNoUb4s2nolTId60dE9uK57hm2/VsPFh3ac3ZLhJeKQ475pA58doXw1UrXg
ymO7oG3qkPdsORTR1ap1c582vQZQPzXFiv618RGEog54RE2KFwzviLLu9zuF0oSZ4f88W2Mt3XXy
In3sQY50R1oShz39MsW5hQO6kiPXrBVg3B4KWV4anLtJ9JG5A4XIBNHkKo+mPEjGiBsmkvCr27Ul
AdqUPS2U1msGunNH5ZgHGcqkf5RQyIT5FO6RJm5BZmRlgZ77v3uCJIet6cHF2kqejMmBSzn+oSIO
wz0uQ3+60ncyyDssRNmGVonwCcqGYNKHmFSB4b/1krXrHKh00Eq7pRbCuxWyeCl90MLq/gHhTC70
ZLnJp549vm4T9wSe/5fOSviRWrt/Zx2SbXI+rHztLJ7cpi6vxQiZ+c0DbEpB6BRVq9GQjLo9tm5k
pdGp0RSEvZ9kWe8mX3TfMS/1/3cn3iceQYcCdeCRHCHDdiHkUhwWo2kT1FqfpRX7GeofmW/qbNuy
b3wMSRr9hC0s1KwJJUy8wvmL3KFFkEESv+PU8Y2Vy5NDYqVrDoqMvQzaSX2CLYU0X802ZUMgZfY2
9Xp8o2LGNnYNhOPq2TQW0KqQJiUw5F/gKbU4pzXhiTUAoPa00JXzNPZgIcibxSc/mZrfuG27a+iX
GZHcpv1IOJWOpGn1JqKo9Yn6j/TgE+q9Y4Xa7wzJPJQULkbM2THKrWf1yT4327bY+k7dXoUhl1ej
iORpzgzXw5iHcxBzQ4E7DylF8ivpzABOfLzpJzc52laBv2ya+iuuUPPgo0S/Z01qbQnTZSjbZefe
56nRY+xkMpMPtW007wmLSg4tJJQ6dGbiJEud7Ceslx9dFM3f0sqXh8brs8tcLy5nAr0WXmOKi+gk
PdG6KN8c6lQ3fej8g2/V0UsB0rQrOuPLGCm/mWyd7BUssZtpv/zoJgv9/tZRERaxRLpy4+8M4web
gNI6SQodV6O2E7L4JM7gdUQKpBn4iocwxjG1AhspD5GWNjifMn28AbhWOqZWSo58s1NRg9cgZtUx
a1q590B+un8mrtyeS+549HlmQT1i4x3sPVgYe7fgdUA0cuYzDZT6a+lSA3bEgtqf+prIBX7TsuwY
pRAZI4Lmk1ceTF5m5P39MLbPQ40lykT8x8aZy1fNrclfgVN7IxRBmtogbfIRhrW+J688Pi5x1B9K
Xm0laVhKQxxJqtyGpYHDF6wDS5fR29LPsARDIfNd4ofjCxCV/kTpdXEVt/4RUBwOlleWu2wSAUmh
qXXCvxou7g64zVgTU1ICV7cgrUzFDDdv4tY67QMqT91PBqlxCsqhpysQP7I4SfzeIrAM1u3wDRil
WxZ5u6GGksw723lHqk0JQCd6BAnqzZROOJZ3N4+TAqQxJS7qe5cMPwA0hIU1TMZ87njxtm2V4OLx
J0kBxi1DEji4pN7KG+3+EcFZyC14OOuI34wdEDJ04VL757qmv00YkZ7ZNaI89YVi+5eklLV9E1oc
H1HAIxHE1djU6xH3yXSy4w5PL5V1UfqA88aiQYn7zY8thWmvi5xFyhnPf1cBHo7TD5RIPE+UkcbL
irgPhmaRTW6xLmo+DAQ3mT/opCVyMaeFTWgtG+EhIoxjwec5xpdMxRA+ZZ/LYb9MxlnnN7wMLlkM
Zi1vNnqYVPaU+U6PmiWSgt1MptOYTp4YH0Pht9HjiBvpCkMJg0ScGUSh4bNsIQcy9CvbLvc11g4m
lLz0Ovx5omW954NJOhSGuPEzlb/8ElwgN+Qt/Xhs9SKWIyzL+hkQM0C4lmU18ITqNomlSoTeA5BX
Nr+kqHhbOjGsISBlmcFv2x3JT/rcrtC+SrKMJ4ugKw9D0hdUGHlRn+81UDDw9xNQMBKgNdg3CO3m
bpQdAZW0zN5HTKqMhYTm5M2TTCecrmr/tCQtv5XEtBYgfXB/15D4LKQztvc4aLkCq8Jn56mdGNJH
Y8C22E6zZ/5mnUEVClkp85SABOCuWdXAKfmPJGnTJbOAj1e47nEcB6XuSerUPPe1oEjZNJRxmoUu
wq0lRVlsWtAo9akQvtpTyWY2hzHLoeCpKRFfN7op069uqz/bHVVQSKowVin7hWdWr91CFQ3UhKCh
Qm08JcJ0/kw9cHXJY68+A4FwLnS0qLeIw5wrLDrocxdySdoKrMfU+gIr27lFBczG5+0KudP4AHZq
HuDTaoRWq6i8ANOl8LaqYKG6QfbCkUHP0W5s8vHJQm/9MfrshZpg8C2Rj5ZKlp1EgwM5Rc9foIWP
mG7xZIeZNWOrbaYnSCveiSsNg0fE1fwN8zwFDtSjoqqBmQ8zvfWBca5yy37j5ojAoAtjx6Ttvybt
9DfbaRLQncJlTw5o607h7xts9owSxBxQv/v4Ed8F1as4EOJfe8DXwcMAuFp+zxzXb0Cdji4x0tVE
1XZljw80OqxLl4Q4cLgHQpJX7xZX9Bkiyd2+yc7FuziNLZ3mcHG3BT6rjRgksT2Yh9QtRlaAg4qQ
q6zTvdV1OZYQb9hZlCKCpZTNPZkW9VD3SPDrkFYu0AXzGJAzecfgOJ7Rrc1TGtXqYLqeeHf6PjzC
yaPhyjP86mOpG/+c6ZtXKnSe8wFj+2D6yb+Zi/3OJGNNrhbUSIXBJvdZSDt6ZWXenTdZ01lAHFzn
lSkhh5Jgw9MQPzcszNyV0+MPhYF4RV4WrwiC3hm9rvqJQqEfvOo2pIRnsEMALHFweCeVi/rCBOC1
t1Fq2fc3p37GVDpZwnuMob+CiYKbUAiFdaWtC2L1iwOtIgd2BST6rfDaP5+9egDYJvycwSj9hnRx
czPWzoML1DDIwnpa2Z6xZxuG7F14vLBNwjl3gxREzmTHiycpq5fIcB8HRsyDgK0StPRE3gN1yFin
ckSx59pHGamSzg+NoLTiepUiWLebCaj8udRuceIyiwbnXdkRJngrGnmCEhwSho3NmLlwfBJLPjsr
r4VfnI8UmZacOFsUZXYOOPV2GEy4LrK7Qu8YcCTO7kdLKmLVD/arx25py1qnWBFfv6jaD++NyTqn
hOZWA5nrAFASH1WX95t5UTqYJ7/eoASX28WAIzq4Xf0Nwq8PsLP2Qec4b/FMHJJS9jVzPGBJ8MVM
sCwWfFN5d3hL5dHV2I9bQYVWG+K30y2pZ0v7z3kEM44aYYgw8nsh/gjUUZf2SWGkPpRxLN9YiZ/c
BaO4aJOEhmQXTXUQH/Os/1lNdu5gIHSNtmwkVLM52WGR7mwlD7hVnY303ApNJ4z3WJPzbdTGqIiV
OwdV31oPSP7eyU3mE1A9tOZwfAao4zALLVsdO/MJn+VnLAZF7KYFjo1bOcDz9AUEkgVbRJ8kNk5w
EZR83eyFEcHQxYrGh8FES8mpfOeUMI+0ceDqmWq1aSdHkLGzZ6dZqbhsPgSe42BsKujAzYhr+ERN
p5JrrXg38GQAZRViNXlYeFnwuDuYSNZjc/M2ML4yzs65s+004InxxsnjeMJF3VbyvsH7iR9dxBuT
PlxkNXrKmVY3ghQ0bnir3xMWw5o2Cr2Kdf5b2Hx9em8xri1T4NEz224PzGVct15S3YV2/+Kze3yK
WhupKcXiqOkd7UJ7Vyt7+hamy3XC8e4UChh3MJBBIC7aAOYaUC3CenuoR9l9BzVmV/fGtwZevKJW
q8ckTNbCk7KjKYOjaK+SVn1TL4hLJMvHiip6Yq+mZv+U+0LfYyA7E1imZ9w12eJ4c1ltbWcOD7ky
uO0yOSfHuByQNwAE7EZlClYYhBgKSgAgR6YN/bU0FTjkbKnOTgV1h4b8INXd9xjTcheehhIDl3Hs
mCvYXj0BUpHcNxCHAsBSzabx6+QlFsY3sPZhPHqJATqTdPQfdmMTnAzc6h2e/wrfdELJt1FObrC0
lNcinI7Tgbma92BlDydoNsY+VUP9QBdL+sGFHn9U0jh8luhtST1XD1RBqDvL1oE//zhV4qARteRj
b4AxQBQL2cOKmKKUljxoH90iNYfswcttd+V7lnHldYNxZfxqMN6kuwmB8MOxe/lPDx7eGRHN81qn
UWcdWP9yrU8+hs4JL5K30gldMcBM4J1JOdy5tqJrNS2daNiwM3grNUZ83rDgqXquCQmdP8WUY8Ou
BiKkfPdZkv1LOoWj3G+yDX/jH814qeeTWMroLTHorfZCS60R6Dx6geTXbM+/zaj1YxNTY+4AI0Ey
yL9NL8T3ES93Hg0Gl6bG62VGxV1TNC1bUSvDvJyZ24K6nvWC8yNfua5XB/M4eC+shUlz5ANXyoEG
k11qtbyVGuXfebcl+5CgPtKuBJQjikxxqqeWF2DtFs/sV+ic5bGeHLOC2xFnL1yvOJDYuBFl4/h3
KuSA1GXHBHZUFurCDv8S3cZG8HD5OVuG5miXvRVgyq+eqOYOKbqmlmljmZS3y4iAZcG49omfirby
oX9pDUxxRelJuv0qeEm1YpYy2TI3/o02wvb5Ogl9NIfpzWuiwO+xWJWEa5bJnuCulzVbaKv4F9lz
XdPtYUBcUYyEqNjnPknVa7ZQ3DLN6cV0Ja+spnWP5RgGeZt9d0YO4gbKvw9KUM78MkmZEWyK/nXG
MpxI9MBdGjmv4broe8f3bWT6pN3NcX/7GbroIq349vKTtntneFG3i0TSPfMqnbfmWAECcYo+f1dS
yh9zEukP/jKIKnFSbemoq/5CFT4kCWGY7TD07529XLRMERcmtljrnmKAeJHdVVr1bujhlqj2O8KL
vGZVlRKYmsz96Jb6juXYrUD6BnTJWNeMsd66WBnXvEK+meCOIEmnQ7Vw0DjEsg9WO5MZmfooWXUt
JWyDrostEmy5cwfTI0c23PYd9QtboCfZZiGJkKg7ZWaZvXQLe5hBaQo8UUk1m8Mqe6lszlVlRERd
If/uB8/fgWP/ReteQFl32xzm2CnJ8FcmwL0PPCbOuTLi3TST/hrtMkw3HSL4pi0tiNbJMBqsgdlr
uPVLixdnxd4crIpg6J3MAkinS29P5ty61PPFvSdhN5pcm6FCh92HX+s9GI6C7UpRgZrxH7KUOJYK
cWAQ5qGXS83Jgea89MT4Fe0mTBN3unzHyoMNe3g2qCqT0EVqUkdYFFDRF9gmu0hVHoN32Wma2iCM
GhD3dsOI3bAcs73ZNSJolFM8avKC2yq5aYVpQQNUlzMMF/ISOeleEOAjWjp1X/j3m53tGHNA2x/D
t6Vg9Q1DfdZLfPWg0zCSQHQu4DnXNxncEm71TUY5+emy7okHSNDamU/PpYPhnS2r+8M1nYYGm1j1
Navz9myRRaRlFOnY8obP1nUJu6y0SK7xaOGiln50UzcZojKAm9C1EWpkUt/5vb7gIXysBabnmdbC
FcySb1+X1QkMTbXt55hpUd9axzMWx6fWqJtDLxN/M0UkEFXJ3JZE33PR8nJ0JifAqPEci/JS1y2v
UqTRCQhHpPYj49B1YJtJTmjChcweKh8Tb9dpZTwRd7yJt+ypLQy6t2dfvNo3PF3qM+Zg0cz3hhs/
Lqx3cOJk1SbCO/1ohP1DnkHZZagwt2g15rb2mvSfiY+AY4YHt3f9bDchYG05QVqITViUttRcujTQ
G8NjMgyamh9SGytMv2mEk+hW2pfI5L12yaxQ4XUr9W5O0cwqEwxAoPk569pRAYESbnoRGF4uwMC3
N23ilPs2jSE4hTBmpPcXdvGdg5ca8in7mcz74jogDwv0kZ012u5ZcbTvjJQE8MT3ogx5OUIwEVs8
u1xpEUv7MahDb3z23KjaJK6XPtN9cGzY5pxt1di/5GpY1Q1p+G4T1b2h9mDA1YO3Zaf2GnnmQMqW
S5FH9maecOtUC4q6P84j6y/cwBvzNnRsjJCplWA+VdqRHx1BEN/7hjOissOCyWyqEo4LuehzDj//
qBbQiXxza/XpF6q7toZ9X0MzYMWFNH/A8Y8/Mfb75BR7EPktBo4Vnvb0smTsTYaBVoGUp+MlbItk
PdWie19Y0SF/UMANlSY5JkMUyUPh4lKt0EOY5dHEwEcD6oPdw3XTymN7R7Iq3/CsVTtABy2JFrh+
DlVz4JkVZmXmThqTgJDyoUyTcYFhxyfj5sY7UygwfKJja2yS9zdqJJtYqzjWeCJJl8y8Gk+Wmoon
Z4r6F924zX2VRWbQxcv4LGgDQL9DLjp2Ep3CLeZTrinUqayC2ZB+4D8g1j7j5HjLVCmKnTbYAgFg
FVEy5AE9S/V9U3d2MHTiK/PLo+v144/mDnciACg4ewm/TGy77O4v5oPOd1nhSHyFTQMXIEmXsN/R
7jCyXQ3DB+zbwynSkUyvOWKNE4wuatBBio5jv+bKTMATFWIV110nWM1U6rUhPbF1qIt+UAmCtLH0
OL0xPJYO74Cse1TK+xFDEqNVtfYuh6e1neSMJzmzfBcus5y2DlevYGGQ2FUez00xKAhKEyGiiO4f
/OvNbV9nTsBwSN1iWHey5Z/uk+ZrLtS/uezkLtdttmX/HWf4CAueZdS2/QI65jF1C+PTq6uQCqlb
fh37MBFTz6KPF9pxw8U0H1bAZf/B7iVfafG2udHV1hkNnDsuTv266SmT4YeHhhHf7vXc5atjV0U1
2XqC5U5ERxsW6t5aL356cMsEs1zTaiyxc3PHkQmLALc4VmxzmN+6waoADJGi4rCk5jJ/HmxWlUc1
jim2jbbkawrdCrNiH7MTRGCgHybhEwkw7Ei1gxzQHfISi9BaYiDb4VxrWWsmRftKKwzRXpgyjnss
IB9U473CnsXO1xh0fJvHME5oIq9VghHPHO4W7MuAV6Ryt0sRfjBtL1eHHLW5IqRu7ZGo9GEAr/BM
aFkBF8EU+NooDacfK2JxNfU47rLYx3LZ84+bZhf9wZ8ctj5VmEci8Z8kN8r9goH9ZqajEba49bIb
MzTRAIJKU25tVTlXpvf+lE2QxzBfIeD5WkSXULZym/h8L7G6Y9CoR7RaK32nJ6Y7xpoFPhfcFmyp
Yh1GyH44mvBGWaajQ7L4Z73ApjzGhkgdH20ZrLC/yZCRlbVjz1qBmqIui+5GjxQL4hqKyQrNIdux
eLDTbS4wbmDmj8WLlenXdC6RIecZxg2xfxvTntv8dXEB5hNIKaq7tR3VfMno2V0NMTYjnp/NVA7e
PV4beW5x6gIxBtLYOCx+Z5dOJd4H/xJ7EEFYzDEbsPE1smxQrnDmIMlwhzs0yzJgAamzEFVOq/FI
N/2yShad32g/QpwGM1bnjkF4TzTEppsHMim4eqp0GgBgmNfG4yQSclosg7Y5xeyLXS2oCHuzYQtQ
+nG8772GtHUC4dvJO3/TosNgM+Xk/WS6wswe9s5LGFtvfKo3BRxv7ioy0rslVMtb6cAvrLoRS1tr
Uae5JOWDyEy99fSMnzptrvSQsrQPwTrfGi/EX4T+AQvwts5B3xME4yFR8C+5LRgQzXlTAfWEyaI4
ffn2zO3Ga7Hw1GbFpJTSV0bjm087X1OeaCEZKKUMPRZLXbZNb5NoCK2QaozJQ2nBZr8hGbuq7JQp
0h9pjYIUfqlT9Tcv3m9PkJ9ADWSS3qDzCodSjtuydzCBLtSzb3tXWdydXLyf8AlhcSZpFVheeXPO
LCV/4OK+kEGjxl0qmXzwInkk5Em/giDEDqycgZ9Sr4U9Bu3T4XWGCUJiYe6ne96/zeNEMnM+EDm3
iVLxPzMeg5lTAw2wpzLGeUgtcexxvu4RVYt9mvZUhFiU9LHB8zfsByrWnAKrrhWlpwl7xtXzp00M
V3inTJv1d25+L5Gx001Li2UOZbEZc/St2PIf55FeBTVROpLP9cGr6aLCBGa8R5T5gnxszZCnSS6Q
AxvxWXZDXAe0i4INGSGFltLtdwyh7bFYsHpRjVlfvHa29m0y3igOlMX5liZGYPvseNL0xHbKf0h9
4zraVrVxoODijzXQcPPRmigAarC5t2MHPqanUdO74Vbnz5reNZD7FNif+gLayi0S4X1Wtnbn7ZTO
S3EyYZ4/KaTa6ohZAL1Ct91BF9UIzLT1wnvd89heWOhW+XaqMkgP8VwMY+DKhVjshr1f2RG7KazT
1N4O70Y3T1M2XVPLdDdWo78JFU31eta4LdGHmPzqhR5IoOeEYtsI5g4eqQgjmwt6YDNxM9wXic8v
cDLdf1Pv18cQnQ5bI9Jf6+UvhkHyMJrR0U3sYDHo9FVL4D0ikjux0Z6mCG0yx9yTmRl2CzOHTRQS
B0ataUV+8hb6Xd05H+8yJ4f6JlTUrPPaK3jbpqNprTErUMY9j9Yrx3r1yxSwvNVcLqdtu6jpCa1V
PzkL9PGUGPZeoEgec8N8vRGyt9RLdNvItPxn7M89UZ94xBxu9x0rSrM+SrPxDgwTIC+ySW2xmyPY
WZS0PEBUmHMyyU1KHjoK71zeStnFsLUYT+yA5yNkFYl1y6v7PTaL0WfVgYEp5Z66V3oMz0IsUKV7
lb3PRS6/asqErs6S2680u7IVaArtrSzQ0DxFmuqgNcuqiIxISA92gSTgAzgANlk77UvKH/zW5FUd
DNrZolbQlrgQ1A34ES3GMu0SguYUD5ejVGFyTYCxnUcPiBmaGCQtEJHpFCTzRGClGN1sPSvd/fMq
tvKdapCfOKkCT3LJrvjuGkUyx1twE4DfG/JoexB2Dd9Brnj01uJoplY2TTbAo7BCJ968MYmJ7JPC
V/fVkn1AF4+2C3FionGqOcayvS+65bkCVWVpVkZAmainMZb2t49QD31V4cWWI7Rv6Sj2i0VurKQs
GpAQsTvc/l3PYZnkPwVWkK3fDA0+rMRfCLEaWTC0obM34Tvj2cyrt0WmOycpHmSc/GWSQ4AAPmns
PiWcwBqC91c9NrdaDFdREZ4Y6TqKYSalA9jdCB7otuwQ0Aj4dcWr7mXGrgz8NjosB2yLlykwuPYf
TG1n50WTtu9Qn1FuWBTVob/vsJDtM24JioTb/DTQ9v5AbXLFl2ZGBR4aHSR+756Qb7g6q2LYVaSZ
7yIAQ78JTAFgwkCfkJN9rh+5VV3UPPt7ttIWDixC6MvUqKBT3q+i8PtECRAjB4T1HUcOhFY35UPg
MQ7UxIyAo3UhBSar95pNgkcN6UL9TK/dtdsOYl951ovwp7wi05I3HxP2HPK7kKTiIE+U9Yiz/JES
B/vY3XAJoeXde7Xh3uMRZJvJYpmeWpEBrY/Dx5gt5YZiS0ttcNL3NIEMtr+FBTm/NEMvviOJCdjy
yEcNaSUu9SCYbxqozua+9Fu5cduquBR+Om1skk1XgIauH8z83+Wqs20NJxuT04klZ/1qu6ppA63j
8SnTuXW/pCFfVztJ9yQj8yOzIBsSaREQB15526sz3LI6ot95NPAkyCbv9XVUbv3Vt5HzwRzTH7No
Nna1FunJj/teoncYzg7IlvhBxI9/zVlgeEckz+euPKspP4+OvlQskojS+0TGxzzJr0s5ZAF9Hreu
FUJPa3+UNixeg/JqyqoOBTde/uKUYKdpkmarQDFH1fwmCTggq+VYR4jlhUdcni1hiZyzWsoSSOwo
rm0z8YfwzNLenr+LtGuCkdtKujZNuu5dR4XBOJXUiNHgAZvDp9mQzechbmCBol5VywzLiIX0vpxE
FBLp6G3jYHCakwGrmvHaWY0xocGI8K5pSmvYpz2/i6cFcBFYzkxyM3YATlPYQ2mmhrWxoXsUh0qo
2Lg70GR2LvDInehCbLuLy7nQjPDLXErJUMU1yVBag6X4idlaXgAkUPZd81H8xWrJD0M+KoPdDsdd
adIPsh1Jwl08XGQnaFV+wDcwf5gL958m9bcNBSzk2AVjSKqgXY08belIeHqWmkZ18BP5r+8SJiMz
whq+R0P6S+sIQbwX+bjrXGNvuUVOfK98tLlb4IQn0oCg8x9l57EjOZJl0V9p9HqIodHMKAYzs3Dt
HtpDZm6IlNSkUYuvn+M9m8rIQiQaKFQ1ugTd6aSZvffuPZfAhsjEaF5AhTESEAxBhGs5e2lqbgrO
qUdQ63h2yQyiO2omUFQMNndI9gBpTCUKb3dwp5sFvy69oFqHNHBp+SFKpGMq/QBSVulWh6hifIBu
WgbLk+7a2N02jdd+Hoxd5GQ1FHOyCSdEsGsccbx0iCP64QWYEmIbVfX2tUeK9ilIMyt4JI3N3Xqi
Bsdagk/Zkhft/BSYgR9cFYXDakK6tBkQFrzFLcy9VRYreVOHc0fyGqLvXRokS7hH4V429ICK4ZI5
yJQ+mzr6J5PTdskjBeAkt2AxaWeXtV9sWmtK33TsZDtJFeF+ph4f+6M1mDHdKbslihSeFgo1l1X7
ypmT+qFqwFNBPw69z/DvveI+poGpHlutmCsBeajih4HNoNoGYWDKO2DbmrKPHOnenAbMn9Nu0Kml
L020+LpNiHI0Y5LKR+aaWFukHfntChIKGYRr6pBol4QYlmnTECRNY8whINos+TU+UUmYdWn5nPEn
PQ8jzQwCfplU0cA4FsrL6HigikTeWw1QtBIymX2jBizZOTXYyjPL1FzNriPyxwl0i7XvEm+0w5UY
6op+CCotcrKWL01BOt2VAl70BYuqs8tLHS136C7TZtuEbTQ/c1TDwE+fPSm/+arVDxz6Cm+fKz/E
2tjTQGoL3d5auZ0Jkt6z0X3D11yZO2mEXvaMA1C3rBZBb3A9x7BWzIpmUw/5MAP9GVohZrDEUex4
FSlgZm1NKp94/Tpa1ZRbNmcvBLsB6eaVPGJV1F+USok1R8amN2wR5L6GqehvEwaJ+XUErhYlDcKw
45I2hboVFTjeG7ISyjPFX6YPFEAjy2424RsOBZjRVRzz2VeZD7cKckwP+3Fku5hpJ7BbBkGR87Yq
h5iB3quM2LDqJG8cDyWRirYpnucm6+tXAHdeyi+IPB4swbBvwpTBe034bHgiQ8wWxyLuoumaQfus
yful3FoD149fq6KpvM0Y9lhYBm78dZFoNZ7QnJUtJDnpH5CAtc4L9l4yTRXRoXuXs/G3lISOF4Yh
tf6WTCq5HnXHCVUzQ90Cb8lOMGy6u3wU5cG+mEkqmzSqlWVosdPQcC/SfiA5L3TUMoIoSy8KP1ec
WMcHF/Uxaxjp0rKwFFEuVVteyt2ix8PktmEy/pwwPFebUsdevUOAM3Vfc2sIoq8pKefjyXZGJ7vO
O68/Di4dU5KEmvziRR8bNMlWFJ4MiiP7jDR7OmNIBAbYtAP52G6xALUnCCem+rlFvOQgf0tYLiaZ
IP9atOqT6xIPXHprFw75jdHspCeJZNxAp4kVUzJq5SGngUiGw6G0U4S+oo4yVDIyOkdDQDKBzhv8
9n2RkxLZpfO1hYi7Y+Csk1drKem0q5J05LtahhYCWAlEyyXt27tJp8V/7Xu0wytrIjQ+pAX/Uhuj
N+UU2me/MuVRJ273JXIC14Nv4miBuBJf2FWwQJlNEvi2UO/moexJdKXjQb84rZI9TTHi+cYhsuO9
IzE4sLBjN2DFIdmla0I02+iZq8/SjXrJSSEdMP1NzOqPJrLHbwRE9W9LRkczxvKW99MWcjj90CaC
e3ORXYjQHMO2dpB05e2CItyu7eqUguUAsJpFPc02gl6KibELTGmQQVjl5eIsX0Wvu/GF9Imo3aVT
lV5kHnFChkc9JX66b0Zb3TSU4stZCmRwGYQjr1zhu9H4/snlIdpoMPV9PJPFgI6M0L6V6C2Sf8qS
JtB2YFZLD5befnfVWl2vaGhGnn9rQ+UPAUskzqeKYgbSIjw7sY9J1jrV9LQnNKaO9QxUDRYBYR29
D+/1wlOO141gXE0Z1zpAZE9+hki/poWUEqidpxGyAjusLuHWooSDJ2EGI1Ng6566pn7KavgK+iLw
fTF9I4OfA+bg/g6/aQVPXg+YXSyGm0hhbsXc2rQzK9vL9ckny3VXhagm100Pveo6GXtnIFNBlvHR
+JwQDj1z/i2Kxe5ZNglgNBNVFK8Xoc3RUxAbUOwC+CHIyvvG8b/dkv2GqCgCrnkfOIwur4xAunfu
3IvCsJsrBy5pw2gTbR9JQLe9yH081wkOcNKyiJoiQ2AqHFnhvhsC1Mt5WR8HcREG2hclzS41QfyT
hAzh39KudItb5JYKFWgg/BozsKDzTisy1R5mrnRk6/FiuxM7yczTu5NBFDNZYVyxkQus1Q2H1Gy+
njo22Hu7auh6ITSqr7xirF7wd0wclUqrfc1tp95mSWHEG+e24phwOmHyrCMX6Ati7fbZYC2PGbxI
d2M3TCT3ThRC4XJj/5gWTfjdA9VPD703V2CywxOhzeO1l4gCUg6fQJFo3MoGeWeH7SNlvgcpVCMn
aCnEGHbxF6B4Ms7hBXgD8nhKx3iHmL6dNirWgAHRUCnkY1IxgMWtGG8jgVH4qiyC+JJ40fWLf+Uq
BwbX2ONd6XgWML9Vus/3LfQBhkSlZz/75QXcDASL1qKzJMU2Y0pZrIN6BpeP45I6LmdVWadD7eWk
1TVyHXN2fkl6L7jjazLXQ7nbX2Smc3znMdxyVk4vu3jPwbtFREzohr5r0OkeLZ/BLEbzCc0hyFO0
blGtbUYWcn6RQrkvTjyIh6zPGJuPl0SCG7+RTXdjk3VS3nS0YMJvBRM+Vg7HYz2FR0ew1YESk44j
vSZSmiIvya1kE2CjjHK2CZ7fgzUmki0HUcpTNBXeted1o5WuCK+x8pvZpuaBThUDhp9Y982qLSzv
jZOpsB5smzHpmw1RdI/UKX/pMdSN3xDlQj5jP5fxm9dxPNmjYzfjuUznmPiXyUPL485m3jSGMBBS
bz2FR8erHiSg2hlnNbXrxiVBh5+twl5xtRTpgP7rwmx97a0m3VIUmzPPRDhc49RznsgeIYHcpmg4
JkxXPWbaOnrDNtXNGxRyAa8WP3l4FcKRxMlp6i0YkJ5gpNHy1rKdSsWUydGxe6sHCqQTGMZCLytw
KjN6qDpKLgAJiff/mcZGhFxb0o+fwwADrB0X313h8591EEFumWeNEs0XR+hDODvBEfR9x4if12Rr
z30dXcmJenqdobMv7tLahf1AK4uzbz7WLrjDzmGM59gZnI/Kc1sLhZfWHp4638GD67VocqFfBu6W
HAd3+hyAJ721BL+es6FzPL70ZWfJckPyVfsGK5vM8NpwEJF4KtqrqKu9Ew2COF2jhLg0C1zFA6dS
1eBIFDAn/ZXwlZMctXJFcCzTxMvWjsWOsaIHixwx9txxi71ruaYFvLxFrbCbfT/XLq2XZiYMqF+I
ssKbNq4R76nrEmAenD8dl+kmIzd0wcAbttYLas/w6HuNx2IItkqeK6esp4cEv2eVrnPoRPjEsjry
9U50wjQPRTyPjC4goWIi0EhQeQjqAQyJHI70Y4drBFkOkckzbBFL62sP/kuwQaqsIVSkVSs+16Dl
3U3fcGpep7BJZuQqIglyEFReOZ5EcJlRVbGjTb2poIsElNHeqOd+k448k0y/yJ3OSeHmdaD+2mEK
jDbR1OuvKa77G5+n9EAwt9cR7LdU01lZNv3gegwBoXc4UAAK56nCXt/QkHdlMDUbPcOVy5saTS2q
6vErQ6I4/uYb8oZvcEnnGE8d0gF3Do3MEBVm2mbdQ6x6humy88t8D/tH6DM9cuj1oyfLfVyHFj2B
OiywxhFhZwbM8gfXxl26Tau0ukJAkG+H2vYO0YTsdFNU9J/6ScOc8srYuzAnI27z0twQRMxZOtJj
224R1skdrfQRzRWTwBouTtoXT93kZ9l1ZvtjhcB9sb8HcS2+06iB6FtZMhD868AHP9e8MHqzNIBs
oqkDF75K3ILRcperZ5ycaoNlogcnVlpXNoZnDnX0BitrY3JflDDh8hwSSAhyAR2PU4ZflqkdtwOU
jl6BI4sWyJ1daTmnOlL2xafIfLvHjvbs5pZxv9ht3NwgCF+ALplqjzyB9BPGSKlE9zP3OyhjE8P+
qqdvAy1QxdyP1Om3IAYbqhrTdjtdI1Gna+mPZ05wafUMuw3VAbvs4OEd7DjVGD2zC9SD7/rrUqHd
nKsJXTnE/2hdkZ6JhtlYc/ZAcPTi74eeo9qx7VSoD34VCfOUX5xFtN5ByHyZhnmCCVhCmkovymlj
TguIMuzgnu301ARLlDygCm/UAwCtET+YGnyK8SC2YNUQaG3G8QRXMW5I5ys59jzBjqOO2jjuBYRZ
BZbeajfpmbUu7I4tZY1J43u/I4Rw1Q9oCTMk1lmFb85mBEVUCJGU7dZ4Y/dD5Zc5eEp75tR4Ppwb
SlJir5yufq6SKNgnWsh6Fzki9hFyafVUTG3w2PVZ9ySaIP4xAVWwP2vgDBfUuy++IzscUZlnerjn
0B6DJIknBAmZrkc28hi8T8N/pQ0qGqdWF8VPVj9bn2gSzecgSlVI0IQP3xZsH+Sv6xCe3ENIsf6j
tgOaRawF7hM4bNKQ8mzs57scMPqNCTq+PNAESeKqGopoq0ytHLJQa/Kfejeumm0hMIaulcjnKytl
vEgKqRiepriJvwQosMQOjXtc3PvGxlASBriytvSOWdXsiXNEhPr4CTylpU+z8vuJc08OmBuula5K
UN8ZASlMPpjV2X0Q3OB1MYZg15rQoMKlVXZVIMHNiVYlZhPXSazEtie348oxDKABuJGxzSyPfW+L
HDCc7jEFBW84QfJnRtLjsG2YXh+9woXxDxDovDiMXk6UpG5xiph8fo3tZnjx7cG/wdFgzbQw/Jks
bAdIaBCJsftMqmU9mqulpidUIaJir7pNBiZ/pAVbZvhEyA0CFUQ8CyMzMIMhlsvARjwG5nahQcay
DuHcRxCjKqu+mkjPrdYM5hkFxX07MhckqIo4X+27DbRh9HnT7SCC4W6oO+/WSari0YVlGN5ZU0Y+
rRMOE6nJxusCsSmFaTn3hSaotg7UyxjUfp0ckt7ol1iRVXdkSO+1Ty2nF0znuROLTUCGjEcpbaDn
rvBBjiBmLFD9gmjBQ9io5KuORf2sVQPgJh3sb3maBydkMPXPLrG76zTx1ZXJoyjfO8FAQFKAOYJ2
3Vgk34u5vWBb5RINBO5Y7q0XMty6beMwDqgNORJfzdpunGs0z219kAPfGMUWZKMgLjFpVZOf1NCQ
HVd+VkNnHTHZt+MLnrTApu1OQQrEvcF1/KPy2fzvClXQ62UqsVTBd61ald7kY5/SYXLAexEkwJaC
0C6UE/uLYO/flMQHi1UAeOwwDEsy3FB2oKbGH0+JMKUpCEOCTM1CcPDCSfPouima2HE2ATnn8xCd
G4xm/bafRQZKfImlvEPsYvVIUjnynyYiM7jGnGKWCaU/3g5sDw+Ot8x3xAe75p68ofxTWUa0VMcg
ciE+JCbBgHb57QDUolQqcTJvWuwv1lk5AC/Kg4gIDgHtPjeBebBUAAbZSjXgvNXAmuNUl1jgFPy8
jgOQHl6oK1Sp3kiVsGJwOlrQO4yeYHvxeU8hpFPiG7Tpi+HVYiIYy7XuDPYw2lHJFB3oNYOLduRy
mfwqQk6v7ZrVBwkjDTnaSHP8EgGVM7jLq6XZMFfHA04rZfKeFZFoEMGRjqTXKmi9LoEXCHTGrNiy
guZaM3J6dcMJlEcHIyKnU1JFFPnFTExqCtMBbMSkKjzOAOCpLLXOSAvpsGOK16JoOrAt8xBH9g1l
ZId0L8etyRBdVirDI4FxBKmcrxaLbjzOWOZW9IaOnHcnbl5buYdClDg1omayCMTz9VG6XtaCD+FU
Ag0W8In7eLEdmx+gcot9NGqzlzUl9w9PXx6SnoCOoxc4TCYHkxTfplQ6KcW9WDYDUefehhxvnsax
r2m0xj3xa1+XEQfrIa8oP24TyzPVneNYfb1rkIZFazGUKj9a7WS72K9VqW+yKEMwSRofxhMyew4T
zz9YTDm69g+FJD/f42Rj2Uwp7a/cMYKim2R5fQe2mq08zMx0UzExsINV00W1+5RjuFSPuBeKPFoh
frK2SNuQERpIVgj+gvGVSSAshiSwkcnTMYrQchjLuck5ej8LziDFw5KWyaNLx5bajb7xN4I6ONr5
KmoeRNuk1YZsBf+q5L3+hN1xgZmMf3dLQUaziFmmmLKVpvSYIKlXhXuVVBF/A8o9bEFSF3xAna3V
mFvGawns03iRtfviCm8+gCZQuGVLQgpp5slV76UQfsusPrbSZNZdSw2EhENIPd1VrKdMRBkpFMtm
ar3IRfUSyKcEFCCKqCQo81PC7HwdIEzuzWYsUqe5QU2bFJ/KGPXsZ+W6Q0+IIaL3tRu23bjOEtsK
72MLgxCTdcUJAT9s5bhvFUgPz1pF8MecV0xADMkQdQXZEfGRuXEmBdSGWYP+EpAQF2JJIvmYkB9W
I3dvLTQvCqocmvc3lgiz8EdQ0beCVcaiDFb3s+EXdQ+8Vk1HckFhi/pGtiQhvwyaBvgu7R0jMGHa
nrdlHIVzLurGZYsLgexhjzkUuJdOLd61P0M+AE+xeDclGSseY6CZ1kewzennML8BbPlEvytGv8Yc
lEOIjyUfJ5SkiKowQXhZf0p9JENHFrTFPRPnXUfAUayw5cxsmCPmxPbJu3yR5dqEAkkjB8a49J9b
ulRU6qbwpu+0z5GxUnnOqBZoN5qMNiSRWNPwQwZ8w7VQCT2KYOrbpyyPS7Uu6Aa9zazFjEMtNy44
gc3TU8vh+j5fBos3K65f4eioQ21Ev1zXeqAsTcC97lywC9GzEvZEM2MRmfudGkNhXmO85Tzmce2/
LkRERNHOcRYgHhOrP9gPT2RwsVSYPpVVFYV3PR79HZEZANPbbHnsBfS9S0bzEPXPaspFvA2GGXYq
kWV12T2w7aQInouirF6dOuL1xAUTf2KJ8d/aefRouOQLUbTkkKt7YenAxoxQDwMdtXxBMFEo9TBT
H9jHjmiMz5Xf+8krAiMIZpNuMhKk/VCehyp08AnVGSVRPKo3h6D6Ez5kPLWcV3X01MHr8h8IJ6Xa
4s0JvszDNOwDKTApT6a4asRFck+TNH/lADsfaP/iovSl220JawaVCNi/gwSGbGC+KfTcvGKUSKbH
zM/HuVlVg8M/eemQ0nTkaPutY5Z9Ue67pF7BqIGc1BuMdWXReNuFihnDS0QtuF66QCY/QoCT19NM
UuNJpEHFrC7rXLN3+oUDKFQ+s4+TPmUo09TwXRwOrdhomXqR4zu5al2OrX9LPDRHbhwgTHazqvA/
MXI2D71yBggbuhjaYcvtt+zrMvDG5pOA72M9j5jErfWC42ttWKTVUXiigf9VedZAHoMc4u8e59P8
2AzwIhzyMLxrmtlDc5AYlIcNkLkCbVTQZubOD/wRNxyVlqV/0n/SGLstSAvmnKOZrrbC8/AjgsWE
kI29eGS8qq08upcWdDc7mch62FpLW/vnKG2wlHKGCdeMOAF/gO4CW5XgmbO2fD7P3JjRrtAf+6zM
5ClAJ6xCyvpNuGj/28JIiahm3oLnCOwGOosM7jJ+CovgTE6FTr5ul2IMNtREjvwalBh417CTmRLD
/bFnDsNo85k1QTAALoQTkHYBI7JH2VnEVNRMQeE+uowpR6fYajBdPTMljzoAGBeaEye+MGo9u8OK
Qmc32o0Sk/YAwFSuJdO4JzTydrZLOZ1cJuT27H8pAc6CtYqdutwxlA4xsBIFe5rGqnwuuqZh4JH2
c4Sy8oLtpLpF0beLOaDi8O2BqoDUi/LPPSvYdOdngZNdibRPunZnz8azXg3YLe+T6QO4jF3EvnOC
uoU6rxb8b5p4tE+fIBzkHIw5PN85U29ny0pJZFw/bNtNuW8sLAFAYrhsywE5f+cDYuEnfjMAsJdX
3AJuBEknLeL+sSI18JHZ7RQRoeBHPwFs99lDXfsKvDdKhX1ucQ85FXvonQjz1MFn8p4EGQQymb/M
HfnGcR4xZcUWKlf+HKHB9uyIEoIBxYWbFEXpjemj6kce+gENAKH5M3YDd+f6A72my/h7PiHv1s1r
k0zhD0Z4fvVlZKMgNBJdN8cjK2yapxI0A+R4eoDnUNe0BjIAQewfjr98yazYYIrjYIexj0xyMmsM
i47ukaXeuJM9HvLFNldNPIbdE2KfSZ4vkIBm3zkdyIKN6euZNJE+ZB1RMY75R+KKiviREZPDNe0M
z6m0SKvZE1bh/iCZiEI09buY0VLa7+rA9+5qNWRHx8vqbS1S+6uHrQ8vPcp85Gjk2tTX7uKQU0Vb
DIHWwiu5w6dg24iokmUvqpIiqOfd8Cdp0d5RIS0VGk4ANWy9PDQWMquNKvT4VkbFFOwzgitn2E1h
QGaCTOlGrEGyl0QRsniAZ4DiHzrT8lYyBEMoKsolnbFBsLevmUm5F/glJ4zV4GjfPDGg85djhAE0
o+iZfZBrrIv1IdZDw+hoNjeMI8sGS44u5bc+ds2zb/VCAe6ZR70gvLH4F7tyHu7dsumvEfF4BxJz
LLw7mYPgohxBEcyBF1xa/iWI16AcllfZmQSIlT2NrzZ+aE2HCXuoPRQ8wgn3VR04LEWEEpbBIwMm
7nFh+anFQhZo7J3kcmk8uUUqqscoMAWBeyxxSCX7ivN1CBvlhAKV7mIEITvfctxa0GEEysh1hgq3
3Fc9U9AIDbKCj46+8FC4k85474dGf0JdWaUd3Ya0pi+wLAgn5UFhN+AK6WzH/gMK2ORmaYu8Amzg
D9b9sPgjgWZ14Np3Uy06+8RahomQKqz53JB9c5/ZlglfPNNb+oKccJpjHDrOrsaIcSJid75VamYm
ayXuzUxp1b4NLjPYNZ045ztdlip5Jo1hea4tj1MbtaC3rnxu6wPpiMlzyxRnjQ7W6O/MHhZzIjsz
uCp6cnXWME8D5lApQURYiUk2uAK5n92zL2BNoiSQ1jbx6oDpdVrga9y1hbdgYRkTXtHpVIPMAwKs
6PySfEcmKknSwiXcARRqMKZrkXN6cBC6DDgoD1lnu166iXg/OeoWuvce05HKctP2y0h1L2fr3viz
hc+4uDS0rxfk5NF+THHqEKMU6OGzALuYPc3tlEUg6OyWtoQeA2wyGK3oJkewpqadNZC1aa8lcQaF
teqVYQ5T+2SBALM3TjgPZ8wA0VL/9OymH7AtDmbGRoktqpvoW1bo1sp5M9Rx2dmP8HJT8r9Di9F+
+5RIUHkvnV8N0w1CHctE3wMO22m4Y37GC4bme0Iuv/d79MYkrBVYem+p9RZiOJRnB1EOyAIQxIE8
EawPeqb6vKWn7y+bvnKqz0kjqmGfKqtmgCRqqfp9ykbWY9ebMAiVa69AwikPjIvi+FM8KFasw0x2
6Gx2okQfp7uf//zHf/7vf3+b/iv6Ud1X+UyU0T/AX90jAuna//mnEP/8B8v65f8+fv+ff1KGQKnU
HkQXTm2BpsPF3//25ZyQ8cY//R8yi4oO95X5ErpdXW+ofMZ9bufi1XWoJ3D74dPGOE8od2sHM9VL
4zO5nzLmWgnypI8/jffrh3E8mtxkRQR4Ot3gMkH99cMwvZvdkX3/UyaQe2yEMsGbwNPSbZ2hmIs9
QSrYgess5kjxb14ZU77Wju1JV0Ltl+rXKzuKGZAVW+MrZ8Vs3xQzsSwu4jjPc6NrzJHfRAjg6uNr
iuDXrysBzklfKHrmMOA8wt1/vSiyKVpJHnpvAkDG9saXvQs4slO6WDGPZfS0GnltWJpNq8W9dvCd
AsLXQc7uLD3aQoZp6obU18o+uLRpU5pYTc+hgIDNiz7RIu46m1IzPI6iD/1TVFDYXH/8Jd79ZNIO
JEhhXwfKUSitAv/X7+BwgxYdDfZ59sSAPMlMn6HnDdvWsUF1SQ41b7PjRMePr3r5r/7lqZXCsQUB
K3QxeVC0UJen+i9PbbW0WaxDt3oE9UiIhSn94nrIcBZiI166Ne1gj/kyibPH2Ced4w+Pqf6bq0vl
KZ5Wh7/Yzq9X79HKNm1rV49hNXbnrJD6MWovMl34iH+41OWJf/9Fpa8diTDPDZS6PEJ/+aKtIy0G
Aqp6bDsqyxLhxxozUbPrs2DaNZ7tP398Y9//nMJRPJDoDX3Nc+nY735ODbCnnrA/nEmdxLcQB5cx
C30MwHJJeaDhz9zI5Xj88VV/v6FcVdPAV8LhEK7tX78lPQ6+KMO3c5VxRF8tlvs1bulgMzWzlm//
9rV4TOmM+VrAPX2/xvBs1jYttvDM6Fw+c1CEW4IdLbl0o3DTfXyxv7mdSirh+Y5QDFq9d0+KwgTu
0rq+BANd7PzQ677MFzcOKCAH/xrFOrGSeSLm7cfXFb8/N4oL+y6/IutoIC8f7C/PjbYQjzpBHp5R
X52MJZt810hYvBG9FiK2WxD1ybg0XwpXvKpLRs86aztyBkKIFQ2rrYvxYaSeC+C/3IMseQqCQf3h
Jf6bz+hScNKFdmk62va7z1jHJhpb4BXnWZFMsooLl7Ycfml1VbbkPiZ5Vb9+fFveL7g83Z7DOsVz
xi1hCfn1rsRUy4sfW+rs8G4jDMQ/0NEUQB/tQnCWUKQOyrWY3mM/6XYJAbnrjz/A3zzorJeCz0F3
S7jy3YOeDQKbSB95Z7efnGOuWjpJJg8R4w79Hy71fmdnjVQXSRDrLII2cBny1y8bpVPY+4VxzwDt
go3BV7tDfk9NyDh/X6bmynDyW+F/lRshQigbVYU4oFmKw8ff+fe1Wgci0HwYm29u63e7XEeYCzr+
SZ+tMXDg3U6+OJo8f8NNz0m/AsU65Pa8wSOb/OHKv//cbEs+F/V9tnRuw693IFjGJtBGqTOSDyag
lp68zUT/aecvmb5mKHWXozXahb17EYf45urjL/77j63ZntgaheBIgdri18uzQ/l4BlpxdlJOsiId
qwnoU7xsZNIOXz++1u/vkut5NkF1yuG1Z9T267UInCZ3o/XDs42ccWe3waWgi/UeiXS3Lu0p3X98
PfHbr+qhrZQeiwyOZBuU1K8XLFBcDL5dMOWLLGGuCDdM5WFg4klrOAl1s3O70T4WxNwAkZojYu68
xZXHmVC75b4FOfm1QmwvV6Vq5bVesvEt0eziII0ajOfGxOltEOvg7uOP/e42uS6idl4Iz7X5sxTB
u2dxaOceaqwor5ylXA5Aw5pDZRViw0QuP0ex/aeX8PfrSdtx+V1g9wa0bd9dz0Z3RCZ6VjOiDIip
LUfc65BEQ2D/TC1AjPu7j7/gv5awvxwY+IaIlmzfA+nlswQE7xbVAdFEhYqpvmKY3D0Hyir2Sjnl
2o3t6ZjIRb5Zo8oIg5vQhJiiy/YL4+uNTRGz1Y4z/WFnf78K/f/n8Tg28FQCNwzevYMiB6rSOzCV
EM2URUywZyO/j6kJ45+hYQ53bOLpAvqx83RfopqBNAwe9VGRUuSfJJGnz3+4Qe8Knn99IHRIvpSs
iYxW3r2VzOsEmsmOnyQq8mENFRqlgiKsiSdUp/YdGZIoienOQjQirnGWO91b9s/cOEm8GQrFuPHj
T/Q3z4jwgiDQvu34l8fl1zcpsK2Rk//UoQhw812QivkRwNS8p/kgf9iCrtHH13v35l5uAJuCCFwX
ubNjO++eyawnA6en13FVg42GHQzKabxxMpcJdy0R5h/8unGn24b29hMRm0Pzh0fUuSwN7x5RDrNs
/dx/wUHs3eG97XNiY9q4vYqnfD525NRBB7WnlyBpbjnxK1ha8d0lvPZ7cRnYUANLNqeanrlLeuqB
vCQI4wx3ppWHEAoysPB/RgOUpcgd01UYu8njLD3vkMgcOUhBmxHd7JePb+L7H82nbuYHgwip2GPo
r/76o7UKoCGle340fHQib1wNwcZL7tgDvbUgs+D88fXe7SWu77sq0PijbYeJeCDevdax08QeQHDr
6PvBYOP0pAM9MWysIwxvq7yY2cH/8Fxe/pN//Zl8n5KUfVvyPYUt3HdvrotBgYa/351UZ5uDR9ub
3I8ZaFGn2rWr62kLcLH6w8Pxbsvme/qephgQrqMvOMd3DyeReXOB5pNQAt/zGR8WWNT0nZszMznU
tmnmHdQvyzpOrTAdU3vEDeu0Z/zzhy8vf/8ggQ13xGFD1T5Hh3c/cGmj72kwfp2I97HHa4ZtcXcu
0JQXbN9u376pXrh4e3u6fhsZQeopgK110/zkDYlurzumrvYL7V1NlwSUsJ18GuUlMgdFL9jN2xSl
X3auwXKEG5vhWvCtVdA3twLdPgtP3Df22UBujSlja/RyUC0g2aON7mKOaWZOSItORiPsYwsfiHSf
Qk0MTue0si6FaGInp7Ev+oEQxwSJ/RqzlBU9yRE683OKwD6/53wNk3Aap6l3VoRIwOb++Jn97R2h
QA+0lPBqqOkc93KL/1KDOGj2yERAp+S2JRPSLBzdFSNGkDjOYr7TWPH/8KNdHo5fn1guyBsi+MPn
l7ssPH+5YNbi3yaPrDjZ49Q9AMw1jwSjRn+4ym9bGq8Yl6G2dngp2GnffS8DwiVFdF6cEGyQ5Uzn
8NgoSVqLGiSRz8Y5WgWgRULAY7xPZJbkpmjXXjxnfzhgvl/J+SDUlRqNjKAFE6h3i8KUSaCXRASc
okCNz6rOk11JNvWpJI1vgDJ/4UAmlTlR8tZ/uAl/83o4tKZc2gUexcX7Wy2g81UmEeSGYC9cu2WZ
3BWwjLbj5SmcMHYc0fx4hEUSQpzTkrn/+NH6m1+aokbyXHGsV/JfW8xffum4aJ1lLlBTRqVA9oom
tPhuJUXy7z/BDsI2m20SHa/tvjsrDGPVe6SR80sv2BPBm07ujfTDWe+idIxekfOTAPDxN/ubl4Zf
1IOVyJkJeMy7hytt48nERRyfWkUsjhraKxyEyOp71GXaIRPj48v93cMMg1nYqMD5g8f513emsbO5
YyQWn0Y3Zxudsob1LWTxmKZsB+qBqJTcwNmYU3MdhYwIZr8Td3ZTf/v4g/x2KuBhpkVO38lzL23g
98eSQU0oCJqoOIFRdchXn7zJP2HWmbI3RWDpsqrJrZKfp//j7Lx25Da6LfxEBJiLvO3cnKA0kizd
ELIkM+fMpz9fzbmZZjeamN824AvZqK5i1Y5rr9WA3NuSQenRzi6oGG9mx1KCP4kY1fKD3+lQrkLX
Us+2sqG9YRm7WnMD3dgUxJKxF0fzUD7PwJL6D5UmGPd3VYiOmm3md65xKnKzBoUDrBaCzvsbvPLg
OFODUjuhJ6GwYS5Sf5giEZHWqcY4INb/SsbYY9v3ULwCHkIA8P5iy/oPfpTT5B8LHDGVlWXiAbIh
dyKcBMx5qZEfQriFfjPnCVV24kz2CaMmSEkR4ZwPOtiBSqpz9S8lkjzpI/9r/kUHEONvhdNET6hm
a+UBIV/9d0wMq61cwRs3npyMurvghdmUARc3cCpUBnubyIMPczYAa6NXawai+WrNulM8tXQ2/rt/
Ojfsps2pcCykgIa+vPOjHevU25XEGya336EtZAGLFZEXY8YOpaE3j40RoHVYBvHX+ytfXQJEwQ24
VDHbOCg6L5d7bVINZaYq4h7aSM0yyqMHGejPLnrIgHo/3V/shpEkwLdIvhjzMyivXi5mWEwEaGWF
lJ7hjOeWIcutNiX/gxPCTtE+EqZuk1gtovkBlYc+YurZa+aEkiYoZwCkqqYg5AmxEmwKHapDE2A4
P8329zd46zsSmqm2ir2UFevLDc6Ac9zWLGIPRaGUGp5eHFt4h3ehw/JZw+QqM1LmNtDn4Xh/5evY
mL6DtNNcWPyDtnjMANmNoXOTxGsdsxAfQoUa0B5llPCLHuh0dkfkGtG3KEb//VdXxlLS35PlM7xz
ueW6NI2pVvzYK9F42SdDqWwmIO2P4xjbf0d06JDDCAoGWyi4lis+/+ryymo5FXqVbiFVNUN+jjdO
F/x4EDndrHs2k3Tbgv/q06z78AHGaraSXl2dLxkOLUmNXiCb5IleLmUB7MgpEukems46Y3gIOwlw
55vAbsb9BP8efV81e68h4lDlqnghQP7ErZeL1imY/Uk1hJdC4PFAmgWVFcJAm3xuo2NLA2TlPK99
Ly6BRMd2KKKpNq7hckFdZAjoJJmFy2N+gPFIFMTj+L/KRosACZNpk0cZuy9zGNxDxj0Yd9QPxQhx
zTtvs3RNmqD2QKeAa7W4VKYdJ6Yf+KbXtJV7bFrgnXBT5DuzFsYGuK76kjOktrL7q8crF8VPyffD
ku7itCMfXsxR9Q0vbWI7BMHbzSBmBuL1jUvo7sFyCCW1sDJxqsGvvjeyY3X6lUQaOuEPtvjy6E1V
q7HusQXtEt3477VAQQAKkKJ4BpiVQJQRNAwcvP+YaQLZ2Eg6edTnLtecFXQcs6AnmEM6jKmUKt77
SuF+cFA8OQaS7w1UbBav3Oobr9aVkSTtLlPX+LqLVTW6HEPQmt6kZoYKJVXTwO4U+FRktRAw7f09
yqtykYLJc4UTkieEM8f9XK6WpaKLFSU3PbPEMrShyLd07rVDFE6/DBgNvfvL3doceQDhIoEHDn1x
czvG2SIYoAxYI6Zs2+oRYnkqoJYcioKVlOPWfZW1VUMnXCZSXgTmlVYNs0mXxUs7pCJUo3NPCpTd
h1zkxrkF9/61jTRtR/kSdsT7u9RubtPBOpFzkXAuGxk1/AeQyIauZ8C+njlAnOey2EKPM9abitkS
f+9GYNH26G2oCOwi4GsiFRG4k0v9qzVsiPp9xvY3/L8xRJlw7U3qYc4hnvgKxMLXVzABty6BgEwB
60aNFTN+eQn81veDOmIieHZAIvYgQKHLENkpj0lppjBRVs7nKtDh0kn4BBeOtMkVixxmBolfVlMA
w3jWtn8QdayPTKVmz/e/wq2P4Niq5thgFbkJi6ttts5YqWptem1RtV9QWcoe2haKp6iZzRXbeL0U
1QvNoEhJCE+As9gQ8gSWAjWFIEDt1a0ftvq+q0wIn6PeWDGE8tpePlhZKFEZPXY0+xr4kgRWUzMS
KMDvO2CuAriQhR6130CJ9wefCHwPnN7fTUbJkIwKM8v9Q7129CwvaJCDPQKa/Hrz38QUBoxLEE/k
rjeFzvyYluZTUsJ2S4nNR44e7KEeQiNwf83rl8yawIsEd5TI2FmEjTAyIgo4SdIKSnWf1XmEy0wM
BiKNIn+2CrSWm6FnCrtQft9f+PqeytiJmyM7khJsdPkuGmcoqwpIkGfHmW0+lWYDSzqcyVXy7f5C
t+6PzOZlUkUZYYmn6BWrryYDexFCEuGh310+Rnb4tVY52vsr3bo+HKMpq7Z8wGWemYStGk164Hhl
WCvA2OwWScqojh+0YYA3Lsmr/lOSiuzH0KnxXwvf+On+D7h1pjKIoEBj6yQBCw9A7loqSjbZHvRR
8wcfjkDUjMj3329jyNcIDx1eCt2aJeKoj4WpCIgTPCuM4x5607ZyjgnlxXdbGdbBf4LJo+hMk+Ty
jlC+nZ25FKhbgjX9Kcw5f2CeqCaHU//cP7kbz4Bg17F10H/yL3mJ3jw9YYYmIGrX8sZyUva+qmUH
atzjtu8rFLYBoBFjI71s0Spd+Wa3Vib0w+TYwuDjyT9/szJ9HokRx+YwN579gDcp3rl5y6gH/hTe
2lhkR7j9uh3AsrXm042XQW2S9hcNSRAYy5dRRD1DpWEnvNDNmcVS6G5NbZrsusGJjvfP99oLEm65
THpibFQKKgt/EcZK/zp86TFATBvLn6LhlJkUVagTQ7iiIBd4f8EbtpRtOTSI8Lv8vTxWBWaqsowx
L1oAoXJvnTvLheAkMpBRHIp6J+D+uL/krT0KjIzGVeUWWcbllyRvGCrI2QzP7SHaDkDRPpg6Awyq
KEyIZhJ3xdzc+nzgHChT2uSgYGgu14MWe1YnozI8w9SBGPCLYCKbUSUZnPfbarqyJLsGFanrskbU
TmNVqr3hzYXlftf6sN851lisvPZbLwG+D4uiECZFLHtseqPBBAgFi1dWUChXbqZ8QxAg3wV9AcLd
avRmCx3jz0j478RtYlioQxjCcQD7mcD9FjEaHPYJKn0E6hrg33zDLKz9rSnc77oG0NocGY6oZVr2
7uuiEw7CmSmTBMOWxvztwy9aEZZ9Qg2UgtWxDZJgZ7qF/9LBTLKrGNCMViLDG/dThxKRyr3LhwR8
dLkgFAVMcQ8kmX3bmIhcR/1Zz3X/jDoRrXar+Xp/f1foC3mqsL2SUMIGDORv8R7UuJ6syO0MD2af
dmsFMTw34A130TAwmzASG2z6yIB1ozcFqUJfPxVy0meg9wu/Q9gMKwd+wz3rFBhoEuG8eJ6Lrzyi
tjgV9mB46No2dM0dBN43YFKYU7URhzzVg1seGoYZThVwrM+OHaeH+0dy48WSc0okCuQ5oOrkF3rz
yU1/dvyoq3X0cAb/GNFN98aqbvZhVQQrm71h/wwN9CotRwfgi75wnXAIGrCUdroXZ476wKQJtKhd
Z38r4jn6O4l4emqNXl2x8jdOGOQ4AAAyAml1F0a3dS3Ri9EyvVyFzRdacbebEYeAyGWTVsjKbnp4
BZ+DFu6bLQTt4kGYQ9it7Fy+m0UQjz8Fx2PRD+MtLz4z/JMxzH0kQBOSiz+iZvA/zX2oz+9/TeBm
LMqtsk0P08zltyzSARq+QjM8zRf0XTpITYuy0RnPZyzPyOn0vv/uuFhfkCp8TUzV5XrIFA8oyNL9
qhUt+zMqpu0hIq88F8wfrPjOG9dUNvp1md0TSi6RoVD4BUptpqanUrndwvg6ol7ZQqIc6CEE5vf3
dcMqEXwAwZEpCAh6+TnfvAk3iefeKPGaGWj1F7cnq9swBIjUkoGQA1qvruOvLHljf1xOciweIT5t
eU0Zi4lxZ47uMcClPtaFVVLsa6Dws+E4vb+7Gy+CUqZFdfr/Ww+LW9JEKLv5sY/WkyYxOhb0G8Mm
QBp8x/gcc95GP/5QjME+DBAbkGJO1uf7P+CGHWBQzqHZxmsAgrkwwlOUijzyS+Yrw2FWmJE3JPQN
5hu4N/RRg6QI5E6yZTrLqVZeyI2SLtaWOSeQ1yRFZLSXn5ZB5qqpijAlDLLExKygD9ucaiPBNCOg
jYKX4kDSF4XJ86Br8bZ30PN25tD5a7bC3t8/hxtWgVYqKS5QZy726/jJm2uWjIpKVq0mD7OSaH+5
Gdm2TGPr/cH821WWldQeOqIOivzkwVJjf6e7o4n2B9TQrZMV34Tlfp6jsva6KF8Dc9/6zDgWwUui
w8UsyOVRmzlATpfJ9YeBuTDzYarhcnhxA0v7QtMy/dmOKlyAQkvFuBK03XhLsvlDuYREHsKthZ+J
W0W3YaeMH+CBqE9O3ujHONYQrgiiNf/92khaWHbHeY10HcGM0DKAaQf+zEDu4kHUqYmiCqhWpHui
LEPkoiu7tjwj4df5hwCtSMR9xxys96mqmDqe0Y9mrGjFnV+bLnCTdH9kzV7HTC7cOUFPMvtTlj3E
xP0VOqH1FG1VYr5PU2kNH7o2Xxv1uT5tCd3GWDKtIfHsC3PCaFRgqUqMLm04Zsc8VaN9ZWXNTujm
WqxyfaMMy6U8I4exwFG7iw+LTmuL1BCzbbFdNb9CLcqh8+SJQuuTtwyeh3q2UycX6sT7D/XGFiWQ
EA8OnofxmYXR6O2yixGT9b0RVroaT1pnT10U5sW2TBJa9vdXu845qNTQDubuakzXLlczGFxFewR0
Ley2znMKH9reLzsEY1D6hkJ36rp2q5cSrE652/99f/Hr+0M7T04ksF9BdWFhmwvGO8SACKVnRRkV
vrSbNrVV9gza2+4mDaJqJYS4toEyu6HTT4kRb3A13mhkcNihzOO1fkUR1Ur14wCKZX9/V9cfENdq
UxiWcSATTItXMQgdHl+EzL2JoPpj0Tjzs8IguZe2ubuW0txaC7emUrah1E1kf2n2RCTSErzT5EE0
JIEdGVzUUIAzrJysFWdvLEXiJCHzPCawXov4K0bOvh0gFfemTkS/ENxKP+axku6UeY5XLuXtpaDU
oxMI7nRp55DlKFUYr3rmMIrxI7Qi+UkvzHwPt/ga/vnGFWROQkJOCGJl0/PyAJ2mR7DPzQavh/Lr
6NRQaGfRAOajgCVwHtpuZWuvoxCXNtyibS4BOYKmPdSPlwsyTqyGg+33HqKCGYqbjhWdp3D0vxRm
Zf1Qa187BuHUx5s6o3RiB/ixXZnpw0lPUZzBlJfo0aK8e//OXhs7C4ND5gIYiRrcshKW1QjE6TGy
VxAeQK2hT8FedH7ihRDKwMYxHiEIfefEF0UHBghBL1MoluZ8GdB3mTnkKeycngGL7z8KiOZvYxVC
nwklxEFrUKy7v8cbt0qGBgAImPWyMTuLk3dH+HWyqPMayKK9HFLkMzX++SREox3/h6UYiAG4QK5N
l+5yqUjrxj5MtdaDrCsl3Q78s6EE5iEkMVtpr93aFWbGlGUUWVtc3CdkuDvYr+LWG/uo+egomnsk
4NVeKHQ4Kwd445IICtEUTsiJhLVsekYwbZRqJVpPrUZo55XaPQ0CWVURxsNTXU0QVs3F+1NqCm58
LWJoUC5knJdHGbhN7YhMrb1imIGb7OA88YGipWg3ZmhUhzAuo4I2hkda9xBiFa6R+n9gZymblZbv
DUtB7IVf1gAlUplYxANdl6J1XBdgwGH5nT61aB6E57yuYKQjyVEgQu1MP92++yI5BoZJgppYd+me
RTNRaJjNxhNGNh4ntLcOEUwwJ1OBPen+Urf2J4+YNNQlunQXbgtprjFBPIroXLLu+Kr7J58jfw/u
boLHQOkP95e7Djwsul54R5pSdNCXaFq960kbQ6v2XF4+lPyMuU+IZpzKvPiEyFB0aqReFxw/zcrb
vLlPwgASYIoIV8ALGAvzSUGh1xsbK3qB3iP9Z7CtYAcFg+RWLOv9/Y3eyAKpUMtXQ+QLJGDpYmLC
jLJqy96zmMICgBYnqJWnSIptp6GFa6apkSkJpsiBXzKbRxKmLPg3qZXk56glzfn+r7k2F7wlRotk
vRWk2tJchBOs5nDSzNTdqiHYocQ2P7t9Uk1HtdGKtTt1/ZHly4XFQY7Xyrt1+Xj7sI4nM61UT6sK
9MziBDL4HXJ1xtcJIvEX14Z3G+mpONnVXVKuIB6vzRVtgdduNnYRf7t4sECNtAl+JdWjR1JtRROX
P7Whjv4WuQK1jCv1gq02dn69+4CBohNQU1phnmqJs4whbDWtAWneQINZzoxb50Oe6c3OCZps5Sbf
+JYUOAEuUaoiAlxCiJzGqkLTojg1FInxMxfjdIY5BQZCFQa++7uSZ3UZtTCvLme0TOrnKh/z8kMG
+EhJrD95AYjpA21VC/7m3DqloP9OCN8CDGgUMDBxOUI1UeYrb+jGTgXwdz4nvoBsYeEEHDh5MzlZ
6hEyFceGVGQzIE6ygVpuLUC7sRToIbohAKQYw1s2lRpVMYg9k8orAcPvNXdKv2RoJCGDWkcrJvDG
BaUoRF+Q4hQpw7JfVlP+QR56ZFfQowLvH5XGA/OeIWEPVfT3rOQhP9Q8l+Ldrox+K9QKGvklw+2O
PIM3tSDwsdEUhihAGmiEAF8KxCQIrsU871oI836Xbj2k7xy2BesMXsY2TEJ6OUi1WLNFmFBFFjv3
Mncos+NcqW52qMIEasfM7lBCKaj6rhi7WwcMPks2XSW/wxLDSV2w7Bnqzrw5QTPVr6xfEZzRG6dj
HlC3yz+54q5BIK69C9uETQL4g/Sky06aNkoJItfPvLoymid7bspDO+oZQ1hVdhyUZo1DYLkecGNZ
1ZNTVRT1nGVUonVw6tqjY54nLS0CKOoNpCwRuQ2D7jlu1bTLN7JFpa7coKU9kMvSWpBtc0kYtMxx
1aLIQ+aljTNiV01/KifYareZUdswYndwx+aBxiBcZjm7kAb+fnDGYX/fIl25VS4/ZI8UoMCaYBKW
qOC6Qop3zgL9jIBQSzG3GvPhpbbALx3cOarUjyOynfbBV1zfP5Rwh6CflZZJ8DSU1Nj3IQz10Uos
flWg4zdRsDEkfJZZKMYlLx9WGNgBINZyOqdlZW2KIKgfRjqrW4uxGaAUIWo3TLhuHXSlqOElwbFE
Z+29Ka38EbhaGcIxqQRG5fJHaHh4JWKa5DwA09kLhwVRFB89IdrfKorGKyHq0sfL5Sisk3rIeXrC
1MvlQnNC5CjT+3NoD2P9McnclOmkcEIO/NBwTWKxgcE2Qb0Z6bdoouWJNMLKdZRbeuue+A3AxihN
8MhVkH8L9wRtfYSShtmf0cnT/7PnKf2W1mH6XDdhv7LdZQ2JpShAcvNAOVDgXM6kzsj9qc1gdTDl
5QLFiarZ2yRgK67h+llTaqF/KOMIDNgyZnQzK6cTP/Tnvi+npzplrBe+CqRp0lHdOFDcbe6/phsf
UXKv4GRlKk7d8/IjujHzmbk2d2eDrze89ElBPN5lxjRmSB5mduox4qb7yCSiXrwJ0tZUVzoHS1tN
S55oiVCGwWbAcOriGtllIqAeD5ozlyxGqCA28yk9MF7HMElSCeivciXq0KHMDIS815iVrgbO5PJs
HRdFeYZARx7QG5fY5W4vUGafz6hxBbp76msS+2TjIAKVHuDUrp0Hh96f+jU34cujnO60pTts61nt
nR8dciva8zA7jnFMbT1Sfiiw7JUHo4cDfa+o0BccGwbMgnobjJQLfod+HacftS4WCHQUchDqp+Mi
x/y5Qb8cMs0ohIrzvV8YVAluQqM/wzNZhlBm5EbgfQN6X1H1kocdetAtyjaNkjJN0ff5Qyf09mBo
kbISpV4/GAM8roTjYSFkFn95somBcvVoT/5ZVUGSxuRe29Cesm/v3h6r0Bk2Seq4PYvvVyMdXOhm
558RrtPjTdB0kjDK7Aeqhp1VOkfHBhy+F2Oim2BJs+DLe9cHUML8BmEGuFk0UC53GYoiHxmxcs+z
8JkNxVLVm66n5zSHif8LjcBglwRp50LYZbdr8+nX1gJaG9IZSneMEhJOXi4OLV8Jvc3snsdeQyRI
tbLHuHKyj70G62PlsOr9zd5Yj0IMpHxy7ofpBfnnbx6LC9NtH8ajODdJhbBxYRg9iqc1w2VNqZAA
NEG1Ej3e8KyQ5hBwkIZITMPSqdm2TwBe5eIczK0cBUHyfC5IP9SJHrmofAMKyyosaGQApokigucp
Ylp10MLsKWncNF95TreOAGw5BWpep+RWujyCOoUPgCY9R4AOhacE4wuU4dXe79XkKSuVaCXaubEc
HRKbwTGArXLk4HK5IY9FiwSUdQ7GGFqclsGQIpjsvRZo42ZS6S7c/8LX8R1AN4oWpO+6rC4u/MFo
cpZI0wReV6BnsJlLHU1SxuC1X3bh549Vb9kIfU1m/xUaeKSJXDRL8tP933DtEfAGrM/AIiwXV4Yj
s2kk+0YDPmvUilPXINmeRGGKUgNFkjyA5jDF3L2znUsNlXYu7I/8W6ab0pq9udoZTS6KBEPgQann
7jJ6pke3EPmBwf41dovroIWlZHoi8xN6YItvaqjUnRGOCTwUxRX9ABNlUOwtlTnNfZ827nvBruyM
uqVM4GEckX2cy51pZVIiaKQj0CyU5ozgpbLJMzv5gbbxWmHi1msFFER5iXoXN9ZavI7SNxAR1Tp0
2yxrPhgJKp65jV5ZqcEhXg+DuY1H6FHhlEPUnEkkZHjd8HD/+tw4XjwOaTUJgoTBLvbrp0qglr3r
ntuuKw7DYH1ypjl+9EGgvN8WEDEQvGD4Od1lySdKXWu2oLE595zH0clytdzUBgIJ27xP620aZNE7
SSexOvD24FSp/pLEk21efsxoNiHoHxS400ZNfwLxYDGZr1UnJsraFV6JGx9TFvAoM9EDl49xcU/1
YMi0ADGF81w21AmqqlH/+mWl/WP3CfooFXPTnjm1I0LPU6c+zaYSf0cO0FwxSdcm8HWEjEsMNIv0
RpqsNy+zLObWYGy5Oo+l4lCobeHNqpPkySnq+qyR4R/v359XltfLpIKRNUIWEilaxWTZlwsWLUqH
6JiUZxf5GihL7DRTCg9icmG/zGhSsGHDz2Apl9w0x9Y1K+XziCpK9WgNalL951fKZHl2NCn25wGF
VARs6iYzfom4swPkeQYjjLam30XZedSnsju42pDD0hzViBltYl1HzBP1QdR9NyPtXDXaTEHgGt9D
V6Dgc9TqqgkPlpn04PWZpdB/qMjG/YZjC51FB65wsU+HOEg+OnmRdZvIr3Nlf/+Iri00NMbcClwF
AxeEl5cnlBuFzkHw+6Om9I/uOH+mYzqeaIxkh2YCz6uO/rgSe1w/a0J1yeFHzVN2oRZrKoqJ2rWd
wOWKmuMuqtFwVnPLRuOKIuR7twdcirCKwQsyPZrfi+3FU5aHSpaex2rSv5lIWAS7NnGacesLvRuP
ZT+CUZ5r7OnKytfpGD19BnboVPK2wa9erpy5QVbXKGecbRiARmbWAxX0iRKg4kIxJDk4ZoR4ZNUj
4Dpj41Ys5/VnJQNkVIHCDoUzqqCXqzP1VdW4rfFs9ZkBPTezhFQSxn1PZecpT535Uy4Hse8f9o3v
6tKSoLNG8ZWJ0YXL6IBK03NHjFroY1id+pyxwZOqFyEM2c37fSEUa8KAfVN2vel3Xe4wCpCAmLSm
P6uVau3tBtFwAhx3M8fGWp3q6jBfQWE63ACCtIBm1+VSAubmaSzC9lyCtUROM632iP0Nz2Ogal4e
pwmSqskapvTqMCX2hNoP3S1QYrT1F4uSV5pDETXn1g/gvqccZj2LanJL+NPK4Ov9Lyevw4WdhGGJ
iBy0EoBSPt9ih9EUo7uJOsu5awZ3P9Lfes6G0t0EUJTtJyYXd1NC9Oh0uVTqrswV73vtn2TiJZEU
smSPesDCPyURsCg0j6pzYTCwDi2+ezTzIYV1eq7DD7Aap9uJvpPJL0BVfIcgcaWjLfJucDvBOfg/
qvn0D7jJS86axC2QUXa0+pzNBiwUbWchf4Aa+CaF0vbl/plfOUO5lmQPMegMU3NbWMHO0uHYhIn3
bE0GSNYc5cx4k7cwmR6wKNbBDCtfW3mht9YEU06kQ1MN8umlWTBh2KhtvzpXjVWGpzLTwvGrXSuo
WheUhT4Lxubf2/iRZ2rSqsQSyVbxkjXVF+moJJ1VUdjrir82M1Rbew7sr1MHx8f9I70uKLMWwQUX
mdiKyHtxpmUc+baVdfVZ4QvHHd3ZMk+DbVq3DSVbxZ+0EwGBm+2dsnS/EqiX1j5MIr35rKBi6seb
xqiKdsUW3zh0AksgV6DeZZV18aNgFWlbpK2zc4y423cgif1P8vtQ2QDb64/UpYLm/Z+ZIjaJpuQl
ku/60naU+WwJpTCyc5dmVUN3etSiXYhC2/zTNxPzm9EiHbkSY+ryjV7aEKZdKD8yNGFwpZfJiZoM
RmRRJjvPADsysZl5OFG5tVAtnCAxkWUyPUzLKfQMA72iT7adx8OhQqXNep4qHTKb1pqG4reG0o6x
LS2tDV7VFmMUfjqbKogbBarb7YfQdeGcQwdssDZhiWzZiyrGsT5Vs122x/s36sa3k4S4xBCODeho
2aEIC6MR+ViloHKL6JQrln5KlHrc66X1tXTCeKX7IFPTxRlSLiZllVzfJJQLO1hmWaGVUdycVfp7
XjK2zUMuprU64isl6mIZxvsAT+DS8NTLWnsdujBszdVwRnqlF2cy3BwqFhWJkUPlCJrcvgKW396N
CkoJLxV8qZoXEKtBJ22kefIjmZEb+YhS9OB/ozzjhh9iEw24aWe5uaHvERQM0PtLiJSlbutYIsyG
eKZ9toYRm848qAMz/FSlxt6KEr89grKPlBMjo1Tc8jqvmAQEcqCfotLsNcSgS2FtkjmdxCdobVUY
cvzUnX+2BUq1KGEi7fVvrmhquM983SyfQ1eLon0KYcewjRqUgXapU83jt9Q0oXyJdL3/Dw2KbHqe
c63tHtIpVAxoao1w1ojPwzxXvNqtoBvaaDq0GskGXIflPkN56DvUIyekiO5fsmtXT+ODWFFyLzMw
vQR0gGXhN5AEnFvIdMdTU+ojSt1BGKVbRmaav/dXuwpMAQkDOSAWhh2Oa7AILJggDyaXpvV5tFNR
hTs4xc3qI3r1QhzzaYySv20VxJ22cxAuE/toRGDl8/2fcGPDwLIZ+GRSmcrC0j4pQ50CR54qagtj
/t1gpOJ7jfAM0qfIq/wPS8mXRMeHSY6lx3PzTEx2lNfnFlpo7fvMwMTwQ0mIUP8b4ekyP91f7jpU
5GiZTaSk+MovuKhhD10VlwAB7DOScM1TVqMIx4TrOdXq7gnh1XQDetBasbw31pSFY9J67C7DXAuj
YcZgVFGmQhq2nvJup3etXm9txcy+9kGjbCGn6b6ELtI397d69RHl6BjYBzmSg3TMMpknrLFpHAsb
IFtuPglEr72IbjWilu2aX7+ywq9LwSPIYK2czVtc2ToO/QYCDfvUhEr1y2zcud6jtZl81CFDOWfG
3K+8yJsLYvQl0TvF+CVM0ijChjq9Yp9sc/7Xh+36aUCya6c5859MV6Ov90/yOvyFQhCDz0QI3xAo
gHQLb+oiqNPMaEwK81SoSvJJ6yz1h9kRTOzjJLdD6JPzArHkeGj9s66IVtuoPqRRO/Rn9f39n3KV
CBi0dyi1AQ9lCAdXfvlLVMdvAqcR+mnoUdv9q0zh1Ih95jhD3D6WoxUHko8sVZ/nGJDL1q4A/R3i
xMiG7/d/yPXtckmaYdWQvS7B3M/lD3G7hgZmhObqMDfBJjBC9ahbTX7swdKc370U6aNU7uE6q6Bj
L5dC/xYt+xI5UFRvnYKyTZga9he9DuzxO2Ga477cX+/KAMOiJKl/QGjSf+GOXa4X0zOeRlXpjnZs
D/sms8N/pxZFKUo/9TE0S8a1nTZ4MM0y2t1f+bpFyhNCTwCoBUwi2lXLI81np4bipj2GokG8DVKR
zxGSvw+K4Zd7jqjcMeMKw48mWoDOmoAysZgfm0aNznZXoCZnwh8KMCHbwU8HmVdWFucUZmcSM7dC
8rTvrE9WOQRndUDpMPVr/dnUYrFi8K5ep9wF8lYMgDPtTiv08gAj4CqBiejhkXOyH8Kqqs5pocbb
GBmIA7Jma6yxV4B/AiAwIZCqkosDTViaOoIBOx/KGFCXaYblATb3kBa64XcpdJPzXOnBlxGm0c6r
hZ8EHzqQ9imRAnCeRweZDvXFHUNHOSKuSalto0CmZK5ldq+R6EVMx2/EfEClQJoF1HhhIxU4gq12
7Opjg0aDpzWTvqnrsN40VVRsw0GJ/rUz3dir82A8jYVPkgnPw66tYvRtyzg+ap3q7DQzQJEqDONP
yHCbh8ayql0zF8kZNv/kEQ1CpEDhSv7qtqV+cOvI2qYYx3MZNvbGQlz1AGREOSEaPK3c3Cu7JHeH
+3bALEG4tqQhg+gPAqFCqY9ZIPId41Xp46tqeFHW+s5PuvZphDNqp7Zd+0gzLHyviZDLU26CfEc2
4JcOKKk1aInHsDlmxQTktIqcY1hX87a3jbU86to6AC6lK2AQspAKLAdONWb8xtI24nOVqW7d77Qk
Fv5hsOoxPhhz4RfPjm7Hxk8/CPP511xT/lNXDvsqoGAKiddl0PshkAGjtXhfVjKoaZ3zE5J0fAiD
otmiHto8WUNWeY3NQ1faeT7dt003F2XDDHVJg78kFx8gcK0dO0jObq23fbStW5jGYRa3C3FS0RiZ
fye6nsXJNk/MulljGr9yNxABcbtkewTUL7Hi5ZanoS71QlP9kzLABdZZAnx3L5I9daZk5XSvl6KS
SA+PIo6NQVlShIQkM3aUTe6paOz0RAlR/wSDhtjOyPGuePMrQ4mTofBNoifr+9SiL3cVTKggq8J3
T2MSBQc1gyTO6XX7gXmAb3WiJ+9t77ActWZ6aARHsh96uVwyFogtocN7ShmU36uwqW9TyNROSohU
llJCUHz/yhiLo6SHDqKAiPe1fUF+soi2qWOqvmkMyqMJTCQDHVpUw2OG4ExyCLveqSgfZgJCXspp
Qb2phVrm/6D5O6jHBJVI+8EZTBV2WfRJIJplYlE9EEd384+SpPQ/UkqkWuPZArM8k77Ge9NO7Olo
AQ2Ymx3CU8njOCSqfdDGMgk3Lsz/1dZvx3FC9Wr2R+XZZXr5I6wkZneKJ+YVtxBx0/EwfZANJxGX
1riby8oPjlHri4wUPNNmYw3psTAoTNiC75CSBxK5I9P9y6/SW0jPU/kJHtXU8I91XX/rW8t+MfxR
bIXZ2bu4F+B5pn6t7rV40SxMgkn8xlgqkYZpLhbWyGJf68pQlQUQaajaL2ZslH2VtPpZC83hJMk8
DvevxI01IeTERhvy4kPecrlZBJOj0pqd6nEMHPsURPAV5F3pPNSxOUEyHiQ74HdrY8avUfEb3wsF
OESrLCkBm5BXLhP4oMe9W7U1P1DAMdV93zuzjixPmxb00LQp/FPU/vBPlSgGospFk5pbBz7yzwES
xxA4xMzZb6vKbprNBF/os1lVeX3ws1CIp6AMnG/WXOvB9yLOlLTFEgPmg947DQ1kyrNwqpBz4yjK
jRsgr/wMT1Yb7/qpFc6LWmlOvqvUoi0/GU45a9/qoeizR4FsWEJJxZ+SYpunYKgzSHHdjpsoCeMD
6AFrVCsQdhhAnX6msgdfx1at7BKIjijdsdppQZPXuw69oYemYXbtgB9JvvclNHUb+ubDGRr6Wd1H
uM0PI6N0fxLE7f66DCg6mwZJ7PdZOr4AvZlXGjdabpi6hcsq3HBwZyitHzJXq+EZ035Nkx89m0zn
nKYoNlYi0KtrxnIEhQQDMBGRki6Wq8HB+SOQRggjrfih8XuT5iy64D5lq8PcWX9yN3jnrKXcInAM
nhKYd0ADS2Y+l35QMzJr+1B29fTZKufin1bv6gfboF/rSrK++0/pyrjCASiFEsCJo99CNnb5lCyI
R6OA0PC5Cq3pCLFa/DjPYXEE9Dwf37kU/h5DgbghojhyGuZyqTnxq5zhYP+xIt/+otbjtEG+qP2R
juPawMYrP9Hbtwqcha8Gm8grwQ9gu8u1ksypNFLL5gFbWZCDGWabeZY+KD8NJTbLDRBPcPBDbLif
wVcN3VaBjMc91miyfnYQ/pXTe+ignFqHSjYTUJB+VFOnfW+nVlvDZS/8t7QrkmUJ4y3xkAQnl791
DgoK21VvPFSFOf3IGc35TWBhfJ70/+PuzHrjRrI9/1UK9c663JfB7QaGzE0ppSTLu18IlRfuO4Pb
p58fZfctJ1MQR48zDXR1Gy4pSEbEiRPn/Jf8UYrrcqVWNr/675+G+hFUEhJdA5IbteFF8MyTxsz6
XJ+ugeN01z0+xae+NauVEH35UvM1hV0ze1nCBJr31m/FjkKU+FQmZX8NtCLBmmGUo1ulNNr7IRox
A+dIWVnIzw5IYkKTmOIR59H5gPHYgQ6Z1O5a76cRBZFScbwusY09grnBLq8Lc03f9zI88CUhzXER
I0QAdTkfcRjzqZBycmcrrGTZKzWUziNfizJvyNrxTg4wHepGJ1n5shc7FpvjOYEmKM1t6mVUkhSk
6qGoKdeNMXUbKTFNlyvVj3Zy1lShnxmJdsi8VWnBQ5JbbKIW2mWSp6K9Nnykj9yxg4Rj6NwRXcUM
65Xo8ASVWKzLOfrRrmQSaYkvPqcMwcps06C99mPJ3wiV892TatBpn4RmtbWr4nHZunY/hp+7Vu8K
t3WE7iDKqvqaO2cKyruARlh3qETbVRtdGAmmHar0kXPQKbZZa4jj5LTYlplKFCCoVteKfmNhnU7L
ioZAvLWyTvyt56aceEjwFG8QQFWTnayPY4kSsqjpmFjNsLYfL78yLH7uJPgyAuiH4XO+jODwDYZS
1fK1gXfbPkNI1O0sv7uld9GvpNKXe4RgRoUc/R40GxCEOR+qbjrFGKn+XxdW9yOvuOz7PSfYTK6P
XaOUi6+vjPhc5kGIoGE0684Q2s7H84H19WbYoymZqvqPAe+hbdeq1bAbrWBck3pdFA/mtcMBNtuG
AsAkyC0ijjVqflQXjn5toPS8KXMd1QC2/bVRBBYa/N0Y7/D2rMEaq+m018pwTbTk8utSsqDj/KS6
wSE3T/RvIS+jK12MmPZe64E9HGsh9NJzEnX6Zpu1cafndeSvzOfl0uHcoLECWBTlQvgQ5yM6SRan
2Lub134lpm2IGc5VIHp7GwzRtBJ1LoMdflXI26rk3ZaMcu/5UIHR2XqgcJvS/ETZymiGHoQ+cCqW
yF7ImOF8sSUsaV9eP0/+eL/HhPkYp44KKZDNQfowf/LfPmlcF35gO355TcacxiAYrT7zOnSep22t
SVN5g+Kb9QmGmC+D/vWraV/Kgap7SH1nxSYa9TJx66mwtds47K1dKcPGdynnWeourvJI3qe+Wnfb
l596uQ7mh4Zahl0pWIgZ/nn+0GqGAoE5wiiLyA/jN7lIbGXTQB/7uwzDsrzvg954Ze9ktnSlIAi/
j0v5jD9fBJHJHoyuM8fqOkq69G9yHjvbSHVbnpw4Fs3O8bvxy2vfkjNoBmBQS4fNsQQTWXBg03Hw
m+u6q4qT2kzygSJ4/TEOZIGAo7Ymn7G84PKGwD6IWUjlguRfKkYzn51aZPhtBuDcA27gStRuAlvL
/KuixgnLNVEIfW9OpeT1qpg+vvptARiiQoBKIyWPpRiMbeRUp3qluk77wdS3nV4atueI0glPQ1/I
2zg1eJBXjzkznIC90aqhlrIIaLPpdeZbBlZiY1p8iAa1QpO7tWXXUJrsTWRLzcPLAy7DCWfk3IOZ
S7AkxBfX6kY3ORZVabyeKbGHlO77rnaAUoq0WbsLXO4RLgLAoYgk1AwucH2l76gNWiHDdV8q2rbS
9cIrRkfeB3nwdaIquXKTe+7NSGEYDZDdTPs935IzvqPX4KZf54hehl4NJV5s+lBvvxhl9FrBTVzR
53RjBmLPHTacOM9H65wx0m2A1/t0mPqtpWYfe5hlmw5JvZukE/pKG/NJve33KMl4cJpIcOibzrSb
ReZkky70QE6rfaH0ITRibjXZbStsp3VBX6XQqNSo3A8ljpJukOfaEwwtiAA2t+YPEcpor6NCAU6r
b4bi3lYS+2Ml1Y3q+oievpUbR8q9PJMG+s2wGm0Pu+h0G8TIe4KTlsQ2yOGLU2Cq89AbAzT1vNAq
s/cvL87l8f70knOlfAZPwP5bRDhSOjxbu6re90Kqb4MmDoEvy9WOBlhOTwjbncGksqvkerq3HH9c
OWrPh0dNZtaFRDGb0hoNGAL7+ZzmStqqNv2n3TiYycFXM/U4Sn281ai1tJtekko02KIcbIVRfg4S
eU0lfAF6+/kAgEYgaxDqoT8ulrBlVE6QgPfbaQ12qrkKWTlWJvkhBPG7wQZ5Og2qbdy1atZd1UoT
bCtQnpvYlMqVQ/k8EP98EMx3qIPNFDqe5vxLZFUoJGeyZazCfTAAFKyQjgwQzhVVI44+ROn7SljB
DlaHvn95Dcy/+p+FTqiYi5ukHzPPdtZQW3yDCfdtgBahuk8sM3iX+JN/05C/r0z1ebB4GoVGIIcb
dXuKP8vqYhoVkyz0SdvbOpdyjCqVB2VU640T+2t1ivMw+GsoGvAk5fSJuWqdf0sfIFVhhbq2jyyh
3kVSy+FVK8NnPxjs3TT5awnVxatRseeigdoVzTU0thYf0Ja61qkpQO2jvIMAI0N3wX9U2vWUDLyX
52oRlXg3VD45LEkPmC0Y9osdYwSc4hgEqvvaaNv7SQh/o0i27cIwVfZyG39LsrC84n48vMf3cHID
I7RPsh0l78wcoyWyu2bPOgQYoRX2ZiTdOo4mdueqFUe3UZhJD5OZgFzqUXGuYRfuu8DOYD/P3pLI
GGxzU1RvXn6nRYv41zvNyhgEovlSvHgnxWhGasxC3VfopL7ldI6RCLCmg5ZoNdVnwNOynncHtasl
L0wn65DmZk0PVqq3tjaiZWAjqvryM10sIT7zDF6kozXfAZafWS5DRetoL+1tLTHuEF5+047NeKhz
FF2LYvrx8mjLzT9PKvkBhxoVUT7CYvMX5jTQOdW0PWwc513ioF/GGqBQLTfyvpx0xa0gjX2OS0Lj
q0em70QCiBAdNeDlNTkJyc/gk2j7kq15DBWwMrEW+q5lleNbWYuk67CZ1CtfatYaUJfvDNeBQggU
R+Id3Y7zTaoZfk2NdAwOKWXijdKKbqfFOPgVesrF0q6LbZpm2PUKbU2T+XJuya153VlF2+BSsfja
XWnkNcC25DA50JrKwiq2haGFp8QmP0OTa40mtBiPTtpsmzDnLVwjiH6L8dJBR2wmKCEGaSW0+V2f
SORkGRc720HveJhQOaWy2h1entrLYSloQVzjXGdRQQI8/8C1FSGqbNbKIfM1CfNHjLrwTP+mV/2w
i6ZgDfa1OMp5y7nSbTOpBnxVqoXnw8FxEIGOovQBF7J60ziW2CZFp33U8ij8YkhOe0gG29zwpWU3
Y7ZX0vrFcnoaHqk4+6dPOf/nfHgTbygxotFwSDnPjwKQottGUr+vyvguylp5m0bJZ9iL2u7lr3x+
g6faQ5EAbAuZKScA0XkxbpDLkdMEunJIKz/6aOMK6elJH9wjeabuJ43sjq5vtpKbPjsopVEwV7PL
zzI6qRFCeLaTqYehNrSdlJk2SgwETL0JId9zkdtUrbJmMPrMBKM4w3bhfgoJ4kIDC6ivOWW6eghB
le1xJfTdWFGqvRYjR2FyrfIcXzQHvyiMDcQc9cfLH/pyOVNYVzSuxlDCUKhaHBI9Uq9qNFnGAe3n
YZsKI/NUq4/3dmjE7iSHr7MKnCeWh4Q2SOJP9fACvT5Gqpb0VWIeYjoXnlnY9m0IhgOWZ4Xe5Mqx
/tzLIV7EqY5X4HwRP1+9yF7k0tQJ85Cwhg/YOde3aj+DJnu9/5CxcVZSvgXh4OfbweyDW0HkpeC9
2K1VMQ1IoUTWYYJU4FaxNt2UfZ+9VQt/rgkr2r4OzXyvpjrGbmAl9yNnoBtzZ913WTvdxL7aPTQx
purcEYp7rcyz+9aCIlIqSugBBcpAocikRL0f9NnrUsl5ariZcSXjf8FmLPGNFFc7rfBjnJuVPrs3
RGZ4moIeb1WLNbmby7BC2J7NS2S0DsjS1fOJmTpfyRurMw9VYccHR4UQo4BCue8bE+QBjFivSCN7
F1WINb683hdJ5dNLwmHjiALoODvUno9sNpyQoQ2AB+MU49Pk8ABupVVo7uSK8u7lsZ5ZfvrvYy32
VolYK27jrXWwAgWncAuW+mgJ82hCIfBqvbMOL4+3sIZh+c3MdKBgIMPYX5Qqzl8umkph+nTeDxxN
4kEqu/tcEclGbcL2XV874bfKia9VURpXHaIhLspsw45EZeafStXm5Ye5+NDgzcGAk7dzWqJIsNh7
VochtAyn+jBYkukh7GwcoWmeQqfR3r52JJLcWTkWGDZ+dEsFXpBnuiWR3ZKeI28gxZO07UtLvYoS
1XxlQKFxxhBQK/i4tH6WLyXsdiqq3FGuVLPKrvM2fJTs8luUDtmDksnj9nUvNrfpSGFnEiLV0gtt
Bfx9KitINR3Okal7dePEN06OWWPaZWtGYsujj6G4JHDkzSAwuoSL87arxxqLGRZGJDejW46tOa+J
yctaX9mGo/Z3nenWygVluT2exuQmNJsHQgiTFyvEGGM6knpjXIXo7+/UplA2eIrmXmTW0badqLK9
/DmXQWceb2YyURMBAESwPN8dTYrEf86t5Ao4ebURSql58gB2cDNSJv3aSajRy0PmTHDzOrbqy4PP
v/y3agBaB/PgjA3WmSNg2WKW/dwS3WAYYCgr+bNWlvJG+DWuWC8P89w8UnXg0gG5j/8sQk6RlYZw
7N64wqhN2pnj+F6TYO7EFrLUaKoEpyqwqpVT77l5pO9BsQcVqEvqjInybdkmkXkVa3ZwjXh89yY2
nYQQPhaemvXy3y+/4zKyzJ/yt/GWdQg9L1UzoZJ0VQzFe7nuuxtUCsfvXWTZa2iH54bimsHLzRGM
ZXO+ZKgpQbSre3gsFZWqtC2yW4uDajOTMVai2HNfEao6ODHQirOCy/lQsdznvg0E4Mr2uyR2fTOw
vSpKE/IGxK3czszzlXT3uZfjrIdsR6FqFkc7HzELGl1L5dC8wgyi3hNopJNQfeMqAZf66qHQc5r7
LjZBWuFWfD7UOGrCiOvQulKi7FuaauOtHGOdVfrlsPIZL1+KnsCcV9CI47r0xGv5rQknut5uCktY
V3QPwjto8hpWJf0szFi9DlLBHRfiLL0dMIVzpZMb9/lLJSIuRj/QrCtNFUcznd2S7b4FoGYDVrOg
5WuhOb1/ee1frhL6OlAkocHMOI6l384oJkwJ7cm/aoNadU3orEe5Vmbyf6PvAW++Tmbt6R1nERoK
cJAbMDxbnAuZ3w1DQ4Zw5Cw1N2NeB/eWnmgrZaEn1Zzz6OjMvSNSZ7qnlGwWw2hKkBqjPgQ4BTrZ
3krTxmumtHuIpHF0+zjrbsuKloEV++FDpUexR4rahx7q5dE25h9u03TqASKOoHepdtZKVH3C6l08
H7kj/UrUeC4MYvRuQJkrVaSr2OwCtwEg8A37p+6mFv2HtED4SEpNbQepWttobWl5RpY7e8PIm83o
h+qx64f2kA+JflDjRptlZe6rYQIRWqUB4vq25tGbrD8ZuBV6mOgRuFNE9CTJDLamEZvfkrg3T4hl
JdtS1/uTpPfWVT5kw6ErG2dj1ICo+9gKVs7LZ7YSzXqAyHNFiW272LSFmTUk6kK6Aik6HNMQscQx
zo1jyy1x5QM/P9SMcqcpQOtrcTQXSd3oRjFKVwYH9C38c+SmwfIcgy6vV4a6OCHNGfVAk5KOAMBw
Z7HUUoTeEjRQoqPVNeEmiiX1ygkb2bXCRrrSbGh8uo5+1Mvb9uL9GBRQEs02Bpyths5DBbxAwog2
xEeUx5p9JIxmr9lRt8/1eO00fm4oSp6zVjBNPUra50NZEnyX0PTjo9QWGNEM5nDq1aH1hibLV6jh
F8GIt/p9qMXpKNLOGI3BjlE1s4Vbh0q+HUMt3PD9/w4CGpgvf8QFTpJgNI9nz4grjhHyxcWCdEbo
slaFHmAnCsPLpaLYBElYbtVhwuLHyoOb3gDlYeSWtRslTQD6lyZww8gnqLGS3zlo7bwbg65EB4aL
SVGmwWtTWp7QwvoO2Amri0k4//i+lZdKrKG+QvjP7mJhfBxUJficMubO0dPidfqFP78I3QrgkTRV
WWDa+XgYvAQ9UvgJBitdvovzqb6Nc4FGSW5JLvoFleT2alh5E6lb7g56E1+bOMGtJIALsujTY0DO
AaQFVQW83xLlp9qVnOeNnBwdbUK4UZLRxx3KYdJvJzWJMF1Ka+fRbLqopeKTTV8b1afB4sC9r14b
s2aY4ZMQONVvKCaLJQmcHp3X0k6OQgZvOAXIW0Hez3YGu3tlqGXhjtVIo5k0AkoHt88lyqJuiy4u
sOE7lkmq3gZZarkGsPNtqFj9afAr07NxQ7gPzVC+9gN8vl7eDc9svicylgEM78ni+nzqBwQFixYJ
sWOudMPObuTwWMRysy3HYnxr0NRcGe/ZSaZAxJEA0nxWsV8M2E/+VGZdeuzMQWOBJz3Ylamt3N4x
Q9rxTmh4ExyAwJtSoXrFgGwOm3LN/vC5zw4Oeu5xkAIZy5TcL2unQ4swPVqDNbwdAIHtAlzTjnoq
PvA3/UdNclLPHJvIM1uMeVaOj2fC65xVgl3gwsx9Z56W3/LLdqqC0S+n9KiL1Kdo1Ni3jVlGR8AT
a8Z8lzPMEubmT6UUFC11lPOhyg7ifjc42VGqwtEtequnPOxIj2h1vlNFlKypNV+Uj2b8OSBrcIkk
Y3A2F9ELshmoWcVpjkNh2Z4cI7LYICIMZSksXCnPEVDJYAHKwkm3naaJPdI09hvaj8ZHq9PXerIX
C47Ug3okS26WyQO4vPjUVd6a6SgNwyGx0tZxKyAih5SmusdSK9EGmbLbiO9wNZad/pk2f7WPIunr
63YZpdC5TokmBJ8DvpJ6Pgd2HRtFX0AYE5ozgAnvUtewivAaKY7herCqtfL4MjuhNM7hQYWAw4Nr
2TJRwMiYZCs3lKOj58ZGB/2+0dRauPgSqWhxqKmXBLm5Er/nlOe37BaIyiz5CAiU7IuDZCmHpFd+
WwB8l27ssdCO+WCF91Ird0j8C9qybWcchgKTjizP1wr0z44862DMPGGU/hbhehgCykMjbDklMeRj
ETj2HofA5qorkI6ukUl0W1kJudjg3PfyxC7qMbwzgkwU8KjizRF0WeyO0RMJO7o5pwZc1CbpFH8X
9/Ure5TzKGwqcIBcR7kmLmXdjcZqWiefstMwKOIQyq3mBu0QnupGnrxEmaSrl99qEZ2exqNeoXE9
nAGwy+Q2A+/TB8aYnVLbijemUQeHemixAZ/UtXbvM0OhRkZNBC4fQLwlxgj+edRlqZ2duOUyT2Xh
W5ab9eiVOlVsr10Q56z1fIk6Z6Mt9iEA6UlqMjwraYRolhfVcGBFb6a08Yu3JPLaPSd09a7Ua+eE
oJjm4uSsrOSfi3g8f9y5rsDhQmAC17QIjz2GLUkaWtmpqPUs2GQIVnnwNLW3taZf61KGHObLs7kM
yD9HnIEc1GbncsbirjK2vLI18o2NYBqvE2M84TPl/MiFVB0F/nlvbIUst4ydj61j+bIXGFQ6EMLN
ebhyjTu5wDcTmeb354rOfRC9E46I81gowqZpsDzOT8lkSHR+69T0uqrR4V8nANramNnI1GCv9lbm
SX7aBq4CxfQEpLjZGqGOuLRGlTAobfODKBCZtBAH0DZ+NirblQ/33HJRqDOx69gMTNr5o7a9Qttc
kvNT12FgmUCkRfk/MD3L1+WbSCJTacHHfansRn/fFLG2DezO7lambxHLn77XfMVElX0uecmLhCmd
s2U7NvMTflkTiIje6Giem+XeqLrE9eNWci01eWU/+eeosLitWUqLq9JilfpSZnV2xiwFiWbdAlz9
lA9qAchlnLYdSFKv0MPvRSXb76e6m1b26XNBgaPyfwZfHNm9Xw2oSzT5qaSRd9si4LeBmmceI7X8
/PIUP7cZSb9UNgcEMSRLzmfYLiU/LMoxP42Vn38BkJxsrUT01IA4qN2Mm9Du5QEvjypEAEDa0dNC
4uOiW1GbcSko/OSnOqrKuzrE5syPTLHvx/YenfIIMVN7eNcx0ysx/bllBNaFnp7M5YoOzfmbylo/
NnLs5CcJa5l9JFfRxughySqZFV7LFkr5UwAq5OW3fXZQAMgWwoz0spfkVRSQ6YGMQXEKIzG9jU2r
vNECfAitOjN2vh7Ub6LSXNNGXsJGn9Yu94tZJhFwGOfm+asWqewHyVCyfMJUfxzR4T9wco3bpoqb
h0YxfuCqat7ajfSxgsJ+wrijpohsamvs6efeHl0PCAokRnMP7vw5/EGJkXGp8lOWOspOH03xTQ4d
OtN9Gn0ZHMO/GYXoV+b5aSIXZ9xckgLKSZEIJeLFRANKsJNxpMyv1si346cuva2EAa/fjof32ijL
rRdU8vSY6amxA3gU7q3IGZmSorjy/aLc0ewNb5i4tTrPM58DrWrKvxz03ESWiXhp0lgVZhae6OUg
sCTscWMZtba1alQRR8X29+OY9vtXrsD5kCEdZbuBFLlofvpSGWQJDjynpgsDjK6AVLuyKDBpIBnI
brteIB9j1ObKLFy8K8OSdvMPkEfk/ItJKANdMiCEh6e0VZQfKQ7SV8BVkmOa95+iOahpw7iWiy7G
BIYA+ZfqCYuN1gpSFefLrRyaROvTKr8rsXaJ9rVv93bqgqotjMKjnWe197LfinTnqO1ovq5kxeBz
bReFEXBPMHWXbuvxFGYUrCxxV1RTcc097gMVLthLQ6O4aJsMK4fiIm4DheRySRMI3MfMBdMW5UlR
dqZR6EYLk7nd1wJ+ZG8kyL1jcHMAu6jdv7yKHD7db3uK4YDiA8SceTgk+s7iNKwLS88drdcfZOzS
vEHlBpPFiACYKLSRKI7DtpdrHNfDNL9Jil56+/Lwi0Pj1/AsKW7y8zG1WE1gCOBya5H+0GhTvHW6
obuSsloGDjk6m3hQ3xm9bXpQuOvNywPPv/jyvf8ZePHeWhNobRiU+oMdJ8WmQfrqTayq9ruXR1ku
3J9fF04MGwXxxmX5McDkQa/KRn+InUT6VHdQGSVumrvRtoJDUaXOdVZr3cqrXa4gphTdIyoUiB+B
sj3fLbXTJIEcTPrD1Bb9Drs4c2O2IJqxQDPczPHXMB/LU+lpEp90vdHRYKcuNWTSyIpyczL1h6or
hZcrZuXhfoYMvVaMG+hCwc6M63iXIurxrkDR1lNDuX5ToduyUoJbZFfzgzw5M2hklLNtwjzpv9We
ksYelSSKjYfQDPKtIaroqDbwuKeiWFNoeeYjY5wFfwXWE9DxpbiVGaQVaLDeeBg6cV9ZnXLUAsP4
knYJSClrqNbIvs+sJBo/lFG5tYJ4XeIWcrVx/KkWxsMIq/qQZ8L5wQEgbXqEOba+PjrYAOpr3Iln
dqeGBA30x9njjdh3/j0xrdPiRBXmA/Z5AEqduL1yBgHhqGj10+TDp0iK4kGXh3HNz3F51s9TSbWe
NHIuKs1ou/Oh/R7rL5ErxkM5QoFNzYoWro6mug9icjf6MsaVSRBtDQu7IVrlYleAAXJDpGnv/DY2
t2FeyocmqNeA6+fzAG6Eg57Ua4asc8PjYnL+XEqchCG1GvPbTJRwril2puq1H8l15Wx8TQPw2+Vt
3H3IRBEYrxPrfxqcYWFFg3uCZrKEr4W9RnUV97JvQ2lFuwQXhiMfMdwkprVGfz4/F34ORZ8C8ime
ihaYufP31GMyFlsb7G8jMLV9ain1rlfT8eCYAukFyYLZ7ySy/N7GAcyN8S191alLSZTBgavNxTaw
JTCkzsc3UmUQlLfj78UAYeTgoK4o3zdV2JkfkypUet+VUA2YVkLnoqAwD0txEWU6qrac+ohInw+r
RlU+tnqlfp+aTIIh54RmskWIyqyurLQuu2YDgEgWbzXohvY9MFA5vh2bLGxcXfWBvCMg4W9bnxv0
Stp1Hm94otnXGJVuyt10+NCHOn8wMi4ge2YkfwclCb1GTxJlF/t5222MJqs+2XnZrVHwz6MpdWy4
75BHqebPuOsLsKQtod7XWUb4g3JHg1P20L/HjXBwlSwLv73mnPw11JyIzJY3JLOLwB22gg2Hk/0P
yHqRdhM7Aqwb9CY7faeosXU/diEWhOw1y1iZ8eV3ZaUDoockQYEOEY6lzgC1bbymnCEO3KSzxHVk
59p+RNVfcyPLlA5IDuRrSu8X3xVYL1pA1D2wfiSyLqay83GDypwQ21jJos0uBa3hlQFRXchFsH/5
w55HcD4sYjRz6KbWQdePTXW+bCRimCW1VR24sWH6hyLP6OunRe+OpRLd9ZOl3yGZlrihNWWHl4e+
eE0gtnNZjkU7K2Esh66njjohupA4jev2eBs4o7/NuLPcqRVNwFeONcPzHYhcsKdA4iwb300kCUAt
uc9rCj/+gtxhabqgxcRNNjVOs5KiX7wZukdUSyFGUe7jn4vYmCgxRfMp6UMaxsAMQRklmdvEqeO4
PYfUymgXU8jth94OrlOEJhQmF6PJkx5MgZqaoSsHutwzGmqhbm2Evk7/IzWSGcwLK8ExxuKkjbr9
6eVvu2gzsYb4sj+VG6gW0tNdbM6eym2qdZofunRBVBkxYS0eN2Wf2emxGBx8veoiiDHtlmv7W2gj
8u8mrSN/atumfZ3nF88y+/zO2v60GGcn5MWzhGTLk+X0VugKS4v2Qk3b67YoO6bcynEkmtakGC6+
Pt1FqlkYt0HcIj4sNpDaiWCgMAlZIe/b5oFOqtghLiW5epr6V2FSiDeBqfUbgyRkZQMtUw30jWdj
HnYvr019dD6if8tmsTWxajvrGHrQ4uzzmJUPmC9r74tcpntsqeNVgtz8SsB4kgH652JEp4mci2wP
GVHKo+D2Fidg50ccQoUmh65ODt+8lSt45Jt6yMbc48/6O80Mh+IwpIP62Wyz6I2WqSJ/NFOlu2nQ
Y+xdo0jG94acR4o7WNlY3kRxrn8CtGecFKsZ7msRQlqPAqOX9g2Ey+EL0bC/aWUox15L8lbfW2qQ
iJ+Xg//6Ovyv4Htx//Mdmn//N3/+SmGzjoKwXfzx36foa100xY/2v+cf+59/7fyH/n3Xfa9bUX//
4/RYNn/sRP7tsY2KfPkzZ7+CkX49yeaxfTz7wzZvo3Z8I74j8fa9EWn7NBzPPP+b/7d/+cf3p9/y
biy//+vPr4XI2/m3BTzWn7/+6urbv/6EofLb5p5//6+/vH3M+Lm3Ud7+sRVNy/uI5uIHvz827b/+
lEz1L86mmRQ0y1TQLGNP9N9//pX2FzUnwhGXvJkWNZfs86Juw3/9qVh/EethWNAHQQKJqPHnH00h
fv3VnE3N1SJOO6oayp//+QRn0/bPNP6Ri+y+4Gkb3un8yJ4VHwBBAsEHxg2pkZrQ+b5AKnlMZjLK
BhlOyxst39OHx2AIQBA6EHEaI95Ex1Gro48pCvCIL5pvVSPYqHomb+IYZ+Wq1z8pvR3v/AkcFj6B
+zptSOZktxWFtLGt4i0qVDIMs/5N0U9eG8e/nKJetRjvyu/527b+/r1lnS0X19ny/H93QYLxemlB
Hh+zx+jr4+8r8eknfq1Ey/yLuhuHDuBXC6bQfPT8WomW/RcoG7TfuSGiIUGD9Z+VaLMSUS8Fesex
iT0V19Z/VqLMAWYS2n4txdesRBJElto/wXJ2YwEFwgrkRs4hfdFkUdukFQ6Itt2kyFXnmr0aPdqR
rjVuD9t6JvnmZeo24HofAI8kwlWavAJ2lUjd6KbyiFaHLncDbm9ZU8KukBR9cEU4+fi9hRYh0dAy
3FDNeNrC1G49YabSwYpSkbu96Mb3OSJ5vos4CXiisemSj2VrzZUPxTqGfpg9jGmslV7VWubogpdP
Yw+xokF3s0nXU2i5qN65amVFtEjAvfhzUNY+ZDVYtk1OYLhBUKn4BLTCcXEaNHlAVfPvaAzmnZsn
nW7sJVM48b4yGuW+6eXMOYRAjj+YtpQiYO4ABnIrCLqZl7HnJDfCyBLUhGTfFoGSDJtOVYbvgeIM
pRtV2fCeroJ8GJQkRbh0UpIr/piJnZqPyscgqdS/LeJh63Jvix6FaoKBRek5wLqRmzaEGKEO8VaZ
hPxhFJL+MWmiLMKKIHH+tqKqQkmwNxAYsHKcsOWS8o3bajEyVGKypXeKAY7Xiwoz+TQTcnDZiUfF
dycRMjmNZsefSquRJqxmCJ3upMroqVSKjzCJ1So4G5GaSl+4RnSK60e+oe+CqbO3tVZbj4Wk2rmb
SVH7Sc208Kvvsz7dwiz9O3TYsa/xkaPQNiFqdl+UituKO+GWxdqhrDjddH0Sf5JgX3iNSQd2E6Et
LrywaNEhjjop+lLrErJYUmY0uhcRMb93lRgij1xmKNwuou7WoPz3qSOipVszkFRPwg7HdAcsMvKd
jqsUovOS0/te54d1uPNFp7+BBThk+7ANeyxGEWTlqpJNQ/nzRD47kH+P5Od59Lx7YPXyXyI6HLgL
pHGMmLbM7412iL/n24hJdNnY6q51jDUczZwrnW1UtifXeQWxB4ozFzXRVERpUCtWvCuN6l6ypniT
Wr3koQAsbZvQGRHVj7qbkv97r8A0+cnueFW0//899SA0/td/TvWLxON//wjCxxzjpsezdIWf+Rnp
Lf0v5I6pqwFGIEmgi/ufQG/KfxGtUOeYGeCsk7nw8Svj0Oy/uLXTcX7iG86Zz68orzp/cUegmoCN
GhwUmu2vivIwJM9WD6fPrBHGLQBBQMCsHDbnGYcoAxkvG8nfKnkf3+BT930MA22DL8ONHoWmlxr9
sWrj8EjBhMZkF35O9HjWbTc8WR3VrYKr6KkwB7yEGszudhKNSOGKALkAr/DnK6Owa+deGKg5b0EB
W5HLnuvT+yQ2mm5bhbpRyfyWii5+7cZDUqhfjQYszzfDQHVrGgQd39JRi+BjGbfZp661ulOrW39b
QhFv0jyTZRfYYpq7dpihuYcm5jYQpnNVmc6m01s/2chSYL8JdUxzFbcY5Lw89aDNfA6yogaf3ELc
uXHsyJ4OkZ55Amj4BnVqcSxtQBsN1I8jlEDhGVU/eK0U3VvTIG8Mv+lcOapuM66QrlRp16Evvoy1
WaBCrasI9w5RfUQG/qYx8ih1p0CxNulQxJtcrc29mU+IkwKaDxuUe0IR79NErppdV7W54TqyLwpP
cnIUBzrfKD40U4Owp7ppGoXmfzA7bXc6Yp/ypGU3igm2ukJybltnDhyYIDXvMpjArpwpP4Q0nuKs
6d8GVXZLz60JbsusRxKeo6b+UNe6ayDQfWr4lcKl05EoVxQXGHeUQ6wuEzXitpSG2fdm5FD0QOCX
/a5WQ4cbEEFU3cxYMKJ2Y3yQ6tpuvD4IJtg5MsnlgJB4rqq9vSsEXnofxlEJ3wpHa/8Pc+e1HDmS
pelX6RdAL7S4XIhQjKBOJpM3MDKZBBzSIR3A0+8XVd27VTU7PTtrNmZzUxdlVYwIwMU5//nFDRSK
l04oTnd3suudIfViN+m2vHF4bPd6IY9Tt8Uw5+/bZhqT1ejMuILxEwNX7ox5eMcHAyNQY9D3Dn0x
86ly2OUVcSOwgMcirIwgxGTKuEN5OTlJabbK5daZjPmkRie/z/wsB+pl9KpIC6nWb94ASz5ehbwd
HO8AzA4hUW35zssyG9rMVsk0yfut6sgVB6qf8PAOi8JXlzStjj210hDmdqvkQ1XnW37C6wZPXdgF
qt85lfL62EEg2Ue2podkWQCp4sMXdvDxncgcPLEftOw4LSqFzTJnkciHOZr7aXbxDl8S8OSC/BZ9
e0KKVPehtigUpNX0bFDlozSYsxJ3GbMFO3cFtF0fow7sxe6At8MpbWhupXujtmyKR4kdVmMvXdiL
9Q0S31cD1CCN9pTJET/tAvJY8OGW1rIrpTeGaR+cPUOkL7bCwQYGhtzpMlM0wg1JcOwjQShQ4baE
5rXzotW/TDbTjjW9LhiGFHKJtq08uU7T7PKyaZ7sbVtF6C3TdOHODbYw5+gpT+3cLfdoKwpyGYrZ
X0OraOYtElk7hQvIULxsxXDSTL1+xGfGe8pm/eya0myoD7X1NPUzLHtV3LRWM3Rh2wVVG+awFrA5
dmfsPFRLoMUKY7naMS8b9j6ZQWiNPUa/+4Wo2Xe90wjchg0z1NE2LIQG2mJxTpM5lQ86Dg3ovoZe
XrK2FWY46Gtzb07d1IZykbm2HxltfcyZkZU7r1dLHVZe6zkUTmtkZ7a/K7Q6+9qK1eWcW8eYbC3m
dqp0H7Q1y62w06qvQNnFaxXgPbWfRT5TKE9GE2p9obzQT8sl0ZpcPKbL/B4sZXDqmOLEQ4ULflfm
ZaRllvUMP1GdPG0e9lRw1r4WWR8Xhk8p0HaiKRNtJdx1q9pAP3SBfLuSKk8BSZc3+BJlFHtlNqrQ
XqpiP8rUWUK776xrIGYVcPSN/RKa2GDxwHGMqpR6H2ElR9aAepsHyzITVdK2cx+u29LON5rsJ/T4
pdFQzrtZv4WMPbZTO3n1beHZ8rXwBoURQjDsyynvY5WJ/oAjyLPlD1MeL84zEP2VCDFkwH/p0n/D
CeeukhiTaLN/IJuXwjPHxAOM65XztT8NaI/PyEquXUc5HLJVXrya1r2jGYEeQDSnvuC9149Z6sd1
R0RAv+BDSgdjxqPrTOd88/obTVN3TpB3fegXFYliq20KEdUw/dyDFMJ9KDUclKxBND9Q6ubftula
8Xam+cMKugcM/6qwIQQ0rHv5jVWOQ/LsPcBTBIM3qD17Y9XDLe8uaeD8KtbyE78VBw9wwOyYVDn9
lhBhbLKDrFk4KOp2k4ioGY1GqrMabFPsR64o/ySayov7zF4unS7r56Y2kcrZfp1Ymt6dpYFaCiEG
Polb2oMnFnhUvxNNFM+kfbSDMcXY9Rfh2DdcuaIeTqoNaJZEtya4t9REZc5zLPvewteaBKY5lITd
EZ+12UkdFH2YDurcmtZFX+Qj9qbbuFMD+cguuy1Nv3cNzS7iOiypw8YNdqnW7CvCEKLO1LCmEqLE
gVAY09tmzM3ziD3oUYxmc0duVatFBdotGrqe1JQIjle1RW7fPKeeKHiR+capGWAM3z5oxraEhY6f
WZRm3VCc8Mgs3tdR1nRko4XrN4Hm65NZCKMORYGeMTTN6efssXF3NhSyJvKRBb9sky9OVuMiX4P7
813OhtWdxlHcQmThYtmGVIXeUGGME+jnRWQYKar8vPieFoROjlVAUTiNFrqQvX+UTJSMCBaB4e+Y
adf37jpZdpJWenWhGXHHG90YliXEmvscIFX94WVlb56Xwbw1+rK4H6p2X1wzrYuq+dkUOl3QbFVR
mpddGZlNNz5votSXkMHWmQFWjYkbJWKZQEvaQrcusj3hTAW8ABzPrGlZnMjPakzXzQp9GFclg7RF
nLvcehSpiWqPZZJ3CRbtwX2u83J2AhfXIEwrVX1kxkhPDyBWmCHeIv0YkXOWysiXcC9jEdT8jtK0
+zJGsGzJ/bi40wSzVrfHiOzTJnvOxtX7VTXzQ1roI85CFmY2R1tSWcW8wdEMN+zK2xdbejKLimVo
+11Q+967KZR+wWPdq0ObojS9zUGxe5whCjGFEjXIQuz2NSJVmRA+DkUvaF71CWeq3dK7Q7efbU19
FYbX0Dv22osgbj5eWUoHbdDNHSR5Bn3a2MzWbnBa92422bR40pFIXGTntW3901DAoBbt/L3P834n
DRPLTA7TfIqMoEO8Jho7XFhpcYnHJsHfZORptkvzeuWlfl/IJs+i1dUXI4Y+cz8Y6blpzXUnWye9
SWtz3mmpr+Vx40/lst/kpOlxltc6Kr06HyPiiVZMWBcnq8Ku37YjMYDipIrcpKtLuwNogNoBQveh
IapflbDdkMhD85ZJvXdJ11mh+VszAvU03BIQ2zfzBzOsPrG2arjodYf1kjvEhSeLh3yhuWYjwDlE
g3TjlNjz8ZYp2q3avqyWk++DSXvqF11k8eyJ4SSwykiKov9mZm4fUcXmP7d8Pehl3cQ4agwvnmqW
PJwL3/rAUUAdJr81vnix8pBVhbsPlPZAy7EEoWhE41ODp99RTS8JZPrgresMfd7lyyCQ/ypffePk
9qfTmKfmaXV6lbS18r/l3NNVOOsQjeOizNTHrBGCaaVV/aY2NaMztMZ9OlcOSY3S0o5Ba1XvuVWW
0aivfR6agyF/bm1jkKEEsdSxqGKSpuhOpTbZbYgjNi602+Ks1XmyaKhDFCPuFgeqqF63ZcbFwPLm
9TRvBRaujZq24Ohrkiy6VDMwdN8mMcLLmcpnw93mAN8fWJt7H7vtJlIKS+SQDHI3u/jm5jiX3LEn
dJNlI6xDX4BwzYG1qGhtOru5tfusW6Ji5bgKc7dtwxSLgzHmv5utp8W7slZQPRRFoskOmZTKAmWZ
IbyNbgutYDTXPQ4QMhrrLvhNMzvDzVdFbPqL+1HM9XxfQfS1d7mi4lNJxh5r1jCDfbE9BTOZ7G99
5VFf211/5CRQdRMGnZzeN6KRjcOE12B5HjbRhlNdaJE+aWQw9k7ZPVSEh32WXg7sQYIjZeia2s7z
aDuCwnLyHJnIruLiXZf1Une2PTxzj6ChqPSsTxOtrZ4MYVbtaczybd65eOCNfAiGWUuS9uPw2eVE
b++UkneBknvPymvMQNbh1XWMtoq0Ife/O+bMyV70uGFzTwz9nfTa8iZNhfNRk1/qhTPphz9mu2rG
JCeE2NmVWJGNu3qgoKr7/h7+ILvYyoN3UdEeRRTEDwj3UROs7jgmQ8aREs+TQ7a01ZQLVl4OkGKY
B9rsJJjAk8ElWym0HZhekYeGzrvf66rEEpxblXTKsSxgyuGd6kZoKV1v16miUAREBW6Uaaq0dyNd
o/u2zENnJyUx5iQKytF+gefvzsjC1qFMyF6p1/CaU/tQM7Hrdjme+tNZ5NgJuPOYQRzqMdXBFrmu
v/rUcatdGxTGNyqYvo8Ge76WSVl5aOa5uU3rrP1YVs/vQkMT+neX3G36rDlvgrNul+19GUin2gvY
GVRxVgvrWLfmXYpQrrg4dGrBsUBvwcU/SFd/DYIqh6NtSO1Sicw9oOxKb3tdExmKe9F+a7J8Fbs1
G+eHKjXGj57JaCQ3K/26Qsm70ljd0AtyvWG1LFSzsFSsu0pXCKoXo2sz/unJPHTzrLjVF6tTj44C
+80MZ7NCuTn6HKeQhv1kFGlTXCbsrjtqUo8isssHLH/Syac7ShWR3TvsV8wucdLRTncTETrfyQnv
H8GgJ5f4NCUO1swh8NoGqZ6ecCpQA3U9eHGcY7/RR4VjXjwNZiLB2acq08u9IalqQrdbzPs5kFhH
rOk6DfvcoSoIoSCVy6UJGOuTsTbqMei5+F5s41Kfgllo5XEwdJ2iN1+3uKy2LDtjdkcTpPrFYkau
yFtY460X+ZOP1c4aLx1cszvLFmsLeqtcddRm3VvwV2vleMk3mrT7ISuCItaCwuzRSFvFz6zpVUvY
hJ7uqHO5ygYlxx+BnZYa8yLNvVkK30xQz1DW9FWhPax5NXBLwZ/hJlwf3atX4oQ7b5zaFlypQti3
uN66R5CY4b6vyquXXdOGzKmaV4+k3jMliH8M6FeeMMTL36oM81eoML4RWjTp3KXX9G0W3NxlIeG3
BC/65qLiEhvr8ywNnTKnbhPXbIYTeRLbnbB5D/kibscc3lygkVCZchzES5Ou+a1nFfZ4MA14IE+V
rOyvHB8GmH3dXNWHoNBKItk6LweomkG3J5Z5Hzdu5jb3/ig2bIyq1sWYIxy9pQk+NAtOVMm52pVv
s6rlue/Yd3ee1Jz6oIQGUT7Um+lgp36iWyqNQbGeSKx9wiv4exE4n9qU6t9V5bEnje55aSUAjtbf
Nw5/Sq8elJ4dah9SiZ8W691EvfckKbWh0jiXVNYHJjYaiX7Zy1hy72HG0c31B0Ur2UvdQzDIx940
ftVGcTYn3YvKok7aYXk3c03AVB2PWbo9wmgIwnGo3rtrJipj0u8asvlwdtr73m+RlNU/nN5+Erp2
p0isP7dZmgOpwfR38/auXoar+OVGBSyy3tjenbb9gQpeZ64onF0t5RAidhzDvHZ+dm5pflZGRVcw
BvAr+ux9McukbcqzFkggmgAcpfKWyJkyEY7B0AEamdcFMxK3RUvNQAmVNaLjQy3Fs173HTgMVSer
/ZeCNRAas/mYF+1LP9AROQMTDFdOdOcp5vGiHHp8sOhzDnqht45gNVXK+RY0cuuSRq4TX8Fzezv7
Vm4WBMytP3NB36Zrzx1nrWMYbMud0zH12dxHQJ1LazRH1biJX4B7VA7nlkFPATElTrfyIDt9OCpt
RtJmFjtPX260obm1qOHTsnAZe0BhQwyFL31+Vq5WXxpZ6FQG7Z0+V9Ql7jVdzNp2ZS+mXdmJ4GgW
C99kkXcUXEOkgQnkTqOSevLdRB/Hb8Hq3fdG0CIcyM5IZp91zidYCaThfetG5wtajXU24Myc1Eyb
C2jT3Whlt90a7nJLrWWGrecd/N4ARxv1qHDTX1nDAEik2zvUuR8GPluJqspjKzRxHtrsfl5aPEXM
23lc7Uergg6hO2sfSjThCIdbeRzwdDsQS8S0UIJQeZNvhfQ98sYk9fcI7/I1yLWdlHxBbv+QwvVE
zqOK0k1TkdF5+6WqbnvDWY5uXjy2KGhjmsiUxdeJc6s5g5VY13eOqT1q9PmD1HE7NG0aQTL19LCt
NhkTNJOGZrWMR9j/d3iiP211BYw0y/UuKOf1Y7D9I/ERL4jJ30Q7nWpmKnurXO9AE7qQ7IVHg+pd
38hUW2dEVzV5S5Y0nEMBmeWcGzaxiLWDfdywTayzebtzFlMelCf3oq3nkGuI5cTpHVVmPTzxMRJH
YrbHtaE+eL3x3lVUv+jbVFhK6YWNVusHdzDIRu7NS2Oq6c4HUQsnWT73bv3oFOmPycd4LOAGp9oA
GNDTXxUwTBnoF7emMk2FGHmugmtoCh4Gv29ObW43VCMV+acVjfSQKA8PW8Syzmu26ssOBORuzP03
K+1uWsN5I2iJBAhsNa510RRVQaZCCIM/BjQLUSa2W9/DKGc1hnPmluNbkM8lZjni2FX2SR87PyS2
dAzuyENW9JGFa6aJ6OxcOwzkszsHcH6A0saBvP7Tasyu+uwDQ+23vAzOQhrb09C2etjJ3Hzoc996
dreCAWGTmURg6N8D2qwkdxi84rulxUQyFXmkhlUdFHZR38mB18NmXr3EE723m1DKPA5pvp0smdZs
z0XbTSvgv2723sdUXye8E8C6pCzKC8lNMy/dU5Ea9a7HhwqCf37jKVUes6Yzdl5RNOEoAd8KcWrL
9tmvtwdcG54z6vywmzrvZu7rlURVPGcoSJny7anmLkRN9PgouGmcCzGHDulHaAVyxRXnPRvl2EXg
TE3YCNO46ShSDn5N5rme37Bx3bAEmQuhRH/v9a04Xue9h3rMNlqXYotn6dWJIXBzr8eLZ4FO1KW4
mwr929q5B32QMraBz27wx+l+abCQDtm0bFDcahX7vX0WzeAw7l2OkEqOyltOQ12nT5mc1nNGKkYf
e6V1zFw6yNQqh1fMvYEMt+IWssChyOvyYlVqTHpzLs9iHt0fWLX+tP3NCQlLwUzJH79t5Hs8MwrS
47yT5U75/WkpFozm8uG59+omynvzRIp1KAUJaL5VN99N4S3hMrUfmZZ9yKGJVUpHXzvLGAeV+irZ
JG3JiC1k/l7vICJcX2xS0k5a4Bu0pPzV0pzZStOQ7arM7kOlSIKnK/4siFP00GpWvbF3OEeOwq4+
aXC44DV9b3Y18Yn56+KnkWOs37K6o4POpm+uLd0fMBStHWuPL+8PWRMFc3m5mhxtOC1+Kmfb54v3
lormO/P0IzaJfOeuM/fLKo926R6XMr3M6fbL1Of8ShWo/VgJi9Bwc5myIwOxOhqmgFESoLmN6W3Z
7rqFJHSnbdosZrqWniaOqRdLn16L0RkTv/NfvLT4QXfyZW3TXXmN0OrM8Za6cI1mywHRmawIsWEa
NzmIDX/zyXdHGp6UV9f327ttcwBNReeh7ih3hDleZhgYwAmGbb5XBYnnaBGsJd1l/kiUaNuh6gXI
FIz6J2+I7Z7+Vixk4EUYkQRXvM27U/nI2/TpFnCcdc7oSvxkGbU9CIyXZHnQvlZ+614C3vKno6fD
u6E5r/o2IPLAvmn12dVVMdw5zKE0Bo5OKmJme8EtFVdjHfAiS7HMt+HqJVLxCKK0TPuXBSeHh7wo
dsSgq9OcNRICg+9t30iXWItQVcoYGUhprpiiBapHzcVXze3dDKqQ8YydrU790G7bsXict25xksno
p2JHJ6Xyx1oznSpyRsY1qzP7p56j46sEwr/okyp+me6YTSFyc7F8c8pq1jkRvObgd9ZwKvtNVeFk
qMUpL/w6L7/L8a5zThgt6rsabCsL83K09qBmZEBWJSHyGfH1qfDf1rq+lPhxw42xuUgropyluUYY
/FRQY1s4I6W/U3i1WiEKfHmr+c6lThvtp2Ct3RtYuBI2OhAet847uA9AzSPX2qafoKSlOyPTPjlu
bpvNSipvdOLBz/B2yTsoK20eNWla2AAIQZkUJOB9OqbKY7aOHS+oUODLZFwCk7rr0gJfmDbDQXnD
uENataT+ZoVhxo9YLHMYmfSOBr70lbv6phVnCDOG6dJsWq2iprCyXVmklVeGct6g+obNYJUzm9vU
I8crt90ELJrtpD2nr3Iry48Cv9g5ZO68GGHetG4CYSjy7TT+bXj/X8Fn+Fcct+vn/W8O5n8PAiXk
Ax0e7r/PZLgbxr6d/3aEHzrJv/2PvyVjiz3a9Lcj/UDz+Sci2+9/6neCg2H7f8dhHRY8RBc8xB1I
jb8z2aCk/B3hJUaZkCe939mW/yA42M7fIcmg4HOw/MN2/Epr/wfFwbb/btOrMrjB2uyqPQ7+MxQH
PDn/xHDgz8Dm5AugLtJ/U5pcGRB/4BrLtUbpgEfjt94xPpu5AqzX+yHqi7y8tFtgJqZbfOVdkx5L
37vdjHrbwS+DoEZwhzDmy5Sv9qeyu6wBCKeYWkbzQaVm9zAMFeP/1V+O3tKP1Adms8dV1bnTi9q5
q2aAIXtj/j+DBIH4DfE2rVmSBcF6M23pz0q3HsBg87huutc6N8qd6bHPPD37XMn9jBZA4jDw5RPh
A8eh8H8Ys/UgpS0OpjvIRDUzJ6+3+aFTWw8cnh9TW72ldUo17OOSqSv/GQhr4FTXGqZvYwewv1El
6wB6wVq8BeX2YnbZNzOv3+BDLKEn/aNZa++YmB1xuPqa0rYDOrNvibbYmZrVH62WW8Iyh+9rD+5i
9tJ4rbvyQxj+87DaB6kFGkUWH4618m1qayd98rTEaiTD8ia/yaehjTXb9OO064E8Ct+JhLFBbh+B
dOAG6sQfXKuARX9JM75mVafPbHP3ika5YWPxsLqm+kpNHJSh4b/QFK77dR6GyFiNMcFqfUwYpH56
GmNgLJ+bEMcEeZeCVUepp/y4d5r7AfpGuI6cpgzY8s8MPUu4iGvfPg/pm5JO+poVXg4fAfljNVf5
/VxJO84oPIGyaigkFUjDJLEpZQR3ggnYY3tji2iAG5EgwnKiQvD53qZLVOqt8UolD9znZVtkQyTY
dVs/xK4uPrXKfkDDcjKowa6IGM4pbf7VaPkXx+OXkMrkPm/O7br4cSl5RJlH9yH6KT2iS9QOkOSW
hGUiojHI9EOm5KPHlB3wjXZl3XrGsn0B0L7Z3QmJkx+zF/KQ4d5lrMTKKdrYcWvONIfm+jL7ub2f
W/LQZ2PuwfFWUmlJods1g7C+V6s5hFnOAsvSYb/pChCywn8AgX4MyelhsFMnzFLH2pOmdKsNs3Mr
pN39bDRM4CRWWiDx9kM+NTLRPeOhbItPVSwvAOv6oZTtdsGyevlWTwS6jyOrKJvWPrK25tl1ZzOZ
KlI86dYL6sX2vumth1IgUg/hQQBOW+MQBzbuXE2WPqdd8UEi0xM+OQ2RXzyDUg7MHq/PvJFXzo7h
MDykB+h8iCJFl9+oUt4DKl5mtzobwmjjbWtklBbspN/m+GXDYh+Ijw+dxdnbZstEtWXpOgbrkYFx
dma8cQwancXdNved5YkH8LZbk7cZ9qt81RYTihDWedzDzqEdQYQaXh8xs2/dsL1k3lqFq26+pCPr
ZFUNsZS1P8ZibM4kDFIVZhMkDdGw7GzABDmU7AjhD8/YLnoJkv30WY6cL0VXWyHGlElFjJOw+e29
Pl3gxp43uEyRtwbPgwmlZmY9ofy97TZ+k6749DyvZQTLdTsYsABizxznqHUKdLjTpavaASMy5vDd
Ys4R2VGAg73GVNzt0rffzr92YMxoM5ROVmYIpFSwihgXv2juakb6mLaJw0uKrtqlyDB4x9cWmEE9
W8WtxMdg2g+6BuUAuWR719SNHV21E7EuGHsI39ISXdMHOutKRjVoWNT2xsKKmkt4VoBlbggDmeXZ
jtVxG6+M1IDDw+v618boX7WaxtWbOPLXoPNjeMFPXi/prhZ7eMQO1olqx2WetpiJJijPOVNfSpfV
g7/fczpzC+h8mdBr+tcp56aQ6bvt5l+1o/pjy2SAc3OGonT9242FNZW+Ocd58p7TEj/MftLLuNzK
j3UGJhvaeoiHrJ0pTTvJ2AUIbFTWvsnXl1QUXyYkhmhLdSzgZnXpDK2lemXLVo0jIoC2c8fApSNg
FFjcug0GdbHSdEm2a4/v28VbY/evVKnmiXaGdlfbXhiRiUhS2YXIF9bIUlNHkYf/BdHmAbjhrvC0
Zo3oKvtLMDFyEDoMBTWbhC7O/q0lrYdZse/0TD4FdfPWacW3oktBPnLWQknUHzAPr9ZOOytEuioi
ZyttEGv31siy6lAxKnqyGJ0k5lhAZtB4lybXAbS+VyYz5UkZxac0Klgw02hGCrpapGClnypnFofM
pA7GL8V4vppUR7OyMG/a7AdllVgsV1pwRJGRYBQM7WyQvNvUfcZIpg4p9nnGGutlGPOvbW6eiBS4
pxh/W/hapADyHxeO+MhW/tfMbM5Ft75oo3uLjUG3LxDcHYRfAebYvFDstl/rDRqMQOofjr72K8j4
11WGEXNQvbEOsFliUZNl9BzUwc9Uyz91n5GmaW6c3oyzQ2vdUtg7zX1Vri9ZJV9T6HSRXIr+YjHq
CIG2uJRd7Rc3zRCWrfjSdG3cgdJaXIL1m6Glp1VS8Ko8+9Sy66MHmY4cSREu0FyGahleFwWmCeun
4LrUknlNAwKz15elVemp9GciuZa6eNBKYMLGyG5cPdee1bqWSW/3fAWn/KyW7Gtdst04Zp/lxCkj
23w6aLJqDyucoMjK+Xa+4q5TIg/CxkY/DS3NTDoHz1mr48VyYV3VfMqO61bxkLTiKxDstl7j3RmK
O1C47BkDB5fZ0k61w3YOau15cjjKJwxPwg2LLAZaHM5Twdo3pCija2pjpjgNmvXKa3Sx/lH99Qnm
cwurJUNBaOptC8HOSddLPxv2C1b9HBEjh66jZI5ZQys+HItbYNSqe4kEINZ1phoWPz3AYSkkK+Gl
FFMXMr+E8dKYHEdl+pzb+sMIugwe3APkQeSOts4jywew8TYbjSHsK4iSoNnL6XpSRtOwvDDYTt/7
GWYQI/fXa30HgDPQLatmX8D+T3Rqq8hvKGqkyZED9SbYeaLVYedwzjJhgvtFIZiYVUVwpPHerqVD
bmn7Vrfgw9TN+1GNJnr87BOkm+XHcVWWnP468vWkg+IUWmnTHpzV7S9661m7tevN5Do438PxbUJY
djB+QGlZtUuFQRpntzb3863q5Mg8QH/QC29nZaZxFh67ZuRhusxUoknJ+1nx/VadzpSZdBlugjFN
PXBGQhhGSGEJEkM4duBPBVTLDgF0jL4if+Q4Y545gPrnT7NmTru1Z6HS686Reb1fXCv7bGX5ljFg
gLJPiZ1XtXvBREVCWQhgaDSBiNIFGCtP/Wc/tyinXeZLy2Ycs172kTPvt48UZIrIvVX7yHQuM1vW
sLw0NnqV2svxt8NQ2Dnh45AK6tz5ggqikqK114ii52WW6XgA5h72AehXIuaSaxcS3A53MciatrHe
ZDhIUxDkXxnT/JDR5EpB7T1vA/XyQisddsKFAWUubQx/g6dbLDzG0rVOcGrH31WN/wUN679L0/9v
2Kz+S63f/9x+9R/vovgz457/5feG1NFh3GO7c3XpxdgDkdU/G1JaS6zU6AUhs+i4Aln0iv9sSA2a
WCQUWPVhOYsRBmT8fzSkkPGx8mQMcPVapinFnOufaoD/B40fdP8/yDWu4anIqhBzmz6iKvPfuE9s
OblqK1nGibe14qB1qfYD1kl9+4fO/R+f+kf9yV8MG3/7GPsa7+7aFvEU4NF/7nqbYDaMDV5qUpI+
c1yhXCZuwyjTNVf1fbXoaE2FF3pvAqgNzXrvFpk8LKVRvrtLNV4grmRFPHJCHWanBCCqxhk2cPof
eXHwVP/6NJB98z0s5Lim+VcvFIHT5mCWjUmBaA/7pc2bAQVXkN1MI/KpvEovwoeMODowOP+DJ3R9
Av9HN/PbE7r6tKOaAbdwAAn+8oQKQ4nVL82EIUT1qKph/D5icpYIC+bqNnlgwO2YvtdpxrAy18fv
bZEP3+2J+V/t9olRzevxX3+l/8vScK6mlRaHGcvtr6ELRW74eFc2RrL2JjELi0b3VXl1/fM//zGB
A0nwuv6ua/7PP7wbjLG2h3FJ2ry+NnrwxRyKmN3/x6ewX6jAECiZ1lUh9QfYBREYDCa/WxJRbUFU
5VLb+Xr68a8/5PqO/vIOXYcGXXdZQvia/EW9knal8oNSrERRptYFmeUar3PTPpq4tcXWlo4Msuwq
+dcfen0+f/pQThAUM9gH6a7DNr6+xj/8MtMaruYkqcl0VL1JirX7zTfpCYMmezPbhqTXtax3Q408
MZhb5+Vff/q/WSTXT+cEIQsGDN+2rxLiP3z6/2LuzHbj1rYs+yv1A0yw22xeyegkWW1EWJZfCMmW
2ffNJvn1Oah7qtIKKRW4WSigHg5wcBozSG7uZq05x5xniqptTdnKIp5PuKV9ZwVD//D1Rf7FnXt3
k9BpFsiFgT0Jq6l6Mn+EFbVrko6SdV0q00qKSF4nVkjcw2xkdNrpEz0FLntHE+nxdSONcDvruckc
M2errG9fXX3sflbqhOiuVpEzewtS6mfYU5nIAiGvolRml2hvEd7E6UCCO3dk09HBYOFMyX2hzfTl
grm3noJ6kPgCUhXdft4KWg/JEK8HYbHRRIE6IM8J1f7YN1O8bjpDv2obkd0vciA/iRrrKU3LeZsk
ru0HZpb8sWtTOSBYmjZDL4fVxGue/JRJeZ3U1gBK3i6usyaxfIPkoo2o2E5z8HxFUFm9EmRE72uk
JYO8cQIfx8kWEEhwk49lizJkTOwrVWbupVEDDfC6wZh/z8DpL8lbqrCtyuTIWdeg4KKQ/QgZxYq9
kCeVe05VaU+9lUhM9cXjYEMSK2mr8d/A4fiW5DGeU6vDWGWHi3p0Qu1QhTodmratVg6HrI2bTcMj
tuFpkV67K2XOzBuVlhWyqXaYn0NtAuzQtO2SZkqV0qeQOMML7ssHQkOGHxxAYFFRLfOA0gixiq1x
51h96OVlhixnquoLeo80sLsiobWupNumFKCIiTJJfCsef0RlM6wtozG3ohrDXcUk7rFKaxeNUhIP
llgkvElnuOjNHsUePxT8lfoTysR8B+CFDHHDXZWW0t0l9LDZ7HfWmhLssCvNVF3pWE6CIdjjfn0I
+266qFUVrYQ9cWwsN3PcFt96oT2bA33hQM2RCQWVuWuUQUcvAyqlGzmzRBwskNGJHaWt8TJJML0p
ddn+5AC7M6xA86ueEVQFEGRxAxiGyWYXoz390DZVr/pYp3eMuCU0xR2b7odksS7PYVyhLw3dOwug
xUVJdfOiKLOrqExvtCIRaygEww689U+yLsuk/NUZ7OiV/nsRUkoNp+4yUIsfojKGCyfkiWUWWcla
LoaVjpbTw3Uz+QKCRox/gApX2Ih+HTcLzndsMQahlxFz5ZUd5ZDS1PclVtQdrhF15/YczVMTepgV
Kfhwu3tnEgFFGrNdpZFxqzoJdV2prxrVzNfg0KitpQiXqeom7Y0ZoHluNfeidWJj1Rf6/NBSxbqI
6iG4C5r0hdxhsmymfrjWo2hYF2k4Xs5mr3iLBWI1FLiR83y6RnXB9he7DkfVdti1pXE11XJXm+NT
q6olwcbFD1INQ4qq4jaZi3sFZd3RxUhyp2eq+zRgA7ug8XWLMtO9K3Ix+bGsC/LZG/LVm+G3IOVk
MrB366K6s8JxW6Tx74DyOjv+puGYULWrQRENZYPwWOrmt1KM2RWlmcpztZ9DTJkA2sgzDbhppRQO
Xd1qp7XawNEfbImDKULv9h11RrqExAMNjuTTMs38F6T1LZ38q7CuVIQY5Q8Ns8ajguxVcRz0vDKa
VxmOdlPa8007Kr+UyAj8rHCJyzA4nNxObPq8Sk6Gz6hKOE4xtLouUDaj1b4EEzKw3Iq20o1+onW/
5Wz76MQYRyzyEIgnbvlAl0lwEhcAIFKfcPqEQFksC7XtblMt4GRpKWtznO61ObvQ6llscGtn/jC9
fU7Z3aiWjq8nnGkGan9O5DKBt/a2bbpLSQ0VLsRlb/fGpQj7GVf99DzUHDJnE/FkxSsuqx51fNh4
aTs99RQTe7qj61q68UptRLA2jcJ8sXLKchUGcqIlo2PRJj/g/Z/D2LBXPF2QlzxOaNB8kpYGuONk
rcpId0QyZVdrV1HmCRijrIqNOg4oOUVmK69IE8IMu2czWf2Faw1ETFaIfRFSlHodbMauix7iOGcs
BKMB3DHLy/JF0pZ/pmNiiw02w2Ith04eevIg/oQmLXOfGosChi+r4RPWbT/9nGI3elHiWQ39Np0W
fQf16HwT9qK6RqidP9MIU/r1WFjiVzGx5Y6rjDawzBVtXMEoyP/YmZI+94gO4EqVTseFk7mqqVNg
J2fJtQkHG+Ixf2HI6bedojZ3qggREepQcsWGMOn4riz7kuTOkHLUEKg9hZYcDPhl3A5S+NMcVdRv
HOKgVmgR05vQHJ0HJMUzmc+tPlQXIxC050iRdIwJq52fZU9JiEVHxPN9pBpBv1brhuZLCT7aoRot
axsRm8QdErIVa702X/KXCMErfwW5TYnT5ZwPybEpmMzMoMtvKVMS04SEQxyhu2WYGfUuvaOPa7Ci
iGEp1SvO6HhhprvflDRqYVDp44jMzDSxu7WBSoZz3YFO9XRXHR4Mq7TzFQYwk5KQbuMo5dyFMC9X
I7Q/oKzz61incuIpVoNnpNONsbs0VFu668aQ1ujnaoyAoKIihFOtSNJHMmt1wsH6gYIDOVoL8FiH
lOsFYY60D3JjPl25Ntksm0Z0AW2JUGg++Wz2UmU2RwvlZe1OpJX0GexifeG64SWqJt+yg/C3sAta
JhmeJUxdw1S6KwQp8Su0K6Z3EnYQhlRULz0nywo2BxHRq4tARcXcq8oqZ9nG+Ot1CcaeHX8NP9EP
6NZVnJM3tO51looba1by9JstGocORm4WrXaZOUNRxH6hjg29I0RU6Wpox2lYUUuML5JBH+bvrjMo
i4S2Dh6VlgY9ZhYK9FAlYvMysWqzWY2ZZoxIsMgJ8BEQmsa6y8f+2BQqU3JpB+NeDvCSVxGrQeXV
Qur4ARgH9zVU1Iy8rpAK1ZhGXedXIsW5NU+ttq6aWQ95gKE6YhKyGiZ00JMaKjsnrBhdabO3SggT
EY3Mewvb1w/+yLD30yhJf/Uc1p7rKUPnOtXijiGPTBR2hOh3k25TgFHDZLidjLrQvX5GluxrfUPE
dkUD+imsKYpjVXGb1BukjUSbiTNGC9nhhOVlYNiKeznyutJW/mpBUMQrJaBO7bVGJKN1LrRGY7wO
4iEO7cZC54wh1osH0HQbpnDbwmgXJo8KOnGkRTTuKB6W8/DNwaz6TJOsDVajpbOEmdieJ76hVvlO
CjwPAobdOKwzrR7gaWAKQvYUlgQdaaJLb20NJsoI7wIDGFvrb0VqU3lFT0dRsZZdNHu547adp4Bt
v25cdUJ8KDsTe0XYOj8lFWeGum7To+zsdLgtw1Q2HjzxVGzbLkf2bAZAJbABGu6PWbWT7AojCzmX
GKAgnfSzFaFJcUqcYWmvjhdsTJxngTbnSNyajj9by0CFx7Iwug3ThPieTwmunqHMq3SLdG9mAuu7
3NM7/OZ0WSb7dzYh8BuVZqqv6IopN3JSg0ea7bp16TI64jUOZlOyyOPYvRzNBOfwPIYUa9N4ZCKa
GIdyR7PHFSsxN4jT4IRPt6PUaQ0jTAzua7uDYN+pA0kUQ8E3g14QLqA/NVmj4glQ5hn0a0ye85ib
uldVHBtXnUZUgte6sbk3xBBG6wmx3d0stTm+hfWg1dsU8uANkhTT8QFpx6pHCBjtZLVg/4mifbHd
VlQ2Dq6IzUMmDbpmdBiceBU5Y1p5wq7lrVVPzYuLAZbGfWjVtKWnbr7nlJH8CMKoyrxyEMataQZ6
s9JmLXyxGCIXOR1G5IcORljfJfUDS7nbNoXfLpMVVgNHq9GANc13Wph2yMe4pCuPnLUa1IZSpaOD
XfglKislxyGimGJlVzp9VKtA52Apo/tQlLNh+JVV6yxHrqV/k1lV3zuuEv2qALPsh4mDix84RftM
q1+9yFPHxDmj0jbzx0IMnd9wZ0/KGM26b3dJXa9QdFfHSY+7aD1oWRZ7BQ3ciBAnaWOiITJPbLW2
C37p9Wi+qroFzNEwlOGuc0qaLkLpM058WB5XOPXk1oG0M9LUNcRPFeNKt65xGDzmzPxAH9WahkfT
OFh+KcbP5bdca6yfcx9WD73s4sbLRBlyTpgcaDkWLldSpWx3xuw5aSxNdhEjJZMaO8dsCpjHpEEg
5hZ5aHrMODRQgY7HKrywKY7dgkhL7hs1qlkHcBRitilUtIVV2ms44bQetyCdLHu+SOlSPxthO25C
qcZ8AaHDwgSVB8OwHUdH9H0hWysrzbo1c0iZ8Y0YWn5BgB0ogBTIdOWns4Pwbq4oH3lUVuZ1PUXy
oMcKMi7CqsoHvEzLwFrOMmBJD3jw5ENn9ca4Spw8v5OdK9lvsLDaHtnpHfsii2PTKo6z7CUaXOzO
JejXftW0Tfs9hSZwaySJafiNTaQHmuBoiL3YpRHlz4Tc3+tNisgkHRcttoshgDNMGADlTMdoeqkG
or25tzl97IaOs8xod6zoijKYcHeGIau3Bcr/6GDlGWasPomelFyjiRAmynCV230mrqTq1DcpxYqH
ZizAa+p6gHcVTHMf+VlvZsEmH3CU+d2YlbUP2MPZs1xgyUmdsDV8xaYItokt2eH6VPrWs1U7CDxN
r5LncZQYCQsM/s4jB6O4XQXOOM/HNjD04kLEbXhpSy14GvQySUmcdcLRj1ggpzXVStwZiUDj2/dJ
Zz06Tm86krdTzBKPAAysFpUEJYjRbtpNp+kBEa/onq5yxLP3pKimztpmA9F7aOa6cqXX3cCQZhO3
NQa3VtZxOdVP+AxjdzNBLHZRSLSzgj0CijbIJX3xwgS2ft0SEyFWMDdIws2JAsw2Bv9gO+fUdjZ0
seo9bsGAc0Eso1c71lkIZQ6N0iujCMmuxX4O36rSYEJ0WzN7xWzMBKKnWB6X3QvG6hBR3y00pbb3
cCk2/yju/ltU0lu+/PtSEyh8GGhQ+olShkTzvqIFIm0EihhiqTNFcdDN0MWxLWJyhWxYLNCvTe1Q
iVz7loA8gWXRNes+r/oaS/TA55K5rXNRw9e/aCpcmHCWihTteqtqxjpRRu13Ejvj6q0+9v+g6fIl
Ce//w8aLtkSB//cawZtX+b/85+z1d1nEz+8kgcv/948g0Nb/g9nJNNjg8PLE0mX5RxAonP9gC6fS
klCp/diLVu+f/oui0WWhkMu+0SUCBroRhc1/GjCKrv+HTUwFoGQsQJTs/z1J4FJ5/q/xhgYQoD/d
IRpBRMk69hsm9K8KaunYXWiGVfCQVy+YYS31MSrPpOO+r0v/cwnuk19Mj0FzT4q0fE3ZFJlj8GDE
6jqpfnRuvDbdZy08LILqv17A3b9++LtWz1LkPr0fHZjg0seAA6afVNoDJmOChzXlQaLp8qcbt16P
9RZLnU1b1twVW/1cJvZnt0ezxlDJrBfk8p5ye5NOq8zSVB76P+XP8mjuSWk5e5HlGZ3eFt0JEANU
CZGen1xEVIl0jEIED1XCJp09TB4u/X2AhPjFvn6En9yPoxv60jLU6Yy4J5cKNGGEZNwGD51a4OQ/
VtkPazlXg1e2QL1+fbH3Bfy3sQHaC/IW4W60ANWlJfbX8LMbrFJl3cX7yKFg2twaTel/fYXTAQ6P
lNG9dP6cRXT7lqX81xUkMjI8+FOIfVD95oAACAXnfXmmDfK+dQel9OQqJ9O2WevOMOGO2AfDGkmY
ZTwGt9ZmcDhKnMu7PX1ky6VsIHrs7ewFWHzyOWl4rQPHDaN9Ww2s63gWhJ6eeWinCdNv9wMWGBIm
amahWvr79zJKwyiSKo/2zW8nxZnOGWzTFBfjS3mhv9DUjyjBowl5hI0NQVi6m69f2ulwf7tHjCPQ
Penw6PbyDP56aYiiiqJDW7gfsuNk1vtIlrtSS3/Jujrz4k6o1/96c3AC/8+lTiaMtosTW5N1hMcf
5b9nP2BJuK03kEiu8zO5iZ++ub8udfLm2mYQdh5zKc0aLppo9kNOz18/uNOPlwdnq4IiOPBKdtHa
yXtTLUBwbtZwN9SRKXJfiThas9X1F0ZBRHDt15f7+HEt74d8DCZa2urmSfcU4qRR0TQK92Okr5Gh
IdpecSL59y/Cd4v8ndWQOXaZ8v8aDEihwc00zBFllP5R9N0skmPMbvLrq3x8OSgEgG8jEqCNCQPw
/VUS5L26FunRvu5EcjA1wAeRjXrtzBP79DK0ONgRmC6Ny5MxgFS5MdCfRnsH4/o0c2DV7HI8cy+f
vRbS0JethclVTjmGrZslw2CFzKqS7WF2E2Xx3RAl23/7iZna0jU3VML44DO+f2LUjC2YHTLea5mv
DSn6MRPB4tfXOIFAL58nzN2/LnLyWro6r0bX4SKr69uDsdM5Vz0Ot8bK9MPdy8Pd7OPcXpWr6tK8
gsoF0Plq8u6//g2fvDJTY6cFMd3S6QCf/IQUjGEUKW28N3Dj4eEtb0IwGf931zj5bqM2i2Ep1Lwx
M9s5kD0aeSaR8txdGO/fFscmpYuwbu5l5zT4R+HfNc251ObPL4J6ZdFsMNOdjG7ZDqV08j7eA9Pa
JRT4omL3P3lQ/3WFk4WW3h5sx2ngCkxwLe2FqDjzoN62iH/vtd6GHMXO/30Tp3sSG9SxjMd432yw
Lm6s7byKvUPuO6v4lUqW/RAf737ZW7m6mbzphW5Y8OD45hnN0qdP0tDt5RiIcGsBsP896SExGDrs
rvG+T/uLcE5XoXIu5vzMJd5Wxr/mVWgPpRLFU7x3bx0H6mKhbL5+V29hNR+eJBkoGmOB6fs0GoRI
NDsJpMHH+5Kt+m2+qzbttrxOr8VNcLDXv54udzZFaQ+owDWOn125abYUFr3fX/+OT2/0r59xMiqj
PGlhIGgxzk+sEMs2Vqy+vsJbLNdXd3oyLDP0ZZLKc7yf/GCLPPkVGk1t+TMd8rXtW960KtbZutpm
/SpFkk8d+zbcnIMff3qfwmLfZr/t3E7uc+4SWq5SxHsqp1vE7fmzQkvv9etbXf6QD3dKo962BEUT
DG3vB2ZX9eBOVSvex+VNAIozU64Au/klrbGvL/Tp3fx1oWWR+2t4agWwanKJeGtT7MOg9fKzl/h0
gOo6Zx2Tv3Bsn0yKY1Rks8HKuL9+yS+zjXYFgHz0hp29rlezD659Vfi4Cdb9FY1QH8WJdy930aV6
tfsfrDFs6B1ix5BumafH1r6I2ROQ1703yxZSRn4zauWZJeYt8Pj9m0NVSLAZGeyGwL18Mq9ZZR/P
iZ22eyiG9iv1s2GvJSPKi9IwUMIIU45PQy3mP9Uosx/TLLpn8jizI1225NoyRp3GThpfNgaCJ6w8
Cj3CMhmCXw7dNmbHucxpjScdOddA7v6MiGx+DTS94zff7rVUQa+z49GM2W8IZQ+otA/U2zO9pRsA
7hBhTaYU91Yh1Gsdol/qiQYdjN+iJ6K3kVVO6tXqZI6+67b4ndxYA9LUjFkO4H1JQawBkxCJa2m0
Q5zRwHEt0pLeYQO7VZfYcXGL6RL+SxrRWHD7EQkIgKOZ0jOkrB8TraaSv7XoXSa5gmWa3rDz5+tB
/WF/DgOKUhA2JD6fRTP3flDj5qmKGM3WXhfBzVQ9kAD6B7ES2hZYQeq/u4bQd+EwoBFhtKzFzsmk
NEOXjOQYqlyMdiySCqU5MxmYy77k3ZjS8fA55AZSk0Agp57MBmplolUvzfjgZAbvh9DC6slypPEb
lTtOGMcs1AfMkgomhtFoNM/KhH2J2zT5k8dpeNdT3KVa0qV6A/pjyppjHw5t4scIvXCABZw0Vd0p
fwcA4+6Ucaz+dL2l/tbBjWAN1yV8RtIJIeYIFEA+OJhqoddgrPOQG6UPFmhL6F2loVGB1sbwKhR6
fu+k7nh0AGtEvp1AgwVdaRTZWiGvq6DPV5EY3hTdYrjUaAKOMcdgj8RrGlpfj4W3w9j7h0flz+Lk
hP70raL3fjDYSt1GXT3EB8Wp8NE7lYkhr6eIHmbQ7chY7n5a6BwuURCofheExkNYhL9CWct15Frl
9uufo7+XcrLVZiJ0SVvmYCJsdMgnWw67Kt2+rsv0kKopxswl2XMMAmenTGq1LjtcMviaUzxrtrFv
FlhLPxnl0VCTGvy1CVWlrZ3hBr3LeBm0CIHmMlP2bhVGG9dJC8pw0t5DiN4ocgmwCrA8qCNMkWwS
0yUz0pLO2s/XQwbNN5LY282kM87NgcuZ5P0jR01Htc5xDc54HJLfP3LZwdRzO009uDYIOc8tze4P
cQswo6tS069iNGtPaF/mC0NrFAlFp1sMVlMy7Bq1K25DDruHwpmaZwQh092cFtF31hUNxy+uf1qW
GvrJCfT1XZfnrIoTWwIDZ85QaocpkfU9lXz2cXbep9cYrwmFmOsgUH30ac6rZtgoB+k02TD0ivgV
o1qI18OJenVptNTZrWKlQ+0DpMKlwjcQvlZB6T4qaQKztO1BlqmoF3Cs5Hb6Qx/i+teEIVbiGqrU
7zUVzL1Uku5aT/ve9AbLVVYBgcfEl3w9kN4ORO8eMtsCm6INUb+6oJVx8pAn8gvrYJDuoW/d0AUo
jGTnGgZsFXtt1g8HOs5APaDO4aOZe+pzfl+3jrmdZUMaVDAF/fevf9GHrQTpeESJCfpAuBaYD9+/
dUx4VdCbQ3po0WvsWCgEan7bvvv6Km9a53f3jQiOrFiitagFwxc4mdzVUIuRr+QQeoNK82rZW98C
WnfQLPD19ipkGneNf93aBnR9WTC78VYCq/CJSwliL5LiruUb3Hz9qz65d9QnNgljNmlNnKTf33sJ
NRJPvCwOhXScTdOVYj3P+bkE2Y87KfoV6K+ZyShqsOycHJLztNUiS6vKQ5Y37RWYi+DGUcAcOstx
uZrSfVfW0PkxbaMUV3jvSmys85A8O2RCkBt7OpI1HmfQJOg4JbrVnaYqxmrO0wfkWPjfYInvLCsQ
u74tot2gDNVVJ4DTEOzc+rOta6jSsFzSrszOFCGWnea797rcGyu2RgGZMod7Mnzg44sagUh5kHUI
NsqyFb81VUq7KUjYr9/WhzmYS/HwKKYxiugmnMzB3cwwNckfPzh4/q5c7Lxru1JdD1If5eSssH1k
UenB1QLXrwhHu/j68h8Gy3J5Fz+mjjOH6v/JftiysjKYrK46sCVU/NEagxs1gqD59VUWz9GHB0pj
YdmZEDpKX+z9mATOpbaV29UH8LCwq7rIRdI7d/M6rZF56jkAL5zb6kOYI90MAu26MRLNx8io7DAB
Tpd5T2ZDhUHnMutG2MlpbP8BOZjQca5Hr2D/ik04z+ElqqG+Gavin5bnf9umXd74yYggAgHDDLgO
RpZ+MiIUJcfLD63pQEzy7COMMJF3u6EvWrHvKoEBU+nOPLQPHQaO0Zyj/3VZwtVOXg2CWQyLYq4P
qSIMpLhasHM6uDVSG3lGSm9Do8dCOaWZdmb4f3azhIzb7ApUgwLYydvqdHfQw3puDm6aa1jMOwdB
8Txna7MpqlWqmv2+dPRzoUGfDEWe7ZIHY5LjQx7s+zGiNrkJOM5oDklbdv40xsS/TdE549PHT5uD
LAc/Mmlws+mnnhmtD82uYnAdwjFJVvYYvaB/ZT2S6bnO/senaCDdV1kT6XJ9jL7twxbGWiRApRV8
WuBLlwyNdkYDlkNCtIjzEEjUzgyaEzUwezoidtiag31hh8kR92SgoqnpVUuWmDzisVybirhohzzx
CHxZWZ287FxnCVw5NHq96QIHxybyvS4wiTYAePj1V//xhXKupRyN5Y9xbBrLpPDXeb4xWjM2rFE5
RB0tJS2x/8DmLVdfX2QZi+8/TCIDDcaMIEmZyvfyI/66SGaoOV7UJDw2du2uLR3YYYlkbkW2NJC7
JDiXu/txD89e560Zz7mOKE3j5IIOTElFFZ19aGPrZ1mD/MARgIU4uh+DvZBQZKn3gMXGmZ7CahL6
Jk3rMx/ox5sWVPsdLPU08flcTn4DBSGOnHjoDkYBRKLQp/lyYntCPb6ctklpq2dWiU83eATVLic+
5AeAKN4/ZYz45IkjXDhEsTppRJrp+lOBiuGu1edk8BqaKQ/mNIOAzYxRzL5C5AyJY3Fm/iYzyDhX
yPzYw+MluBw+TbrvzBSncwXS0awax8Q9pNbUbdq6btc1+y3DU2pXue4b0o8phClXeZTM10SekVUC
5//x66G3POX3Q49+KWu2zTe3GPBOPrUcjMcivXIP1hi7aFEVhdgJ7c/XFxEfl06a2Zh1Kb/RAWaH
8P7RT43aYO8z82McVOiq5JAzup2k26Ec1mZfZEN3oU6QObdowkw0WDUGPC9vi5JeKihKr8md4UWt
yDj0zSgaw5VjSogZVazT6+IAfatmJclVRpP+mHPbLj3RV9S4I02QsxSSQ3LHEbF4rKJGEnrQWI27
kjq8lUmM6V3C0egW0ANAoy6beo7hSjxc6EjZMLqngfKdg7xeLEgg9yk2FUN6KKCqwi+FVSHDT2vl
wUQBfSzdGTdAA0ZG8doowNzWB1Ufrgo1Ee2mTWJjwqHjureTXiejz0wAhDmqyodMrdXfXz/yT0Y7
IdC4hnWDIc9DP3nkkTFY7VB31TF0Rb+pXRUr42xg3YCxZfjob3NfBFAhgGNeigHQXJhU6bEOunNt
vY8jzKEIxAinTwm0bxEZ/T25lXWV25VWJUfVzsKryUIRjoqj2Z653w9nZNqGnP8RfSPW4X2cfN2q
QC3WpEFylKGd7OpYda5C2wLUr6H7E/Cwd4ETt+u4V6IHrZcoJ3t8VF//iI9TmsOSh5oGaZK2RMKd
3GqQWeZcWvFRdRv3mmb2eJRjo97kJWke09g0Z86sn1yPmjl4NIflkpPiye6q0h0d890YH/NUU1ZK
FA67WV/WQ1A4GxESJvT1/X0UWLAbUB2OY0zYi4zrZLag0KAQ7MC7HMu8200tjKG+NUOs35blQ3yv
KZVKPj63hGNsuSj/AsdAcI871HRgE452XOzl2LUXURhGq4Sjy5mf+HHDufxCVhPOc5weTx9JYdoR
CJI6OTpIya9F4yKn4vI+G05z16XzCBSnr49FfLYs/8k4p8vqonTiyI5y7nQA1qJOjNlJjhTOImDi
WoBb2j7X8P9k6XZg+FIH5xzC7u+0O2VF6mgOjoWYwKaYZqmd9iYu3QgKFlsoU8amGmyQWanVfJtE
n+L+SmwwoqpBQlOnnxnxywt/v3xw6rIRb1D+XwiCJ7NMrY11oxRFeoxz93ZMpz8EnRysIHwK7OSm
LYeXrwfgx40vu1ET6CDhz4DZT5v3DisljJUyPcpZVFeWEooHxZl/UEjVztzYxyMt8kcO0MhZka+x
ZXj/KRMxJUi91YujmN2fKRSSO1fa2U0iYYw0WitJCjHkRQ49ZhU7sXVm1/nJfXJuoSJBGrVLAOnJ
WHJIXInho5VHe7bVy7yhEFmpVr22c3FOe0hK/Id3SKa6QWEfqQp6Aftki2tVSKNnN2iOFZ9otVMH
/KIItk1QZ0kLWwKncOWXBd7vWUyGug0UCqO4dpPyGZ9s0l/ZQZblWxkPek50SpWnnk5Ozl5z6vBu
0hQYWpYx6xt8XoS6kQ3UHCRgtfWgErW+VoCO3Vgxb2KlN5b6rA3S/AMBXOwGrWrMSyvso2ewqB2u
HGTfxEnkbJc8UgGLgG+ZHQGJgk785Jb91G+JTTWPkrP5i6P3Js2QPjbvxn4yX4owhTwz8YGuczzO
2EnJWP1mVIutjY3G9BBE/HfeQKHhwS0S45Bx2CFgKQvqYxuqeBD4HFfRomO7VKuCnBTBrcGOMcXQ
e4aoOgu6VWaDwRb1tS164WyipI0GQFmk215bdZGjbKYQAoiJ1wBzh1fsRWzxLuy+14nvG8pDWSvB
H47hqaSb0Ku2x+Zi+DFrPT2nGUTtui97dUY/Z2PciIuSf6IimZFepS7SArUHToJ3tJKVj52CtCN1
kmxo5m6K2OaW0t66Cs0m3gJNikRLyV9owlR5qp1O7fzC1JYgSLs2gAuPYgJ0jEWIfo8warGi3xbp
HjtG0vwohKWQAoLqcRaBpa9JlpyY3nlv1h2ObLo2VZvoule4ag/y1a3A4+K4AqWdRlZGbMfQFI/M
1Mjme33MbKiwmtKtSypijgfOYroKitB9iSkrvwSDmV9P5Oyp/EEN2FihgPWGekdONHJ2Hc5wTyzN
RUzOETLT3IyPrBEA5jE1lZwa7QHQGpvLAoRnyQmZgVE8ZTOQ4K6kZq6OY0tomisuQ5B4h9kFOByS
crPSZ1PA8IyCecK9Pt7w8anVrdWmjeEteJpiFZdY2/w5b+IHl5beXodB0BE/MYeX0Vzk10idpueE
Qu4SDzPmzi4RPby+ViHVYuEjaptWK/JXR+QEHoxU+Q+NG2AhV8m2vO/48J76NLCfqt6p78hUyF4x
JGbfGtNa0I+hWV6Naq3jZrba8KXu2vCxyiLFWjlVod7NiJpLr23joylNokywvGSrxkDK53P6yzEV
mf1VbU3R1oHZ3nsmmGCcUjOmFsyw1fS9nKgp8IiWzIMGaliKA6awLqclcgxs49g8Jm1VP5Sprv6s
28ZdcgPj5qFuGswkTcsmney6QVy7WHU6P3GI4qxMoHzrpDPXhCim2IjM4abSYqmQcxXiUIAkio9a
IC3jCpaMf0Jpsm7DuQhfwNiQ4mIrlpFdYtNaXrR7OxSO9SOgG96w5VE0SiHKPP6ki0rlYHYwMJJb
aCSrJssIsRvJyKxXgZKCmwjHcvpdO253NYyJvnNayWOY4OqlbRqu5BCr31KpWr+jhnQZZKO98aga
s7zldTDyQkp/Aq/b0EYLP9n4HvPvMF6ppev4cWb1h3lkm39I5axJv+3c+Tex4dpt77jZ71B3SwVI
QFXt3TCzD4C05xcb/xl9P10DjgffdotTGC4WBmwKxXU1/wGVgTFXucHoeOGqoOpTM2h/W3RPVmae
0otEDfAYAiuvfQY2oQFG5xjXSsjJBv04yJ88NTtMbUQ00nZ0NMI/xnAwOl93JvUP/NDgjt2a3IeB
Mn3PtXq6dAt2654iA4vtJFVCillRPb0mjovhL6x7M+CRM+tXpT4qvq0Z4FPGgCQzGI51rS7RrUm4
MmfGHnNcrIce8yRQECeNv6kyKTWi0yzCw2KnMx8JjAimM0Wkj4IoDhwUadmRIyjlAHSyVzXNNNHd
XiPmTAcI0RP5dI+D8jl3jeZGuCQWg04ufGyl8TYxJIlceT76MrezNesh78Gy/5O9M+ttHMvW7H+5
70xwPCSBxgVa1EDJ8mzZYb8QdoaD83w4/vpedBa6wsooB7Kf+uECWYksJDIoShzO2fvba2G0r6Vx
NIeex3c2ZX7VMuRGjh3Zn632ILMdbcfEExgZc3b2cmQyjeoFIjaqrL9Zj/x9RbBULAyXyQdYSxQO
Pq9HEFOJEYdYc+pn5jpTpo5RzCod5AEggl8vspalzec13c+H+tsiC92QSmbQbk4wrsKNEQ9MP8+z
+5u9yy9OyFjqabSewEeR7Ph8QqNqRlOhWsUpUKrXoXe769BxEMgoivXjH58PARVS9NZHUPa8EVIR
y8ZPI8pTI0d7NdosoawUnds/PgorqGVBzmKKyufZSjgOEgf4TFidAKZD880C3t1C+12M/u/bG9dS
WQC7lLQ/5mw+f2sykfjp0qk+BQImQIj51CsdJ1vzQApWCTjNNUScye9C63d7zY9K59ll4RKZZQvP
elQDE/750M0ojDScsu6UUjJKPGg/uo+hJNyknc5AP4hCJ6ftIWHNjNPEQq0akmnwFLjyQDPa9prB
//RSNxNIuoNFGZd5+/mVFVwL26y1+20xaCEyGEZey12WW/LaZfFhr/lCOsIyQxOfslBCOtV1dlWt
ZnMf0FDKoh2TuAJCQd+i4dFHOjQrGWjh7YKd7v/hvSEYWbUIwFCh4AnGd/H5S5hUwD2QXurHlDeF
V3YwaSpJDOTra+ljE/fzd80RuFjBiC3cJgZazp5dUMssOelB/1iuXtagD1fzqvRsr1r9iDaF99tI
x/m9eH64s2tXiCoORhhUj0BeVrrHUs2LN6BHVlh0VsnmoK7i7ddnuGxgzk+QtgLRDcF9yWX1+Xtk
IUC6xwyHR1G519JgZW5UyVuWdu+AC35T+D1/ni1n9/OxzvY3QeJmIJuU/hGTu2n9GScPX5/LRzLg
q5M5K8Po2kAVceTru3BX9cpdyXW36df7N9PDSrrSvLvI2/FqWetbcFdrdfWbAY3zkgC7N4DbbBN5
z6nMJZ0nphgFKUUBFeOUIu7V8GqUIHtUMKvwkFK9PWgpiDN4qIlUN7DOdNwy6YRU2BrVzNywZwB1
jwup2Hz9vZxNhTJfwefi+c5amHYptpCzXayK2i5Qyno6BTl0qU5jUja12MraSjRjhzdRy5dGcGcv
pAqmreRelvAQQqUdrqeiEtvObZrruu5vB6bOj3Jq5HqCRLaOzTS9+/qznl0jHx8VoOTS59KYmDgf
YJ3ZX7KqE+PJnW1l3U01GZeRreXXRzm76rmVSeTzEmdTz7SfcM+uxNaEl5v3nX2aWGvfxrkCd6hq
4WBQdvMDMVR/PUf+Z8b1v7Sl9PifZ1yP3fiev5VdE34acF3+o78GXMUfYP+W6Q/WhZSUrKX58teA
q/XHUmFimUU1xCA+ofJv/jXgCpWUypuL14JUCgqU5bH8r/lW0/1jyZFASoS4t/y4zj8BjFIR/PR8
pKhrLkRLg9TXR8H1vNA10Y0PQSHwOmwlJJ9unAC1gHUAKND8WVcVVN5qyP0oybXbiYySB0WLWWm0
FetIyxOvT+d80was9uPG0Xdsb51HRsHfcOzJHbuSYW1UIcCRUL7GuXit7OCxbMxnNqleVBv21rHi
HzSeH9SpGLBzZsUKGDOB1AYiIkx7GVnuwZ7CO1txvuMQw9lngpfDrWqvqiiy14JXMi9qYtaFi2Cu
joK3enSHZ4l7xwOwG9+PoDvB5yXdag5V+1JST1sJMRXrIoT+3ed6B0evTDnPFoRM0c5bJ1xkVOR1
r9VAdZf7ZTy6zQD9G8jhupXFzjamk1MEL2Hey0Oqp7cRsRq203xKz7V6sOAWSoROYYtN+EIQvdRe
bFe/1aNk3PVF/acdjRk6iAx0TFtuRi24cCLARYQYnW1RomqMQb0jQ2y9Aq3vlg1GsBpaMW/Vmc0U
Pw7g4Kon2FNCtwGQxIC/cF4B4enQaWK5TkQkD+OYhxetdF4q7BOUxBv9rVSTEc1ZY1u+iS3+go4f
rSe11KHo2adChWOOY266zCapeJWuJl4Cpx6AFS2FKZv3uaMch7glllg39dVQ0t6UDsLbeJrgAenF
HZPMFpt7t11XBU0RNmSXmUVkdYbDv+I5LVbIGOgIVc2jAXVnFdSTw994YsdufTISXihmOE2e2lmP
oisf1D5wPMcaIaRF/WNVSblNtenSGlrNG6qxu6IqAzFcTo7HN11BXwUHFCuTHwfEsE0stfTm+ic5
IPY29fq+1epgNbVoLcxOrsqiKDdkKbh6q2kL12lrLZ8gcbLXgL0cq7ujVQOrSDSW2nUdXSGXytZt
oL+pBNU2XZ3w7VUl9QYVIqMxgxxRwGhF+ZonwUVGG2AVAu6jOqW9NX0M76KYrykqnWZHbMGyk4QZ
KfC11lNGPY6MgRi3k+XUG9nrrVdWICMaKAybHHTRw1CpPqlce9UE5ncI5xm10uFJtKbpJaWqQP4Y
x1WGc3LjNt1zY4QPVbR02ZW695HRI0SMKD7QxVtPpn7QW8enRw08PKjEvqxtIOacpYbLXBYbNzNx
DFZju1cL+A9O3Dy3dmauCMlBW2rswE8Q1HiN7A+oT0a/l8ZeTRzHdydjhwQuwayu50+qbN6kQGug
FWW3LpcfIYyMYSuUetrGvfOiduGfTl+feiPXqcSE09rJmKvGKy4WM4O707qS1qXN5wR6dVW5Y+TN
Jl902doXMFPcfa9X83EkCnpoQQ+uC/RBa5CdMGJGSqKlFr/wTIi8yOF3jUYdlYxInxqnyfDCpdra
bgeAPclzHA8bOVfz2tF7A+452LogghDWa1MGzVLqO7MtbTqxzgyDvo76NVE/Z4uB9Ioc/mZi1BBu
oMNUKZAZ34q7eFvDbAMUoxp8a6l5x97DerCLAj9LODDvQ/ebkVqe/msNTnhuSMQ9esOtBqwvyQAz
6WlbbLo+vmUfeKEXA08VJda84tUc5vGuDrN9YFS6p2R2sw7yGYAYACZgTfLKDae3JhjSnSJn4dB+
Db5HYYw3oeJ/sX0iXtNBkCIGpocBkNRuPnWF/cYMwDHrQfnjS8aTkdTGNgjqp2yAblYMkV+kbrjJ
a/VtJui7w01be22WBDiduTvZ865KpZsusERY64GNNrcPn0ejWuEHsf2e4reAJJSibTX6y1EfCcEr
4yqJgRwOrMWNMLbBug7O/8Pa5KHM+et/fWJofHC5/yxJAcZhJP/7PxLPf7Zz/ffuvbx6zd/b8z/q
05/8/4fD68t1y/9u8vczKsf/XbJg4hIfaR223nTbfmJymAaLj6UoxDpC0Lay2ID8m4nO1of6FytI
6iza0tz5NxMdxB9Deg4RFLaa1j+SdEF0WFav/94GLUslygKUc1xWVBb49WWN/VOKqRGtnBS7SzbI
S2OwtlW0BvbYb6o5sj1WTwQNawN+eWzLEx5mh8ikeKGOvk7i9DJSUsG78BEo1j6cqidjEoc2Ci9s
xNhpo/kS82pZ1f4wUGKcjNHcjpQgm7DIH1Nk8RdpUuHYZLgydwPPaBqx1tw4ezFyVwJPaLd2Nt8G
oqL6Xxj6gRDmpTqGr1oawy1vIDhpY7fYeSnD2+NbGJTVygTX5ikLOgs3/T1DAn5M9XMzd+2jMiH3
Mqth2NdWot9ENAQBOc13Ulq7EOr6ZWwWzp1I8u52SGZEXrXMNmPfav7Y1Ay0wB5v2Rldd+V9G5Qn
1cRdAX/rVk9DXko1a6KgG2kcBfSm0E7s0cyX2yRgdKlohHtqaUOEQWVt3Ty9qjqDTjyFp+08Gtlb
26tbyjfJvre7GYtzh1irCIB6KfGeesxzTfjd0wywxHM+HnuGx3Ec4kHXUnebxYPcodAktow786JJ
3VUVOKfWVFDP5hJOKI3/SW/83Oi1W53q88Y1QiqiNdi/SUHY+lySJFk1I2AsxLsrYlhMSsL6lbP9
VCntu6F3vceInM5yzDLXdYUjFIkuhvedNRjfihzwlRbNL4FdhV6eoacYUbjTeuvudeRJYClQ76zG
sjnRkmYERsGFDQtG/UZfQK6AfJ5cBy5udDVJ3gQpWo0K5pQAQacFg9+I8ChkW3kmundWAEGD0yzx
5KRCJRlYryAxlo90jdyrFl4oi7rqBVzw8GaWeusXSnbqG/tOkS4QBCuZb/KEkefSmUkqLTw9hEbA
GhX9qMNlXJPM4XvEgS3nwD5mucIyUgdohnniRguSd7wzu3QaYYzl4mBgFVqRh5pXdZNeBYTu9YH4
b5J2b4nKyjx5bJaeq550/VtUDHIVxKlcjc2As6kegmveF+T01VzZpsrQ+iRCqXYAvz6Yrjptai7J
bcOeuRocxaudLLwxipz4Bckvr1ZTy+vEELzHGVcMhaDTklfbYMoxrgxQ2R41KkD6CODXTjHrOMqa
iKZwMN1RcKUZouaw0KDvUngQy4YFmvSFW4/1nwC/0ste0zfmzEuuo2bY0+qs4WBli9KId/lpJkbh
8fzymFjZRXYob+exq5ChOKNHmzE72Yt5Lyo1Lk4tSbwpc7hQiN8XRpgTPe3u+sapL60wLNaTXee3
lj69uWY6XDpmmR8gLBdrVUsoZlWyZpOUSdC7jZjx0aHAzNZqYdeXsVVPqzzQ2xPNYoLdoR4dSCAU
TymbwJv2Awo3RY3YDry1VklrdX8Cjs199LuEwJrEyi5HGom3PDGTdaxJTKWQ4pITxh/tOi1qu1/n
HwC6fKbXyQUjxjvIl+O1LMRwkQ12cWd/0OvsD5Jd6tYNrjlogl4XiIjWVtLNu37WrQ2s1gH/OY3q
VWsH5gtgvvjQVXVToYQruJG6cIZGWjS5zp3ZGK8xUwBPjV1lxhaPeLlpCV9vtCmBmpikka8rhAxI
5oz5vhUjKJGiVN2NNrbRY95xMohYtVWvqsqR9sckENLw1cdJbF1S7B5ucInNf7bM/9D0Grv9bMXy
LalLUvGFDIbt1BXuXiu5iTulTt/MztY8aTfoy0eli1aCsUyYsLMAcGnk0Xa2OneCJSv6x0LjTm0t
ROpeOAfp2jZnpoto926Z1WB5VgzzTDu60S6aDhAu8mZ9r9bReGvMo7gba7W5MCNreK9dQa/WtQF9
ojsUK9UtppMdV8p+mBbyoc0Gs+C+62wQoMX3qY1qX4UlfmwMFSadhr3PVACBKlFSXxSagsycR/GV
binOtzCImL4r5LADk8mephos9udKkpeejvTwtYaASrfczPqXZIDAhx5H+nWqtYge9QEdMW2+gEec
h8Ax9MJOQybGRvtExULZdHT898IaIHJXabBNea/umr/4j5MGvG/KpfWeu4l27KK0eJEfxMhci+N1
nln1SYHI54HkdygfMKcVQmOPomJakVsQR8mA6GXQKlCsc3eyeEoXurOfkJCzgaWTGuldu7MiiRYZ
fCNg7NjyYK9DZIeZHK07eLObspzbY5myGq76SFxQ+++enAjCcGip6S17vFemILVtOPXVSssccIpj
WWzHLjHXbaVoDLmW9rcaNPDbpFCPZXs9HYxO1y8ob/KnAyVmKnMcMEoKq9pHBN659zEV+7VqMY1f
VdmNEnbOFhLrcGXVw8kSsfTJDFkepQzM2MLMb1kS2WuZDMNutE25LnOedkjF6mPasekIUs1mYm+2
fbWYQSWyhfadyNa3YVoaL9Nccu2Fc02mVDpbQwmeaiecfpi5lh87Hc+30bi3ypj3J0sRtPTbdjsa
pIJK+RwwAr6qJhctaLYN+mLcw3HeN0Z/z2J/A8iWUHGi9ivhvDGxuYGRuqbLv0614q0c7QOGr3SF
3XptypbYXKCtq8ou2d0keJvDxeBcLy7CRne2cIt3US++0cpllS/64JIPz7a8+9ZO5RpVUoflcrEA
VHr23rdzekdaInmUI/3fDlbit0DQVEAfd51PQtnJRDMu02lQUZaY8ZNDb+ZuwlhNZJR+dykGhH8x
+nOrTNQDa4g7E9BsOrDeirFGirHYaDaDYygUrnMz2uaN42GDUNfpEOuwCsU2E8qdyBtax7V5FzG0
SD9FfiOg9pxD+TtayAuQtvV+1flMWq4dUrMmhuZ95gRrmq2zV0xDtpU5fmQ42Pu+Dn8oNRUvMIhe
XSAiZt9qrFBmyzWRHk+YiW/KHpGHIAtcmoxdidqKN05ePzANV/m2YrOISINNOhW0fitnVU/1u8N9
SwTlbszvO3vwKSM+u3GxiQzjSu1xQrAfxvwzIQm3dp37nSjBXdOk+aYeXHiLPPTXvcrQdzNcRU51
ReP5uYvJ8Q9qf9PyJk2TPtuG0F55t+5kLTaMkYwb0dHqionLX8RZvk3VqePedU9AbSGS2tMPlXmS
DXpLKJC9STYlY+LfVBIM2FCQ6X7vnF5sClbRhHmRjsf5jzpkOMMc7qseujqI/Kq+oh27razxxyim
U6daM6UXbWZtBOk5DD+06kdBFmUd91XlFX3b4akVzYpgAq6+mA4/7z7lG5HDeEfvhtdNizOkELty
stYzJQZqROnsK+gT75zYvqC0TaPODG5LnSQO8+6qupODNa0YF7sN0HReh5ZTHEjuwvJFC7qKJ/Oi
bmBL5xEPdCeC/EnXZHKgCmh19jAvNk5UlNP9pEuKCKJj8RaFx8xGHgiUeOeq8Q854lkL9V7s0VwA
os5g5NtDYRJI1QZeHWJ+wpRLPdCwu8sKSioFSPYhgGEusCk6Ph5W+8Lqc3IfqaOUT0NDJShEWLa3
GgffidnP/mB3xr5smmbXNIXice0GJzXQSq/PXPu6wxBG3iUtD40+RZTfRpifca+sqpoZGqsqzV2Y
yZLHaXRtqyW6+0zqN5qr9JeM/PTvTdfVd0FhRd9MXm9bXarzBZh5KgmOcPJjqVC6wFU3PQQOCsqN
3uNdq9za9QgjzV4l7N4bjcBkIT3GV4QXnEM7paZnUl1knnyiPyvspH8fCqfbJR1el6Ceb+q5xioA
M1W7Kl0J2LSqkgMUeO2CFk3gVXXReXJQ9adOn9OjnonkpmCNRQVJyquqsqqNVBJ1VVlwdO0ysVe6
kSnfeAQ4L12aWhfjxIretckcOQB9vEE3Og9x4WtgsAQWuVL4pl0rPtUPCAryO7Vu3CUB+YZKeyTP
tEuieGPrOyJGT2UsDs78I0B6RCb8h64Sf5NVra06vdrYXX5sYLrrSXgZ6DyI0xGCaxnsHCxuqeI8
yLx/Z7Xd7ksNwaZtDs+NGcTbJpHXUUpcEX+qYD3VM4RCPWm5TaeUCFGQ9Ltm6AtoyUQ9aDtTh2t4
r/YD+G3REYnSZhx4sr5Bs8UEeIi/dCOacPAtXCrfyixGykA1iHGeEkvLaN00cQy4jU4cj9eIxXjE
vBNlTBATZFrC72qMirjDWbtORV/S/RVpxQ4mt0lkzNlt3EXiOlb6B4sMJpZYxdDMVaMb9XOnm0CX
czkiwM3q+q0zGHJnJiFHR9PW31rFVReLbVDsqnaMd1nbNRup5cO7nkM1aAuIg2tjGtojuc9plSJT
vlSqZNwmaVg+VqmdHXWCqamayHsQs+O61mBvI+4d2yPvRF4WYekcunZg/6cJIxGkwFw25pNpT0CB
6d9BFzbV17jtVI1ntSF3tYbLM3fUcivqwfkxOiaiqY5ZZU5LxH5q5+2uWXD/VpUmuybImmOBiJEA
UtXtonwo9raMykeF/e1KY3LofkQASLW77/20l/1OuijtkzgIfNTT9psySZgKhdrcMWgFFlo3tQsw
xlFz6K0824lFj6O1iHLSRZlTD+Kb0es7R4XuTbi2tdcWGO1FTuJsaphL3/pSlHdSlDNM20XLg6ES
MMlAZpMdM96e+UPhA2PZuKJfw/rcwPBjmWn/1PKk2CoN/h+Z9BTsPqRAeV/0wI4pvSuSxWRWxc4R
VgXyyXnAj2hH2VMn3H65Q7VnxWEdSwhNoFcKFiFRQzSdTdniKcp5xR2mxV0UObn63Q6wlKxU2bkH
fbEc5bNFpg/OM7GyxYKEGs6cNmiTgkM+Zpckrat3HW2SufiT5sYysPUsTqXFrhQTdTnAKk82I12i
id1h06/jxchU6I3yAHk9+REvvibVDuddETjWM74IXgaKzG6LrNMvdLWNN12odqdEN0nkddYig4oW
LxQ/t8UON8UW5daLOMpdHFK5tuikHPwOt+JDMkX/bkPliNGCfHCoNy02qnTxUpUgVHxjcVVVH9qq
8kNhxRclXyK9ek/VTr+pF90VY3/1JS53uPWLDCv58GIVWJW4EJBlCcea1u40verh/NxbwQ18dx6W
SnkhMyaHcoZXP3qU/9Ou/S+diuR/7tauXoswe/3+3kY/d2uX/+avZq2r/wGagTFQXsJwhj64nn81
ax3nD0gqrMAgBdi01pc+6r8qnzrlUqr0rEzp2S4zsv9u1uraHxpFUocNOY1WjUzPP2nWnrVqF+Ek
aSzBOmsZEGW8+nPZMw/1CT+TG/szAtItpR/GMCIDfNZcZLvQQMj803dz81dB9WdYMJ/75zIrI/2q
odIcpsrq0Ak6DxEUhsZTpShCH0PA6JlaGzyYfZTvpxng0eREKm/nLPjr0vyPo+OfE0LMaHJQys7w
XiDSuubHxO5PtV26UkPXl2boy9pSjgStIt78glFF/vE35/d58uLjUFSRkWySxzBI0p2FkYq+meZK
6LE/dXlydGdTWWMxMVekx9Jto5Hei6XNC2H5p8hRh9PXX+/Z4R1OEhwGRFJMjYAuz6vYJAPnIbOc
xk8lS8Mhyw0y0LNyo0ctIoK6bOYVKxjzCiR5/Ybqqt19ffyz7BdQVya7MU8Av8BWyt/PImbpwKOm
E1rtB93yI6ejfupaJX5J+5itzhTPeNTIY19Uer0Os7rboZi2iKyPOkW1XrbavS26cecw5PZtmOh/
/6MQy1+fD+YOMzG6BUHpPJoQl5aMJROLfg3jZZXlRb9urRFmRtaPG7mUN3/zhSxZsJ/6CssXQkTM
AbsAcJnw49kNpjTSYUnVtT5CPJVyFeoUbcWZCWfDe4uNZFknd0mDpB1h0CZ3dBlgNbGn41im6e+Q
lx+z5z9/GgskH8FVnjga0+lkPc5u984um8W85NMKNql/NKFbkgkmZkV822aJ0ETJsa/QicVd9V3E
hdy1g5g3bTYxjwIEObrDaqm+UFMmnWGMDUjswojNx1B21b5ZioqrEDUEi3ipsWsaHG64kufLEQm1
ss8jZ6BmRA2J0kIZXNparr58/YV/hBjPTxH6isavvNyH53cgzXytjIs4Z+k60Feei7o11lJW4ylr
BKlHuxofS2bsVIqomnulZhU4Z3Yox6bDAMs7WO7LPGjfes1SbuDFZPeZ1akvozsJOhVJdp8wofLs
lBblYNg23w0tk145S/21m5dsxkhVTfVqOr6PJoV4VtrF3F4Oed/jxXaz+69P93P0y3aWH9S16Zyx
GoUftViDf25bKaiw2ehFmT8vljTRYUBpJ0vxvj7K2VtiOYrGoDXZMgCdNLvO8tsOkpFu5LL32aSF
3wjA0VphDLJvZuvdSVmRf324s+f1X4dDMro8yKih62f5SnvEyDE3HM7Iy/CS0N+BDwaDzhh/F0w/
ex39daQPMgKXDNOvyyf56c2Qj3oRGm2b+UhLwstFon5KhJrdz3DCDp0RZ/e5FsV3X5/e+UN6+TYX
WSyJPcJWMF8+HxRaoKtmssh9SX3ojRqfw441rbkTyRhojOdEwnic3LF6TuVSemgs5tq//gi/+oZp
qJJrJCxGfmr5wX86b2VYNtEgx/ymJDEYWypZpRYiIvlkSiiXXx/sF1cPvySAZ/qquu6ez5b2RoJx
Kw0bv1Ls7N6MB560McNcJauNVZRJ+efXxzuLbn7cFETZdaS/9Ij5gs9uitJSk7h289JX63qePZNO
kdxEdolrxmRqKvdmJZ1vNJu+S6QAqFgHpRMf6Q1SNumj2En2Jc2TyyKI27dONN1brldoE6IhMLZD
LJRjAMHk+esP/ctfRAgADzyZmWI/6z/TTU6FTsnNpztrsddnZRLYWXHhYvt7+PpQv7ro2YW7ZLM1
zuOcXVE4cd3WnBLLoSa41PRWu+zacThALnUOppEWFxHz9/7XB/3F+Rn8HGhy0OIJpvs/X3GM0tSp
DsHHHxEzbm2jCC7ZpgsfwYLym+GZX9xfIFig9HMwA9f6+c8fTXU2T1XpB3JgCCwXSXLMGW7e9Gbd
3nZSm/a6ISUd/a60jsCTw99c8L86V46+jLsYrMRc4/O5MuPIJCeiWj83w45iBmeoTUTFu7h0f8Ob
XM7l7G1nEFxgfJmN9/JW/3woFuhieVjmvsk76zAWRnsg0ce72SHU9xjqrZ2sHfodBwJbv/tJf/E9
E8nQdAGmiKXu+ZRx7aTZbA2i8uOaeSKDQtQdU1ZGTRICb3oyTzy74oEBScJdEfdeBgT1N8u5X13K
H3Q58uOW9refem6doO8dq/LNSMVHSMF3P5AQ2lAsus1DRbNgnWa/W9P94ufliWktEFsX7u/5yDHY
CkOtWx6eYWK6VwGSX0pxOBJxWIkg+c2G4hcveETpMChYPi7DYGdP6oodkpMODs0j1mpXcc4MFdTo
36xSf3EQfdmYQUnloYAc5/NVtEyVWXPO+LQM0b4BLwTshfCPCss/fghAXyDRwxXLWZ1/cxlVLQxJ
Q+WP+Bwf05jG06qq0A32qQHX6uuD/eLWAB/CypvIM/vo861IU1LcxArW+KzQ9V0O8ExnypEVLfG1
/AK6o3ITdGUfU30Xr18f+lffJwAohnuW1BJPgM/fp5KwBJBj0fhZymxP05tvSsJb7+uD/OLaNzA0
sLPQXJhu5+9wV1Fre1Tt3K8Vi8twZtEwU8c8hHKIt21aU3uK3fB3i5dfvMy51yEecWa8qs43ULMZ
jdGUBbmvyMJ8LGju3jj0yR4c5u39ROS/u8OXwsnfnnDsZBke5O0BQvTsBgjBH+bZLEo/MQyco4Do
A4a/YyX6wc1gn3gwuDghXXc4zZUT3LjFgDUniksUyqGV1D8qU8vuh0RnF9AUk70jTGFgbByiN8uM
WfunTHMZHssCujNO7S6JVrKtZa23Dyxcqqevf7RfPDtMaINMX/HupX5z9m4yhNpKAL2lr1dI6FZV
Joy1DSfpifZlf/2Pj2XZ4KkI6yxoD3P5LD8t8hhGr+gGpixuYU0gkxzm7dwo1CWXWsQ/PxTjgzyf
Fs4alZ3Ph5rIiBWTzpDpR8WjVUlVqIGjrM0gSvyvD/UxzfL5lUfxXKfMsBCfDFYxn4+Vx6EyqGPA
zQVnmWk5YeCt00S105pMfcFhg47ObKxyvoaHxMunmxzxHSdjdt8qAOO9jOvsZnL6+SjtKj+ZjMog
EFdLBO2lUr59/Wl1/W+XL96gZaVNuY6Hnjj7EWpzai3G92ufSn94UQ1G9ZrhWT7SvgDQNMRx+Nap
UfMAVzOk36MFilc2OlkEO6oxkpvYFjRV3jalJAZnsxcpwbmuI5JgB0HY+XZwinFHE4kQQCDyi0Ew
zvD1KbDh+vwopV7AUgpytmVBHgNufb7/S9qmT1M9qxCoKxbpLqLgga7jDyeTgRPYbCAvrfpW5G8D
6wG+8jQE3YxqZeiBVvQ5k2UjvgPPqYyaIHI1QhRvHDdyiFAr5mPkxKi9B1NnLrgshZ3vYtuAfzzN
LFxGMxtH3yUFRJbdTBSHLGESThsxpc1rZDpVvEnVCl8uGzf8nCZpG8iQ5UWaKvatCun2UNOjvpyw
oV2GfcOYvGWF+nUSsmryptauYaPPSxKmHmT5ZkVZoqzLQMRradOAAzaHfxqG+yFwU/uk0ZFfYVkm
bWeW7kapRz/QtRbQshZILIZldh9nofLdqQIaGTLJ+ne7ne+AFv9QtVJf45qdN9HINMGUuh3tzhDX
K7r4V8TIyt5KVHORndhXma7MnH9fPaCT/e4GdnxpVK7qU1Boc2gHhnmKDIsgmJFFYo8nrL+sHWXu
dpm2NPiKJLsOIa6TkZr4OYYiUB7qcoq/we7SLRKLsfAja1R+WHpbbSAJmP1KTeNJHq04cx/i2giu
CxrvXK8mwwy60yD+rKBsbmXVWvNGmcnCJF1FUjKwe3lJTAqcqOiC/tWtjVTd9vQgliGfl7YcrTcu
hHICGJ5Pzw1hHDLpNSJydiHprgsMojxOI6xNMbTJHavmjMxr1j/z7Mz/1EY57qmxGWQQs+rRDaGV
wAWSl6JwA+Zg9LTiNxqiVzgB963dP7p5lg+rwpxdc6tDbRKrhHTsdcto/CoZMzgP8zQD9UBWizQp
i7NyG6nYgkcCOjAzCNw7pVpCASnaY8wb/CkWKbqbJogPDs37PQR+dVvkpnM5uTle1aKUzrMwlWY/
t0ueRBHMhgz9N7sCDU1nODpguP+eNL21BU5m+DlNRaIhzr05lq+2lLlf8Ca4l33aPFiJbfhMMhb0
gsvRWJVN3l/lnQqEIFSNaNNqomcspdbf2LK0t5FB7B10SXqglKfvwxqskqZoymZmJ3tUg2gj8uQB
ikWy7sjGHqjX4ucVCsnBItHnFSrrYQP0QWziNpgjr0xHBqAS4cbRtiH4sQ20WhAjSBhACCPK2aAj
+q7bSHWsGBS1M3ZQABhkAAuuzTxeYjtNKs7bWMcpWx2ThE9BtIXZUnJNRcQ45+xgRJ+z8NjNBGts
O+ovI4IpEppM1q9D4Wp7EiMTSne8xxeGqSteEZvdSust56UfEh7WtP0x7nYEg7nGtX3eJItxk8nE
R9Sll6RV56eGbv1uHGPtHe9X8SMIrfCkqKJ8m+vbABsr73menDvN7cJtUJnJ9TgH1RHhbsRAYy5j
22PHU3qWqPn/NvICi3DNzomH6grokfpWNfHoF1E4HoZZUe9wloYvnabomz6jmTtV43ygJ2iv3Mbi
NThUWn9XM3rzTp8dtTfV13WrjnJr/R/yzqM5ciW9or8IE/BmC6A8vW9uEGR3EzaRCZNwv16nZqSF
pFAotNamY2LezGOzCsj8zL3ntvb7YDpMyY22YxnRLyOYgqkw1wuAcGwUaw6fr5aSeFRfdcFrNhv6
3a1p8/LW96adt3qt2FM+T8dltNffYbC0rFkXqhnwH13DjhXJDfEQmvjlfHXuMQFxZHvCXR7bLNre
dWlbR69d7HQJ9KQeSgeVcKy7xfi2qpXlumkTZFZO4g1XXAiupW6TrudZS5GREHzsgN1MzJlk4mRq
6/FQtGW1yxajPLoUM2cP4umL4RWY+TvoQx4Psa0evNYpDHAck4WfVmTuHjpVbe2sYbuqmWbQ/Hvq
oehmEQTc4+7VaZkr58VTUcZwxjHqE18e6FSp1XTIayH++DQrzxMege+h/VnmmhXDRo4ss0lnFyDk
qecbPG9TGlWu9wiJEg1UkAVJgSAnaRozeO4sEV3GUYdxkPstCg6g1mNSOF325U8DDm9VtWdyUbrz
lWqTxUC/9Yc/i+XWEnCTvKm4eH3eHMVSmUlrOfXe6cnnWpFuJlbXdwdeW70PDEyB2+byu3q2Jst+
MvaW8N1Tt47XG4Qa4nOGGlaj5pz9ZxQGUf0Btrva14E9Hi13hmaltRJxN65/PUPpW5j07mltVvXL
8wOWJoWuHm3l9YchDNRzA9hgJ7Ar/1nddnsDaNDsuq49jDgbH3Xgvg190camgZ1ym5cF3qS9rJxe
MrOGRNcVv2lGe/3LbVz3VodefsYxRr4Ou2oVL4iDTleg1hXe5FhVYuAhvCi3L19a0Vp13A9GfSMm
d77vVr+XZz0SOoh+0PRSO18mvoSiyR83l8Qqp0eLLwzJzQY5jWRwiO4v9hyYe6yLy0svjfCQXcMq
8XWKFC3YneFOGMiQ2TPpbssxfN4wka8pQ02CIKHTQEkFMfUox0x1iYKyWR7m0aI6HQLnb2H2+d5t
nMFMW6zSj+Cyi7QRpGfj/iQ+OlsjdfLIMUn59Jsb1zSOK+uGbzIcohOayas9DxzMwc/mqE+LqW9u
pnUb/hRZV2AkU16Oc8ntFDuQmfYszQNsGgsygETkTfvTGNq6u2KJX6eo9RDrWVN+AyfUafAL2iTf
RHLSKfYE5e9k6+tH3BEE8IWSGEh0VPgHSgLXSJyJc1a3d2QBXh9tvV16wa8JgID2aFG+FQ++hWrf
db4G+oAkNJo2WQ2wrVilMM/NPt7StfPEkwnOYOd6hWIfq7rtwoH1t3CidrdRrVyGNu+OZM60X9OS
88AHeaqkMZ3GMYoQX3fTTY7nLXEqp7nvRsA/zIHXJFxklSrX+a6muX83ew9P1qatj3JAqDpmwZul
IKeGdWfHTJHMkbz0wDmVS0QGvRQ1AeZRdfQ3WezyCboNejLjWM5rhK2tdW4ySgR7niU+DZyH10jH
FfQZ977B5gapLXGPrNHEocr74paIJhhDkze1e8Tszn1dF86TA93ozlAQPswZOpCnr+neKhuee/Zx
Y1LbGFhIIWeFCongxLMv3wsiVVJAHtnbUnXDowFcrE9gaMm9uH5EQ1CvRw+PQxqUfn8M+hn6TP3B
7ccp3tq59eJa9UbZv/pcaKZJY2LlbXmbDz56nTY/wzD4CgtoHA7u2r091OYRg+OUoBRDhG4AoX2i
wPnxDSE/J3Cvl6no33W29L+CPvoe1EqpHXAGWpy/c+0hpu6tz8z05IPDubBrc7E9BfWI0CjL8P4a
5WOBXbCMFcX0Ie8E7g+7Bayu/TnViNAoQmisSe6ABOYP0c71x26Xdfh7SUL19oVsoj1KnUQMVX9y
g7K8pQkBrR3Y6HIc6GCEFeaYIo0ceXbx5DrihUxilU7DqM4byTPosrP2JnKEvr4DY9pl7rfGGUJt
t+DNsfmDYnPXClX+KltsMAXFY2r1Pj5Rko/SbivCnVENxh4rSYOwVUQcBuDQbNFeC83+dq009pt+
fIvMCXCu4+kzCApsEKaFAdiySrTKll9G5p5EdvSrhv9arWJrY2V0FfI2i3SYBftGAlcr2rXa8G+r
ZiwSa5PTYRKGccAbgjGD8A88BYu4XypP/VYtotKgXZ61zLy9VW3mvtCleNdzPh1mWh8QTfNLFy02
Sx7lvTWg9G77PJ93Qz3Xt7kRRamJlNht13NjKvNkN7N512u0YIWU+mh1OZQ5ERLnYajhDLXX+T2X
jrmHoYmdvAsoznS4vLruGtFlGSoJlIspBMsTGlvns2w8ZM5Os+2aEUg2+fI9IwF57EW1JZVXcita
DQwzsNHtXTSPalf3nt7Zc+feh9IJTlbR/LaGcnwbs849cqJP56wfGRviw9q52su/59WrYr9rC/ag
Tv02+Fp/oYaTj1Hplx/2ZGL88dqDFqFzGWfA6ChF+tj2oulsTFYbHcuWWYJ0F7UDWDPw3TVXn1Ix
tT8Y+ECLr2rgQDkUmjFzaR5Nuy/uIr/oEjfn0oVzY+yMQnfnfqWaLqZs2geWNFO+sgZmsdFTgo9W
HM3hweEzjbkcMIyb+Le6YUygA3o7r8JfVYc2xSd+qGtO0l7MdZU4Q6SelrrJj6rkLJxF3e8U23Hk
oZw9Pj1MWjVC3vr1stCYhljeo7Ju99bYIcdHYIBkLney2KWwL+O5qqfbFeX4Q+BP/oUZTb9f8Xzz
nPrnHktNS7brLO+t0rPuWyrAo0FVdwprjQB1pCMe0D4/NfRMMT9gxjdP/DFrezw44RIeG2NgGm8q
i0OlA0CYbTeNLPGZm/5d06FjxrB4B4eO89HY/rjdWCWBqG/Dso1ie7btH1lMBRyxdn3cAq/Z22aB
nrBcjQtpSZuNy0FjwTB9/Qqltr1BE7ym+BDvxmn6ZCeADXEw39sakamhAfjpAie7rfwxIUVyPjaA
Uehlx/oReCT3NkNwFH7Wl9soKNUI+vTZmuySxrzLDibQR952cksKN4veZsuudk1V/q69ebvpBuaV
CSDQIAmukDh3GteDtxXiz0RttR9RNZwsW1UPsNtkatucuYFJsRL3PevHpBOd+0lWjRnPojF2mWWL
V2MY4CcM2LHrDI1gvlq41UaYmvaSr/dIRr7DXK04rktMiH0RfNedkgl9k3WMCtd90egJ41b4KsVt
HsX1KConLv0m4Pqots9A821ZCs9c7pb5q4yiG6vG8x4GszzMwzLeNeHWvop2bLlQZJZOyqnPM7vw
3eCvSM4b+BZ4Jg4kHw2nyC3QsUdT/zXqfNyZ/XIHzWFJjJaHG2eSevRz4f02m+7Nduf2BruVAq8A
CQDQYHmOyPzYVwHi0NovsfcssPlu+kwOz2s9zokmXRRJaLOETayWsr442VrjLyl+NmJVYo3ydmc1
PulT6yTOZsZcNZ5IBNmPTmHvcdhtaSWqo7Ra7LQhcyzbANGZ6wHEUKXro+25289CRXpjZAGRMhua
3dIZnx2/LvasmJDFIIdLgWbJP06Gr9XpjIHqgDePEZIHJZsFyUOFPABFD6fje0Ak48Fz1Zmgo+5u
zGcbiezyGdX93wLe0D7oLXmcvX7FJBmZh2iexXlBCOvCXfCnvwbyKmLYczm9VqA338Ef9H+87qfq
A3pND827nbU9XlwfE5a9iV9AA8sUrpo+99PsntEVTw+bvXKFzD4eGRsJ8TGrrBDb2Jj7B1NYLkEv
9PKqyMnfzAh+z2cOryzfmmOJgveZ2xVXqmqztMrrPMlUvYBFDFy5b+TIm1QbG4h5tlAUjLJWn5mY
l6PuxoxJFCkSoy7xx3kWvqQg+u4xSpz7OcoONZLqNybTAYiiJRIoVs0bz4nymxkULo4TGJD7vkRL
T4feF/i86DCsmDIa/2eL9h/XxtrXpMZ3kiWb564uMcR5D9WoNjo1p4O9dlTHrOAGwAwbkm5vfpHz
0u4lk+pTUNcPhRc4O5lTghdb2JAvUjdJRYbM3pRbfUIzBHWkC9XbJiSKa4rZJU9o8GoHY1q+7v2x
rxfgtdrCbVcV1k6X5RMzKzYC6L1HtVIOBgHI3zBa/NTxMaDkZtvs+THzXRYO2QFDpb4D9mgmdrG5
u0YEiYUSC3NNfRvo8mvCUMUUEUdWy8Rsj7NhR+oykXaZyXiii/RldqLs2MzuQz9Lkhx7jBL0TurV
nFyJI3UhHSfTpbGTc7a8sxwpE+HRSUvT735mFl1fOE6qx8qY1iSi+kLZrooDpkHnVjO9/mj94Ir4
oNJ2YiHs6q/Kc+twdUxGSuHEiVo71ihHT5ZZN6fAsC659N7bIURJLlBjl51+lZZVXxrXmY4RboHU
69xtJ6Jw/DUBIg0PazaPuGBdzt+hdb3DjO3sGVl/nTaO7g6OavTtgijtrJBl7wvbLT4dhq51jHs2
TLthUrd2kw27IBrKHzssyztj6sIDnRbGZSq+s+YpvVAZECGvgugIZd2A6+G7ZyE2kxp2dF4ZKURf
QSjtS1/4w603LcFDFOUsbOaIp1CG1OEaktbeH3hlaacwtzULHtus9B+W1amJjmei4+W9vtZi3mVY
JpeirXb0F35SbPFjtLhhvPAZPpujUxrxla/yp2Sri7h/KPuH1l64MPqVboa64ZwRGHPLZY3wO8yC
SzdClouvxsmjtmtxujq/7TjomO903pB9bEEhT1UwmadQ5tabxYxpX281jIrMLIgU3KaNFhmly2cP
n45oZjXuCchbdiAEBKb9YXZhxQTVO5EG/bPVu91drntq7qaaN9A6nGQS9bjR48sC/1zEeQV9IZcr
/+7eJ4QiXcN8ucWSFqTO1iy/CWExeHmKqzXbshjNSqCvm2H0jzKr7UuTteqlsvKaagIQ4WpMeDS6
wp8uNQ6zKsmrUeNW3aIgIN7Jsv7MJV6FKp/Ftyl8RvOFv1QP01q0QPw2go9uxIilOg47Wd3gzWXb
X3c6LIj0Ke13t5y6n0HX0HMxfbYXuwq5mJHuh1derp09tHOpuXrpuG9MjTrwtg9aw06s2fOPXWcG
f9YSBe3GufiTrzIPL9RhPnQZl3t1MawiI8HPmmD+1X17UUSYMikajO7FyAv3LWrE+NtslWJamOVV
yBnGjnTmqPrUgzkRcTbx19WwT25yUkueazdw3pqo7n6gTZiffMlBPNhl1O9m23BjXVRKpWwoc6xX
/tjgYAb1eZMhLgz3Ay0d8/vaPmaFYz+rph/uVoj1gpuxXFvAw9K9LQbBrmo2x4F6CeU+MG59lQVH
pCy0W4hgspMCna77z7+XA3o4IarPrPYUmN2vYV28KMYuwJ9q5MTDX89vYgXRvYO85NbTBLsyxy+y
47oEy6vM7MY8zGKNzlW/bV1s+7rubvM2wH2F1qccnis1I5jITKxzgWBNWk5TMTxPxGhYe1dU7l5U
Rlukk3SaZ8eEP37Cx1jABp3CHsJ63fdEjZNKE69Z5DLZsHnrM105fToMLIW4EApEk2JFzxaFmbgE
89A8d1ACDkqLxduNgeYDGdaBj9RCbgQG2FOWu+cpraw9CzMqCzGwuq0HNl6xypluJFmwNc+MNPIP
xvB00JGh3L22ZvMTdM9wZn5egZWomjdzqaY6JsEHJ74hx0PWruPvYdbjnbUu69n3Kl1eIta9dwxk
+dcD38BJd91YhmPEc0pHn+GL58FMEOgjxIu0+uW3VCZRhTcrQJu7z7qpOoaZzxq3hSb2bUEsvsFB
hqZhQhM87XqfwVNSFTRIu5qhJaGUoIhlak6rfA6EWghdHepVpJjueRqB9rOnHEL+Y+9kJeZox3lj
IlCWSV+qnsOiGZYvSbzqSzW3429MN1fWVegYZE4jy/Sk070w1TRo7lbpQ/avnSBG4Ty/9qbTv2P3
6RN8uuEbPYN/Fzj5spEQE93K3qc+6OAacMm38NWDgfOKtSn1OLGJqCYales9CbKoxQagreZiUFeO
HKR3vAejSBaGs3VS6QYNo2Ot+ZDaKmN5oJ0Qpwo+VPNDwb0OISWgAGSCxZPVT5X7FjKhb7HwOXwR
XeWxlOjNhi8TIMplKpHnOms/ZE8oLLh3GQaL+xJ1a9pNYXEbNVHzEI0t8aZWxlw1xtA8/gb1IBmA
CuAWKBjW4oxAzHtzOsFDMPjqV2OP/h/fKaqbQuU2Y8h15ngwR1SPo+EGIm7ozFu2RGW1smMweXka
edWpVGpzdeo1XvRS4P5lGRvxBBqq40toNZuj/QAkoEqnygMlhSsd+RWAf3FkRjW/GoAljoSF8cKy
MMBLbeqkmXlwuRay2yLwm+fVC0iai8JiOJfeEPyh2ZlFKqeRd6MckSBTEGwGIlVDUpmNyOlASkXA
MaSb2TLZmCN+NCukhVMglT2ccKQUT1xFHeiLa7bMyV91dSQHOu9viF5DBjmz4vgsGh7tmu3VXVvz
dq6erPdSNZy69Zp/sJ3i44Tdubb38xCuFB1Fvu1MNkbV/p+La40A7QevksT6Dhh/ZFnh8AjDgeH9
HhWNzl14lXm361Dvr2IWjya7hT9m1TPnPT+Ef2m0zu+NEzEWniO7fx6x8LGKyqpxX11P5pYLYB9t
y3JDojVOzFaqp7ZsFzZH1rjsKOq5gWqff8zE2TzYVbuS9Rr2fAbofh/ATUjvs26IcaKFLHyGqMzV
rxMqvqRFNONBgqXgVhUCstVqV35zX4zLdOjGTp5MQ8kT2HPzPG4F3wWXnPKJ/CJ7uQ/6Abzbwp8k
ctWc7bNZZveNB7khLTeCuHZeJjlETACHb7SU5qGpVJeS61Q89Tzf9x3hELcz9pQdVMLpaORA1NVC
TZ0IufEhrXYpxkswyWFN4XwxaYUqnxnnVZhEWEvJA2dPpGMlE4G5B9tm55q2dUexbTIlPRSsa65B
KlsYV07NSdICgSRYYm6QN4+6e4Erz7t4BfPcT2qaiFrh1c+6yADrKfounXtJtpo3eGfJPgGaUIis
yLaU9+LydB/qwRA5dZn0vhouFKpkjG5Hlc+3leiH6YZVKFfW6CMybl3UfxQP1TFasCfqavH2FRZq
/AdsaBMVsvnA6cx9YRbr/Oqao0/d2HNJQTJG3+iszTOFFjmmlD08vGMVsaMsVGhDPQkaLkyqQ/tC
G6/v127CGqkKd4mLYUDGXy3WAzOqe01GOzQ1vJt+y91AIBASaLUYZ63n4cxogt/GI/dxSBiNG8cF
i3IZi4DkU4qWYeCoGj03/5dQ7f/knHv5fwgTu7pT/mdf3e361Yqv/j+Z6vg//MtUhxvhH2hpoAUj
/zIdJCn/QUDFbmcFV2cPEsPreXrVqvyHqS78B1rAqyScOxud4zVL5t9xYtE/IBC7HpGUbHKw6/n+
/8VUd/3p/0mzZsJsRo0aXeVX7ITD/6KnLDzId64rUTeHsbOlNKF0H7jO7OB/E+cA4P1vYsOA5Sky
L6KMPJOIwP+iMHKZnSKDbO3Dkm+sY8gDtLe9YU9AGMTWi/tIo6rb6wan3xnb2JjvGp57RqDFNl9m
uzTdJGCQD7jSVfbTWgT9u2sy8ksqqtDf5uz2H1ySCt5RCE+DeToZGknRKu7EfmKevg+EEE7aKbcp
020iGARjeBHoBGEMaxSL2oVR72p7dezUqrBSAmfzj0IGwMTkxneIj2iSrICEax2EnGDvdCuah94b
cxaNtC7tsWF7AcKllSC56MokeIO6yW5c/jJfonDQoRi9ohmQ82r85W88G6iUmu4Zm8X8l8YLgEJY
KUAx2A2yAz/Vulkax+/3GfqeL2tsln241r7Y474dncOwrYVON5aRAeiPCe/0UhfmnPQNtXJK9oj7
G3RMBI8Ma1BcuzOMxYaMDSoeO/fu+0W59oGJqUf9xXfeI3xS+S+guKHHpMBwIfPkPRZzUvXgLlRd
O70DMe/wUtmF/9KbaHOAbrpXhGiW96+DaQ9v9kp3AuGV6rTfnAB8QLO0Ei2Px1+pcK3tqcgmH/JF
SZZ6HASL16bSVMu3gZtsiIWTOYxybBc2y6yFvJdEGTHdDnrBYHMifQ43HGlYie0zOsCuT3QmAwHW
NIUyxZ/OcZceHG+wWbEZDurDp5J88WSnSetayEpK/LCqbjcf+8L9FDAHpbsiIjcOc9P7s/YSXNla
Bfp76DvzwzNV97CuGzb4mUFhAfJxYEVOxaN/SOPwrDgHEMkadVjLU9O7w3wOwUl5pzVzjOWv11ls
rmmb7B9g/tapIR8BbZptNUYyesGIFm6217/bvIKenXRXk5kwLldr+NT7l8yZNon0qmqt3cpeFqdY
bZhciqEGAlJOS6jQZEFdQEXqm6d1HYffA5b6JvaZAXEdZFER7UcuFnxfLh0TSmk1GUQ7LiGaU1E7
911udew/DVM/+aGuPsa+ssW5N43q3V/8OtxlU+k6sSeG0GY7U1QVo0BRZUkOJijjfgWVQvJbrUlm
zrEUP0BRqAeECapqEpS5Wt1ugVjk0ctNogdctP2UiKGHgLBUy9M6MItmfXWdg/FQt48ooXxetqgJ
fgcVLq8di1BeXG1SS+DAMVmuoG9gdVAvPRoGVUFwZIO/sZ71ZskqGMDvgiLOEfO3MzWA+BYBZhO8
XCESsfbhVQBvXpdJ5VyifEE5/0cSqnIbhLQsayNY3JFzXYL1uO4vUqlzBF9NvxKmFJnWdg1VtEfj
jiwgfecXAYyNLWR/ABVXInKbfZdjQ1nshxLWc9nBdpz1V95LpEJNF2QA8AxzoFCPQMpJnwVpNsj5
JAfXw3uAbe7CvCJ8r9kkNvRqzCoYZHnWTW647lnBSHqJhDuGKaaUcksytzOq1GDl/DrOV61Dl1cM
IWEBsSdBpDPdmSHihd062sOfYWEod1o53jA+1ub2kdV1xeu3Up6m0TIbr11DpPchKtiv73OfRRWU
A3ALe07OZTz2PJFL6qN/eufH8plCgpEqNeDHHDRfJhNPxlUMeW1t05yGc/+Yc9wYrxO5PkMsuxw6
hWKBLHYUdcF9ZEVs8XrZMcT0hQhnOLeZfkQptLIcU0jD4pU2G2JFVoqJwYYOELS0AB3i1ZzQD3m+
DsDOrQrkbcQa+TWUOqDoHdT4HRUmgytTGT7ugH5wAWNqNchkGTyFkitQ32jVeK5Hv0GtUQiJCkZ0
A2v0dY7sLtbjwDVDVKfVnPyi4pAuKF4/4ddn1m50dHUrAiZ7MYF91aGaASDvu3KKYOUqHzlFEFob
YN9BPrSrCBQbPhJBOZPF5KcTZxqQbQdF5b681vj7Cs1qFItcFsMJ0Rm8Ax/7JaFSna2c2BnhfVHn
z8h2iMd6dzckw7GF9fFXAGPTTit0ewApKNwryHELB/cQbh6UEioPoMaQU2akMpNsUz5T8RT6QuUp
4a1MfwF6SzYluVURVbZ4xWe9RMNHKdqlhfjjex0Ak2W6z6HYZUltZvbXVjLe4MQnBvEQjREdZVUV
0w82ekKa5nDxpr0xanHCx9845zIvVXRp+e6iVC4WKXceUuibURKqzbuXs1TyVcQSZukbN9j7nodQ
MZc5irDV4LiiV47wgesQ1ae7DS5m3M1XeP4NxRw8k84YpIOxueioKsG8pS6sklxnzE4JOwBvQ/cW
8TfftG0+SaOG9eFDDL9i0sz6ZlGcnKnSC1rcLluzirTWQOPDhRf46Ehw3smAlOlXHrjjl2w7e7q0
cw6saVZdqKmTmo64wCXnWMMoQje5cObuUL9Ub+aamUj7W2oTcJV+bty7TjGvZ5A6LaK9JmMm6BAC
9Z3jwS3QamSCicOMNGLnMw/WO66GHpaeHQIbJohmtzHhuveojMyTg/7PZKlW9v4usLXPJzNU2Y/v
l47NHGmbj25NNi7ROLp7ZhCUT0mDqMxGrBVR8Axh6YHImTtdHjY5T4B3Nia1TFPn8arosAnny5cV
NHtIKbcbcjucGDBb4feEGod7OWr6QzU44pwRAnpu6NUuq2tUBvPQik300G3rX8am66usOY5Nqb79
0cXE0t+Ogw2UaqKV75NVhv0vBBPGr4FV8i4IBNrO/ly40EuUVxUntDZmost+367OsndlQMeKfpzt
e3QMVXOqQ3c8ax8FTYz2jn86Csv86/lwZCFXBch07H9i3XIZxKDGXZe1V17/bJ7aEs1yKZ3J3yYu
rjHSps28GhbgNjXMwyx+dcfQ3o2lNq85Fr3kUvYr6IzJBl814bD3X501OAodPdQTzXiTWcFOm9JJ
Gd7cGyowWTWN+yb3nQdhegPjfE0JFOtWrxvVR5HvVY/5LCxGg5Zt9CN6PCb0Al45U3yLc65rbf/J
3az6TaHWiSlWegbO/kzL3ffstoBWxDiUtt1SzTzDIdk/dlRa3ziwvIQJ8OLswAFh0QTpB+go8H+F
ouVQZ2UsXC4KFnYdPfm65+HqYs/vLD4e3I7on6FXzYHVpc6CRiyP7HdhIJAd2rr04nIzs4/ZBvS5
BMFJo0NYjsKkQCRwxHT/MvcQdx3wvKNlTNN1YfHPr5b7NhULovZgJsbP0aDthtKFL5kZjr7dihzW
Q7QMzZef59HnuI7nLjCcGH4bgdRZedfhwI/DIsruvC3MEpMBGbqFIIHu5wLAoo0+4vc3DnUh+zSa
0f2rctz2AdPdx60ejaPMsRn1sAzF9hmNVffc6by+6AlxA+sIQnjK7qnaRqenEqwnZthBnWI3Buba
N11KwjQQBpQpAditTb5LdKUxA/hUIr1GgTMI+23osdVTE6H31lgEbs26q1+czbnplN74HwaCvh3n
AGcojDXdvWVzcwJuLh43uj2WSK0vT6tZGQfl1unCejXVEvGHMxpYzjx/tw7bHXYcHqiN2mSZOHid
bWAkAA0o3oT3wxALIrAe1yeyAT4p4MHtmwzDjvQm02Ew2JvPectH32oxpt42mSnltn5dTNE8glGg
uqtVtNdOlR1HQObgijv1443Geuv2dr6XZgaAYtYSdCeOXE5sFAZ+F/a7SU4IF3KBisxoX0yO4Jrx
d1tUMe3BfJSi21WhgME4cL7kBmpA5Rxg1wFf7SlGTXgfCdoY+FQtxwObUhQdng+oa7snVlQlBSLj
Cz6lJ5YcjxYa70SMjhsPDgw1fxXGYcpYOmrrnXijc5v3f4ay2W3zFYDFUm5XWr57MKZq7666Oa/F
+lLzWmFiGC4W9hY0IStb++pX1Nkn6Wxfnmt/r9bgy7ioDSIxMPDETodAEXMOlDmFaqfovB9nnhnA
AdDdCQ8e1MgTeAtks9mF7jzv7eumHLkrzUfQDHGmLCbYY7ipVAbzErNvC1D0zmyDJ0O3N1R39kmR
yrGfG2khaKn3kyveMBLMp8kvGPXqFVLD5gCO6kdG2xP4xXyTOHZRE8elk7uHcvKvY6Lt22VCWToF
zFcYCPccSZ9FML345AItRHgw9E/XsnVgXzOgvI3amvX9gN5MUI7GRtMofDDuBlEK5VdbP2sVPIyl
9dj24PVM2pRhpzuR3ZWB/wDi2NiPdkWpxVnA8+bYfzdv7dmZEGV4CKL2cxDDJTAHPuua1ysqzXeH
FdFusbMtCTDMXAxrHj8ZhPwpg6g/aEwc6J5auGV5ecO7Q+6Hl/8KDZB10fQgyTuJ82G8aen5Bo8k
+kZOl94GxQtC5tqMTWgqXL09u0H+wS6S7qnLnGNoV/O+tIzoSzs14l2zrDQL0mlqTs2ABoP+gDBH
XfsBv1c7voshukFaQQtMIAlzur8bl0kBE6wfUl8aJ63c87TZHbTQ8IGCj+z5gKGsAmYaBCONlwVH
ltF42jvurR/VV5C0eyIqwzhjtftbBqpiR8Z/5QnfhAUWyl2v5cdW4wDHqNGYMzLQzPplW8XVNxie
u1meFifwd402FmoH6qRLDYBrvzHlTx0ng5GLOh0Nakbz1TYJg2T/MJJKkHhRcZgRQ5XDjBUCvq7y
LzISv7JlQREb+L9Hwzh35vyHNJ710qnxPrQB8IHmjKKLYViPub9Vt92KvArezZ5+Yd+7hGdIUSSl
XQfwUtbyzs6dQ48nMe5Q+aEyCsN76u2B7p7SthqND7vll/Lnpt+FJRaO2myIhMhdrqLa/XAozij2
mmO2mi9hUD5uK1RHYmJjgb0RGFjfucm/UXceS5IjWZb9lZHaowQKVTCR6VkYJ855+AbiHu4OouAc
+Po+yKqpjojMzuxattQqpSLCzEBU9b1377kFyni0VF/hPFwANgn3Fo6Oia0MAL49TJTj4XiIp3RY
pXFNseeokSFshkJZgbT2rHK4QEsoN/ksnqe2i7ac1wTnVyOAQ4gbpzkgQDijpoYyD4tqeLVcVa5R
BJqbMaTesYuuP0YyaYJ1X4dzvKKb5BHZWPnXGakdF1k0ZC8JEojXMOqnTYYw9htPU/fSNW7FyCe+
8XK57vIGxHuY+VczDItelWKjmnAmC4MW2NWUTC/wHbN+N7VFcqupXbBXeJV5S/7Lh8jsTeabxH9o
2W5r5Etc0WhTyRCCePsO47nbD8K4LIFFbhhzFi9lZN92A8JGHuALCB0w43KYz6WDnKDw9fwSF+n8
ac2SRwKYnqKbcKsiY+U3E0sT1G6AuBq/yi4ZpfmpO0wAQwpX2Gqv5UgZ6s0D42HhfZtJGTy4Fmad
KAGKHLjVTsRz+8LkabSpIpzqVPio/0Wx91B/nquiR0reXuo5vG+ThJ8fZK9DVw4rNPj7Jszegzq/
GbE+JhovSS6KG0Qg9oszLmxkM3smaPdBmkAnR9S1GwSXXxWOwks7olMWWDBTHei9Wdx9RoHZngz6
LRhfQKeXp0GoF220+95S9t6WE22SokFJavO0NsXitINvmehRXw+dZ5BUFl0ZjFs2Hi0mQNO1vasG
i9vSt6S+elkh72CFURqPYcvOZYBDt82QSTF1RoQaYxPFwTfO3HrVRvGtXJDLVhc9m6JLOdaaHuk9
GkvcdKq97mCIxZNYws7vMY0hk2ivgm54zSrjky5ttzKbGsjpwHEtZ8S9IeVs4oJ5Mbtcn7+HEcpN
5ueXxABtDN/IqZ1Lug2YSdutSvFuNh5i9E3rDBDUqaRWxAt96YGRnJ83AWLieJlCooGe3IGZDd0Z
WnhA4VH/VhfUoW9smy5jeeOV/S5f2w0fza9R1oXJZ0NLLd1tIczrlpzoVZD32eKdiOVqRkmJppPB
nV8hd8QCMPuZoEpH2cUrf2BMVuwC1DssB3UYnXGXsKsZzRY2+YYD1oMmhdLfDKHbh2eiHua7MJVH
mPXREvtNqqEtx0/XqYad4fHTIIpcBXWBCF61R8seH7A8BtbSeHU3wu7xThWHbOaqzdKmjzzN+b7P
wfQihScOJqpuBquTxqqvkbLUCy7VZd66xcYVrBdInd4kSls7KC3ssW24fP0cr2Qht4gL1KYXgf1Q
zixQY9SKtfJjeYjKhmydODRRaMO8vjTL+KKy+3so0Bus//tCkA8knemToAf4Ni3tixWqJm8b0upe
1dloLj+Kr2/TX8YVJK0tCwLQ7NDmhDXQ6doMtNdpB+YT7a++L5LXqRJ5vq0zMgDLkecsGerqYHTM
BQlIiJCzNt2mMm0yx/LMPDkyPJUhHHpSF77MnEmnRdOwU/vJb58b2nSXtg6Nx3kA3DrUT73qv2M/
3PoBK+lSNrIqTRltPUuAc/O4J5gygofa9u6YbnhoEETFELQAXoSjcQB/XnavvYdwzjc0PYiRiNN9
F/pnb/AplVpF/yMoXJq1SYcSrqE2QSu9JtscAKblvIEWns8EQH2hKSQybNHnAek5dr6HGSZtP3NR
YpUc9ANhYft+LJ5nP3rHzDOjoC4PASXj22RxnMpQGtSl0NiM6maHB3U+eab7mFXJsU6mky5n8ovK
3FqTKrIZNM1KI1r0yQDCHwhIyNek27NsKjrz+oXFgX5dKF64k9PWcsU1eNh1OlFojhJqfUE2x4pO
l6IFkOyttjmTwoCyKEkQibeS/hQBDya+zrmnMMvns29F8qQRn5+qvP4K/JbRIY7zlzT8bdEL+/oi
7hEH6yl+pUozt/1k9Th2p4tsaF6AlwHW7COMNCk5iJkuh8ucXaUeGFlXNGbA0qPgKAWhAFh3OHY6
1zNtg/uins4d8+8riB4Qc1PRXeMNucdmxltcAcldlMRhx15O6tydyZrK6P6GNuF13ERUidhR9wvu
4ilwza8uyQ+JPUIhNq8nslgxW5dPVWGZaxZga2133bMsfURdfvbser17rHusTSyhJiOKYp/UTYKS
UL9MirWmpWLyBxjFfdgeQ4fbIf1ieHT7klYV4zfkYA46JlSsSNUfnCq1qLJxqmA21Xd+hc2PQqLC
lzmLgwinZldX8hbSt3f2uqG6dktxItUsfcxsVXw0tSQuxEJzBD9X70hoK6gNtU2L1HljeyZDb4lb
X5vFlCFEgI5dNcm16oZ2V1QmKDebVTArCRQjY86llWtndnVtBByodpb2PzzMw1SpxsEevfBqMGtB
29T3txnzE1JZYhRC+DeIB5jFthLMKQKG7tu5LXDIJmO1pzn55KKnRYdczeT3+vHG94aPqRj9C2e0
OpuWZoi5OW1fsxLR65p0wmxXt13PNDwgV7sc4etOASkc6ad0UsQLw8H36/dR0+eunKZ5qvCF6bXh
UcVABbaAa6vGqxCNBNLcRhiokZWQLLHmgdSIdFs9PVNCALRwMq5YFXLWtI3RmCGMGx6ZFs5iqykg
m1Rs6e+TaeIlSwCNj2hw10NXTfconwBhCdtWZxostOaQ9OQvyqHmDkqz+j47QwjL1uRsSOvcxKfH
8W+gtEKAOA/HmmKXp2gqdwF89OWkrxnbEZMx3LH/detyqPU+Ftl94eX+Osmjt0nLKdzAgcAXohRh
CBufUVG8dtpm65C3griqApZHGGTKuZYQgZl4d56zfL5Q7JqbqeGwWdt1+mXN3ksihFwXgfRWYO4+
2j7mtRrlWkbEGM9Omz2Q5VFuMqi8hEoiIQ/npj2pyA83vTvB454Te19HtPmAV7R3YTm3G2zWw9Wo
EPdRbnbbsc00zv4g3NUkYTznVCGNiN/90Ks3NSzfUIgtASqMcEfDucIcIg5Vx0PbG0F+FJnXrIQH
Zng75aKhw4q9b9c7RXBf6kZ9E3X6GQ3x25SHtxro4LaN62ZFGtChNoNxTfRFiW7BEufRjb/mDJlR
GQzfnaB4x/WQ7MzQu0f5U2xKTI0PYROEr4GIHhgPXpM+cJsmqfOo56nbpHpuMa5UTwwJuZHGfCSi
9rof0XaH6HNLIlms5yKXzzTemg39ze8z1mducbN3KsrGVVx5b1GCFK7C+MoGhv/JHqtkhfSS/dFG
XppB8r4UA1M/ko7o4lTdK3ataguO7T3Tovs0y9Ku1h0JJkcisd+8ONC8vMA17BhvSDWUe8fJKZ38
6CL0sDQ0WQIUHYJTkyR3NVPADa5UizrcWtxVRJq4lsKHLXlBVyDVJxSIjnGV9+02dc38POEgxhyw
0x2d0MzcqU7fdDhjbtyxo5kYz3rnjvKERYUMK3MAg0X/ruEaHTn4HfvGucbRptctnHzSL4t4fBoQ
z69sd/D3uQ82jryKYp17mEOLSTlrXZeAvdnSd3ZQnytQOSusj19jEt0ZwmIYUClg3YpTW+jdUcnb
K6/nwCYbJ9qNPCdnURj70QfA73bnCih5sDYCnAoIqesEXnz/0GnsfmYbH/Hcd5ieUrDr6agI3I3O
bjQfkjKpDjh0GNUgMDqhEZOElE0uSeaaPlfALM9HbXQHcUPgmB6G6TVlIH2Fop1/dgHUh0s20qjf
M47UTBeGJ808Bf19LD8GWzLk8t0GZVVXeifTreSx8XNk+/3RIWLglDiF9YIrIMGUaeZQS71FW0QU
QY5XkIYCyosax7ITfZNhGV3SRhzu8rKm+gs4o9HMtYh7QAtW3/Fduw+HaSbGvsreEUJpoXT0mvzd
a2PDW4EP5iDjMCvMtyEyRKboU0tEvFlyLKncgdlAgNBniRAlgKSazfrTFDofqCOXGj426E9GOmCS
XpL02ML23vOGjqdpKtIrw2JazW5MW65R6HAL1WAdgk+3mptGfdklqxdNhzd0jEsskjKvkHdB0Sm1
4T60VWkaLBZC7vUYurdjU8TsI06j3mUdAwxxJzf77jdFf2DMRgeHTNuQEAds1eAW12SxuJsiVxel
Go1zG+ff29leD43s1zHJlJQeNmdOL86q+9lKnn1iodZR6kZby7cPDALZPWXIgdXMyPjIyFFk/JOg
Gqf4D5K8fMTrP34zUGa91Gr8Ng+KYCyZwev3O8s+5dnMIQ5pFGt/n0xICJzEji7ruSyIuneRHayU
N0N10KlBHJuVugSjjU3/1EyY70l1q18wi6KvqgoccHh5woqRh1J3RmHRpLEYTBN7HyEnZqSTeK+u
jjMGuWk5P3BVWG7Gnm46kVQca0UJEHhd9E7+raoUbcM+SBzq1GjCjFLU391l8enmcR8nOKUbwkBf
zUpt9cy80MI7c5gxYz1oxfOzodYwyMRK/fgjMsfYY1kjHyYMxiu76Yxtixp0ncmmPFk6UM/MnFD5
NtNzXjfZ9UxYDt9xiFkRpbzokxB7iEGwaIGzTq6sNrVf7JysMTgFDROXcX4owzHCUGxWG4R7TL4D
djKSVnRzGyRdeNM59VMQ5CwlNUNgLCSOji8VmFhza+nBPpgi6vZI7HgwK/T0jtULeJN+uLCBm7Gm
yWpGR5NFn5N8Me9HIs7OcjI4wQwz1iPqsMsKnlNKMNq6gUR4VB5PX4JPkLgurS+M1q1owOrgARkJ
lGE9kVqeOFV1KRCnnHAn7lSjMFr2nKNYrOODpYENrULRPbppKZi/g+iw2d2IzjHek04c6sH8SsKg
20gjvI16s6aht+QOmljzN6hyy9d6xDjM47v0JjKXWjPtwns8N8mGE0qKdcoy77XwA4zaRt980wZS
/jRvzmU8WVcWb+gndu7whbO+h9zcyhuuQJTtzcaC2p338B4Gj9OoncUIKUlQLh4xgbWb3NDREbYk
KITBID2lQfvQenhfMQLTSZrCq3pGWWQxMLPb7MIwGIsp1uJh63Vz8Snbjlhiur/YDohGECndSVnZ
3ZnyvF8LVMYczJh1O220ayw9PWrMbsmKhZWI1DGdNuUcD7sak8y153rD98RijGVHTIZqP1gK9mCJ
hS+79wr/IKYVOTx7iSMJ/2nGNcrd6CXEnfZMVz756CzT7i6Syp3XTSTGB9Qx9inRYA4XCFH0FLCe
HUYX33JVjN4e4nDx6MVqTjY2wIU1+h3Nb/fNas0XIFRlIGoPNQLtgptOE/ZC5iKT6YRykZ6DAQXN
f6VArieWuMm8g2Kk0SXEX7lW3K8cEO02kcG8kgAt1nIE1EeKgF53hky/8lJ0b/2URgfNWW8FlVVe
JQMkiGBCvaTaByNr3Uvc4CT/0I3AxZhwpvBmSYwlq8/EQH1CQhs3bbKdBSZFtLy2cUVkinrwUe48
Gipm4GpMI0gIKCXsBbNAtxSo9mrsRuKQS44zT1EQJ0iwLLMhva+39LUh4on3HgHEmcPNbHK0Gxl/
xvPMdpUVOQlHQ2QMJ1MN9jdn9pdxVU3EnKUjfRqDOV7HEcvHGjg8eq4+6nHkONPMfBACVnRus7a8
r5uCkssbfaTEoZkAnEJWbsCfyOdNG1Zo0cWIJplBaB7tbOp0h3DiE9qE2FzLRnJ6dZr3tByH66gQ
4+MU8ErkbehfGFD0tg6eBNzqg/ddJH1/Bm44j6uhSxmxAh1ZRcrCCWbRiK5yesVW+GwOU3tZB3Qj
ws67QUPh42Cjh0YZakywOESXK37P7G9D2D0XGuw9jKF2GaEmRbVOHKtAPTIOR6sI0Y1nzQslW71q
FwvfpGK27to5lZ1ifEgvEkvJdB0F+g7LXXWy6AwhGXNymnbqGhHRBocgUReB4SjspJGLC9Yt7kyT
7p3lgNfGBDuSheHP3nAwqmJi/8HzsKL3J1dBTzkl6OWu67wjMcVu1UbS41hDuH5t8Nci17KQt1Cy
PTGCaPaBOXtfgecTLaIKxHkrz4DkxhOuw7eIyocmipcq3EnRQ6Ja/A0+E5W1DpAxLP0erKUpuSWr
afKZj/SlfWbMmmH3UiX5gZM7buKoM3ecPTkDIjPBgjHHBI1jf3yGVcH5ahilplxGgfZgBM14QvaM
dKBdlEJVEt+YKJf2NVkAb+Cd42fHqYxngUJCrR2CqL8x702uTIVhm7XC9J/o4VIOWXV/FbWhoGeR
LmAm0SoR0SND1xEHgzw1Xiqeo9GK7ojPUStDmUMJt6ExPmhx1udQaOc6Hf2P3Gwe4xjxA1lBnxq1
/GFABYd5Ik9XrYmtLBHNk0vyC54na+OgKit3gokWsg+p34mJeqwYNtHzlXfUo+e2Sy5gZzGWXVxr
K39qKFSdjDQYr/kIlX9f0jY/zlAYejLZrwaXVpIbfuBl6V8BNn1I0fo3cVuyu2E26jYm2j2GZPm2
j5KtCpJpj/3xhcOZezf3lfHqk5zHxrckJELS9UDiGzksBS8JHkok7ltlBeEhb2ZqFNl4sHEAXYEU
5iGVOMOmNZ4uDVE7eddEkp6G3vg2Z/IrY+M6wkcql3T25cj3MEm/uyabpziXg33yRkRv2JCPQ0Pg
TGzJCKFsRKStfYVrrnp2J/tswPCKu/FEXixNjAmnF4YSRHLIjkEAYI1DJsQwkjrQKq0LitFJrms9
0TGhlUwjYFTQkQaxpGuZzcH2GUz4pb6YEoJwxjG7m8boHnTWuGkLfw8qnOg/WKy8yAHwbLnmmJC/
jQR232isrOjmr9nT8w/diOAbCwv6GQBTyd1Ay/SYhGV5S/IQ39jKhFPQbwcC5nt48y0hWxpJWsbu
jcIkl+3pqVsE56ZsO0sa5DCfdB6YlCC8FSuTUNGnzpYgaOrUiB45LaSnoKi/msKOdk6QGTh3zVQm
qwWeHa0q15quY7fACUz/6gXRTn7tjJFQK3OoSR/qaH/Oqy4GdQY4j6KXl9y0L9sK053FSe9qkLl+
qKx4ycJzbNbfrMqQCVcjgXOoLls6CkZ1jqNmE6NPNYoXWS6+E7s0IOxRmZTUEMlc3rTlcAWuaztX
HZ66DklgKceJ9LTMPoWDW5eXiJtHeCK+qIe1NRYRjQiAGs0u9Jb9LDKCqaUBkGCfaNoU0BKLKuOr
MA3677ExUnB5pFjF7yX9+ZndA6s+tx5iRfZVGikJyDHVBTVdP5v9jR25bU1koiwfK4JmbxMWT/tV
lllx7w9x+0jyVdxswj6a5S7TFvehn1wA8VgE62qLTzu/bXrVGcADgjz/AM8SpcuS68TnuDeB61k6
NvtjrNFB7KApzMExb0rL3PrFRFVBDYbtWCUjrD8Q+xhu6mR0fTAbZZttHLSd+c6IHUti6vD94jJv
lMDS12rHOvZjhr0nmslvuZRjThMsBa9AynEtIu8JYZjzQa/fYKuvVMEtqerpAckgIw3yOPHK+5Fu
2s+MnYn90mDsRjsMQCN+/H4WNDkdK9s5U2F5mzrube8M0QcLvdF7bv86N2zfl6VO0/vW8rr7WNeM
+T3CmpFUBQz5N4qqW5ydNA6mLfJ2Sz7AiyEDCXEE2YvY4lt/PYVMjA4ECgv/lhZFS01Blx6feNQi
ncNdwmthoBmHUUVsn00eFMl+h9gLtfURS8N+QopJXpmVLxpJHQiTZLMAfeempgdoYhHX08RQT1G1
yJCclvUYdv43B2lPfKlDShq+sco+5BBVl24jIhOxq6GGXRcSxHwmFE1+pQm6SFQVnr4pTJqjvKaz
dA56aGMeuXnCTlDSL0pPfl3/1jGAMISkc7KpeHVHsQkVzpp2U4xG6RCbZdiuHER/5iGLanfaeTST
arzF2qyuxyoTz7ZJGtlqHhOyYAqQR7Q9OiAYeyAcU7rmIcIuxErReODgWrzynN8QlcpYlOBUCKJt
cPbEoAPXPpgIFEmxEzqbcpjb+Kusa1pEbiuRbWVRMzgPSZFUtEmFjC/SsrOclc1jYB2bogQPx6Rp
Rg8uJ6K0tJ6z7hzPSpebksrNuc4ZIBjXaTxPzcG30rncDsxLSxabAud5NShtHxC8jlCuqkg2yWGQ
FsGbMWNImotk8iJ9qir/uZW9i9Hac2RxjquwYmdGfahAbeENOCMcHXClYivh2M2B9wX/akaHLhF4
IVPmWhYdgVSrvYzjuj362rFJ4nJh365mGx/Th58RfdRR/tSJuoSbGtbPkmij6VsLpy9AeVSHF4EO
x/iIvHEe7zkAFJzGk8DrFh9on3Fyc9GDb0KVOTY+RtMedwZ7prXvuWTJFfzIjofXEK1DMqvTlhcF
mJj3cuiE2BEGDphziGsDA26BJI60SKJNLp2CEQ/bK0K0NadTLCBlMtXphjZ1+C3yUTIjgGQq/shj
NtwGQVqmAEdKPcNIQNd7lSSJmi4cCtSB5VSHrzROcky5hQ8tSLaF+9V7YlTPXl27JYesKi1uo4pw
36M2a3PpaSPJxFKnuAs2nFlwrOxGPJoxkipIDpC0UfkWiarU/YIDM/YYICX+y6oEWgRxg4RTLCIh
42FMP+GWeV4WXacRawNN4sLunssU9P2GZos1nuqUwOe7UqLkY4dl+sjhcES9S2uHMcTL5ICQfiyR
vg2HhFz79FLlCrWKjck63nWoMG3uAfrX/Zg5pBCjsfbxKHth82ETXTduGrNiQm4MUQ9MOPYaeQzr
Ug0b2tXDLeLosd4S+Ohf9aFqxiua1B1xp4JgDIzCKK0++yEci7MAXfWAlJvhGdeSA4xhOqTFRGEc
+LdDP4/p3p1t1JYkKXMg7uOojva0k/S0beELwDmTFaUUEvz2bezATHBlFxFqDL8NyQ/6Ke9UhwGi
Mr9q7aeSQ1J4GE2jdWiUuyRlR03tqm2PY6M/2GXJNuYQsJlfW2j4B9IXi44HhC3XWSdtPX2L0LiS
pB6ZWiJ9THpC7yHzdju7IM/plBAFpHZwE1NOH4YdECSC54AWB8PiT+pTVFB5N7bluvVLkW2lGc7f
HYS7Efs0WNaNakfv0Tf87rKwBFLKNK1EdTV1nrSOPMc63rVN4bwpO5PpViRp03LWSwVpu5TS37lM
Y8V8VHvvxSTj7wqKDnJhZdg3yH4U7zKfNV/7cdPsB38g6ji14zi9jlOMwlta310HGzhMXUSCIzUI
aklL3nEiZ1X92+Jh+7e8fpfx97poiq/2t7/2nbFBHYdR+//+L4Fm//Vf1+Vnft/Wn5/t5Vv5659c
Pu9ff7T51+dv3tq3n/5jm7dxO912n/V099l06T8+JPwslj/5P/0//8/nb//Kw1R+/sffvhecwpd/
LcRl9aM5b/Gl/fduvlXUtW+/+/P/SsgTlnIUiHK6BMJ2YGgPn037H38jIQ8HnckRyJKUQbj9fjTz
0SpGHG0hGSN/QvCX/mnmW8LzyNDhf/9K3Pvt2vKzud1TWORcsf82PA5VyU9uPsNa0sw8Kf1fjHUh
nRuFH8w62A79ggKX7SaWvrYQqVfZAWh1fbIWUEWd40Jd0/+gnaGIapqWdqtoH+PU00+GaT9Hyk7w
cPslUpa0HfFBo+v3EmBrbnRLEFCf0phxeyB2DsowD+pYuYnoZH4bRRm9Yi5z7jyDHBeXURqg90UF
I4BcFSXgy6Ghj9piqwkv2HPsUwOmkQmXSywyDuGWkFLECcQ2my3dAWi6iB2oFk52b4VPlWcF00Hm
eD6o8qIAprNV1TuhyunOqe0pvjGsPLbWhqxIjDVq18d0MU8JEn5nau1NlzZIj2Pl5Q86E8lSZ8w3
aA2Hk/QRfgUyrdemqlJEtU5+ST8rfQX0MJ1s0lsu4IvFB2ckZBk9Jk4QhKzFWuDkeg+6Jt+RXgoT
o54HjgtRcdlE2XgOsxS2kbD2uBsUhHTa1pWboYAULWhMulQAsO1qtA7DEKML5+zgc2arFeKMykPg
x6jeO0y2zTArdWLnWxobxUGHoboAmlGdqS+aW4qt+4ox1SEIwg5/i0kwMzpxBhM0VUJlXxIcOH4P
mLLT85mmK6Wb/gQLedqm2lAPpefm17NNb5bJCpRhCZ12k3l99UzqnH2qUvQnK8SZ7nEqjBClS+nm
x0yrEYNwL6495l6PJl7PnTsvjpVCz7czTyZrs06bLQtaPG7Y5Js7pDD070W/tAIbnyrLGKN5Dx+3
WI1Gqnh+zOpcJe0BOhcEJSYWR7rxBMn3Gt9AaKpnV5I9wH76bGAiO9MnUktKWfgc9B0GoJmFeqX7
isq1rOCf4eRfQ5yMDmpJTsQOCbs9c54T1nA4epE6uED+mPXi0FTUaC5aGIPhE2zNzKAON2wySwE9
eMFAU50fQz+zUB8tsz4sCOFUHgFqxtsp9sTerxUWqtJR0yVdAeMsO81scu46hqZ6qjMKPibo1gEc
EKQGCtfuZnCM4C6ebXBBsy3YfcIgBbI1M0y/7qYxrLdhlILvboHMeTSiE4kCCgnJOY8ycQkzcH5y
bcP1wKZlfXnowlBcpLVtPsS+Y8z7OKdZzFmLwaTtmkrc1VA4XEZPZHiSgVslAmpg01sGf7MK6a5r
6N9ZZBenoRzHXR4C7N5IoYxbK3Rp31uWuzflb6/dUJkonO2Wk1pSXsYWgFR+ZNHRwRXgCV2Me3uJ
wC47sEOTUT+o5NLoBmSz5pCfU0o+TEBI8JnacIvwtquK8HpSezF2TFG7RfVkPJpC5pdpv3Tnh9a8
U3ZhsSih18dNg7JiJXN/ODp2bx8louovd/KD21AEWb2ZytZ6QETTcjIn6FtsIgEXZBugPyhAvwT1
dWV7IgTUJYitos1v6b1BWNz3jqyvo+MhP101rZHeILqbTl2aoMlM4kVGPjYNbmhL2sX1bAnjtnAs
d0eHByWfHYXN3kQVj3qbUzD+gcHIaOox8V2BLxgH1uFQvLZeUqDz8YecmR7NClN6NZ2teGl/JoOn
bni4JvKe4UnTy5xp6WmnNqqVWSc+8k7LQkESM6ZqOFudJX7FmzZNeOacCqpayuhc0PbprYsJMqBY
t56Golpiwdv7TeYeA0Cq6OUHnV4hKnYvzL7CF53SZGFgOqlNFtoIucYIaIJVdRkY36ZtcTu2xhEf
R41+lyCuM0jj5iLzDPAsACcm3scelTA17F3RWI9u7Mb3jp+N30rPqd49To4IuGzDOvTBOHz++0eT
/wGGYP9ZXL1ln83/giOJ+6eAgV2cp2/5x49nmOUv/ONMIsXfbfKWTEKKHKJ1rCXC5x9nEsv8O4Mq
KTl2uCZnjCX26p+AAdf8OwEZxLkqKmL+tuAv/fNMYvt/dx3bJ8RJmVIizhP/DmBgOXn8EIFiciJy
0aWTLMJqQzLOcmL5IdlFyiSOgEdD+B9jELd26g0nMDHRo4957/jDOe2f56EfE3t/zv4gOtdyyYqm
OlE2IGhP/BLtktio51qYU1vEVgB6uwxMUIoMfDOgx2d5hzG5nmcX5TYKef0XSWp/+OEO7T0uMyX6
b+yDH34otV6b5KGItpUy4jODvnJfL/As1QfFps746Ba41Anl7V9lUC7nx1+uMb/bc5GjW57iG/Bo
/HSNm56EqILYhRLgKdx+PJBTPRn7pKCfiKCJ5R/ZdH5uwiraTxl6zRBQOyMU7UDMHOgM//l9EL8k
yf7jRvimS6Ahl4Nv9vMXMkRtahF6IPnzoL9IVRGd0DW1Bx7JGQdnVXxlVLveyjO7pecKoQrkgn/r
mY74i4A98QtyYvkqLmIxi6M5jx929J+/CuN3BLAF+3WLofQyAXjs0/es/KNDZcrWbkTZjTEwddkZ
Cnmfn3bzFwS+ED4CKWZA+sypvnAiYfqbBCV8/leXauFr/Px+uHBs8LcoRyxv3C/8DfQ1AijblGwr
cDV3yiTbFyMAooLas7cc15s9ZIH6zPk03zWVAUk5LJq/SOb7o/sF+0MQNaxI/mWx+PkikcpqR0Hg
JQBr6/G6iktmWXOdXsVMao4uvnWG5qGP3COs9QXDR7QCo5P3b7CgvM2fPzu/Xy9c16c7RX/F5MlR
rEs/Psu+b3aI6kK9zZvE+sAVrHeQ+Np9G9bB/s8/6udi6bfl4sePsn/51SUm3LCyY00Pv2o4IblG
d6qMIHi1s2m66VLh7v78A//gWVyuLks1hkvf/S0M9IclAohSYqQlclYZURo1ssrPCkvfX6yCy9v+
yxPFi6JM1yXVm6X9l9Cp3M4srEAmT9RA06XVYL9nTFkrlXLcBSvz5jJu+ou7Jv7gtvGhEKr8ZQkS
8pdrmRhY30ZQXVuHVJtdl+npJqFrvKU/275yfGO2XMJW5QXw13SASqLsQl6mQZvuDWp8izyWhNrH
6nz7ce5RKf3Fe/b778cCAEaCgkTAi/g1apl1CnI1YOdtU7TWnmadR6xFPOxlpf4qwv33j5XHuZqF
T7IRWCZ8np+e4IKFDhSVWu4yVgOjXPSNfLGHsCI5Znbd8N/LTmOF4/Ng9EjTd/mN9vLTf3iqYGvM
Dd2+ZKsVsg8CWux90Jnj0QHht/3zB/iPrqJN84DfxkbLweHnj1oQmZOxuPO93ne3qqb3SvBcuhsH
7ER//lG/Zqf99rPYPCSMXxJyaaj8/Fla4cuDCMfbqf0RJbMysM/3A4IdPwWJD3MBapDXhfJKIFe/
oPAqAdJjpg+awP9iXtA9x53yb6p4Gl7SBktPYTBT3kIzl6c//66/f+N49s2lG8S3pgz4Zbtz6Yz6
ZhDoLRVJsRtgiKFjCNMdyxv8SaeFd59bw19coD/+UC4QNbXJrf9loWRkFwgmARrbfAFYQ2bau7V5
qQ61Medf5eRGV1pK4/3Pf+ofPQHg6P7/p/6Ki6INMwvT7ECb+2iUYq/Hl5Y6B2Mevb94Y3+/WHJR
LZhZ0hPk9fm/PGseoWkCnLneojNRbII+Qwo1e+c//z1/sHD9/DG/XMbBLuNaAB3c6qBKsTFQdIVy
MbCHpth6TDAo21xsnZPXGc+lHQB+jBl8dyv3Pzk7jx25kWUNPxEBeia3VSzXaqkljexsCElHQ+89
n/5+qVncJpsoomcjDEaAojKZJjLiN2YSPuDVV31QRsSvC7hrj7AQnff3f+DWaWKbOhcVKZ6FwMJy
G/ROJCYEVBIID2lyNbqRhkgr7L+60C2+DoPuX+/H20iYmBALVTDKmYagaL0MiA5Ta9OEQnKCusHP
FlLH76l3SggwFBhtsJ/u8K3twxxVXEt8EK3ZjTco3yb4OPiEJaJRvvqDpoBNjz0yocDe/31b8+Fy
KMi9I5CAWi2LIUBjQIQ9QiJdO/w1zSAWIWZWyhcO2+RNTlP21depII11bAod1HfVdV4PmcNwBtDs
p5i+OqxSCniXSHeSr63DfyHthwAEnjPuh/vjlOtueYtjxaiiDmdqDBPV0OVnQMhEG6aszU4Jiw6s
0ORT/NeLs1qL4snSAI1SikDSHGnUQwFta2cZbOxzwvOW+HOsUexehteriQpjVmQnXSC6iEF37WV0
2Y6pMY07B9lWKIDxrDjNgMpsrO5LqyAvxt6Dq9mBsQcSuXkTtw1yZOXQBjuHysahqRkm1sSsa1NY
rjx0nt2VDspcRUdJD9oaKA2Ra3gm4JAk9dM0T4v88dJ1aGzc/5QbA0SZnivaQgODm3gVtDcanO3K
KDjBPwk/Nr5Dr3eYYVjRcTzfDyU/y2rVgMFgLildCnyuV6dFIqxAG/QgOEl949uIE9fBT7HwssKw
PaS8crwI+shtDpN/Xh+YfsGfvIdKovVyuQ4+R7kCwC4Yv6Va2HzLQz28GCRBh6brdCQgRPJZZr97
T6iNE0GoFpgeuuSqVFJcflMsv2oTXfrgpJgundYq+GduIvvcTQBS4oIG2v2RboUjGkUNTgNS+dUU
88zmjeJroHdTN3wb4AH4NZlnGG1hnn7UoB7vzOxmPJfeEbovXAPrV0oFHNPQFdDC5dg2jzmX1QEa
QAzTfw5PSKHsvAVfriDc6NkeKsHk95Q/59kOiR0LQE/Xh8jHwMrk9ds+tKAwT3OqdhclrN+jLgji
y6p2pnVl3CpfYwSWzuhIrpm6qxrLwFEG7K9zVekdGeto86dZ95SMENUvcN3cDwUwnvw0Buxq5O8U
mvmQHKbkTenY4w1kQj0dG0sN3+gqQBZ4Wmr9vxQlv8IbjNj94sQGnvYg50H/WiYtlyloJ6wQqlwF
XYl2zXvwxWCcMWDOFWz8DPVvQEuxAKAxiZNWuoG5cxJtJB4gBWzV4Ii10Ddee2LXuA9hYjVEp6pV
qeFCxTuh01l6dAqo/goNkYG5lW6/KgCHKTb4f1SWlcLE24aO81FJsglVJc0+KbpS7xxZGxUBfhtr
3NK5ejgxV8uAxjqlbxeeZTmHOkqFs/4RijLsJryiJSPABiUAsrxNUVTXEQW+TN2IwV1iuztltZeH
p2tTz6OYZBuYy68flpmhTWYYWQHQ0AGs9AjjlgJ5cKP3Ye7ceVufBLiYfDKTcFrUZJZLsHHbtNV6
LTg1Uw9RV5uM+qE3IF0j1WFJvbI2/mw1o4pHcBX0vxRU3ehSjIPwbHsWDzYazMd0htrVO7TF4iAr
op1V8/L+osBLNdWhBw3/1lltEqiDaQjjPMRPiM+CNEbi9WFUP5ZWKU7wW4AjZfD97p94m0HlrJCN
Q2EzVkGDRtC6Gfzg1I3sTUpmJUB6sPfons558o3mIWXVzNn78vLcXt5lspj9/2FX57qtqMOohFjE
qPEQI+lP87Sr8+n8+sEZpkZup3Fj8lBbfvMAJ2e4+Rw7EeyCm4VTD4aSAw4Ffmgd6zi3TuMIAvd+
UE2WQ9ZjM1xDx6CCF45Yb34dP5BUK8zwpOUpJmZ4FiAHB4jFtpT5o9tHvB1lap/kJmdBQf+Kioaz
81n/lMNf/gjK84ZDi8BQV3vcLX0eLvJHFFFmPEF9Da5OkNbvbIymPvBp+69OPaAHwUlza5H9uxWp
VTwOkDMebFpSb+lO583OzLxMewEHaNQzSLgtw1rfrprNC7N2KByRiJcn6EX5GwVz0nM0InhWAqV9
bOMsu2BVAiyXsqy382H0jQ9jQhTnzOMSpHa9XA6dhpyfAmUV66qqOcNUns4ZrIZHF4+h46zo45ti
Gkb1GKAS97MBmvc2nxv6pLMfAsxTSmPnOt46/kwuRX6QBnXPWR1JmttWfVXXYAmCaLpqfYflVSC+
iABm+f2hb868a9OroTJpcC8tR84LLzPQumIjJOATp9o0v0vlVQAMsLwOrYKMotoNxlXLtfCd34/6
9/vx5cyuVyO2pAJ0GQPW9fVIjQin0ZTEIzWp/k2V/9vI8+7TWA/dVerO3nQ7io/gsYMf9wNvnTOW
jmorlCeh8eRZDjybw5GmOlOcquVwwc4zfeP4VMDvR5HTtx4evTjB2U2XTuhy4T3Lq+yCdpXQmvDU
lbl6ilTIn2FjIVcH8eCTUefZTmFj69BGIZyE2GblcJcv4ykznPA+I94c6cBY5ho2Wu5XiAeXSOZ/
JrdJ8TuLAcvcH+dWXDg0tgE2EtHz9WyOSMqqcahEJw1LqkuvOz9DBeEHe4j+MZQIKjrA4fsRtxYO
twS4J8qFxF2d4KHi+CIg5T/VpooAwly15KiT03nQ1O2vmGb2NLlS932T1bubZmt72jJhpiZqgHVZ
XY2RI/LEcRNUP+M889CqNrwCkOEVLzNz5yTYWkDPQ62uwzxPMfTFpueEjkJ/EICejr2B4WeL8d4Z
wzl7Z8FufkieMq5L9Yn28mpbUGRRIleropOfkgfXsxBvS19Hv2rE7SpCx/CQQWK83P+WW/NJKHkC
8Z6j0LhctSbuJYOvM0goG3QyEQA7BhiznHmjDzsLdWvbc6xyphomuvfWaj4TlB6xNC1pDFJiO+sB
ncmpDOLT/QH96ems9z1qv9SGHQ436gDLESVtUrUmU3hyMkB4EGv8M51rGmhKVJXXVGCorMb1d80R
5UdM87SzW5XtPy2cwIveVGgKaM7gGfA0Tomi0Z/S/cgzEbdG+tUqd47grU8uPQAcHn/AGK3Vanbm
LEnatILkKNQIIBbkgrLGmrxWIRn2JeRekN7GXzsztJELAQ3QsQOg4sU+WrWOptEp8gSPplOmu/mj
riMHg9LUlwlRCCiVrHDkMtMrxI3kCNkbOUR92GkSb4ybVjWgAdMA8kAjdPmNFKgyQYvZ+0mP8u5k
qrhAmmMdXV1DwcXXdCLUKotxZ7K3nlgUaXQqbIAVgI3KX/XsRmiMwgrCmtdG2Yv6Epa0wdAAQReS
8msrTdeT86yZ2Vutbft3ipYjyDVXaGxEtGqNnc2wse/4LZaLLyNQuhcvn87UszELgKsjDocyBWf3
E0pbSCAYU7/TrpILfrUh6FFhcmq7pBn6uq4fIErkplOCD2ebaLjs+S36C5mdIXFDj+UCVyf5HRtO
cwkD18X4J6/r2/0Vt/W5KQHy4UjxIAyuTzYTpsnYYdhN68lEnLowboPdod4faP9UimVIJm13vh9z
4/SmKsaweejr+guIhgYNGKnvhG4N6qgXIw76m4KVFt6udnrtyiT8cj/exqXocvtjHSJvRqjmy8Xl
YFhd4pBFPPALiIhB27SB3h5Dr/nVIebwmEiO8f2YG4uIu4INRFnMBmyxWtAuQLt4zGmlcBlPkDcG
65IaanTGWyj5cD/Ui+nkwYLXoEWH20JUcB2qos8284pPTrFioogzInujFpyWuQlVXPGROrgf7+Vm
ZalyMWE6Qv3WIORyPjU11bMK2Cx88K65UYuwTr7iIp1WovQLxUubbq0KOS2wew2Fl7z4hAxidqqy
LN3ZPxtDp5ENud6gLSQR5ctf0gxW1astVapCncujqcJKrdLzQLOqqLPz/WG/uCPlqHXLcbmMKQWJ
1U6JK06tQCVWhvgvpDEotPYR/p0R7pw/m4MCv/QnkCHW5aagTSj0gDf04gQq5BT48KhzC4FoDY/K
cLKT4/2BvbyWeeGwVFmkmDY4lBuXs1ioWouiLlbqZleXF6sWpVcPdfQWZFz4u2ro4MZ6bL5BR2D8
Dm6sfcIyw/yeqaV1DkDPnp3cHdHNjwKUGASSIMi/PiaFUvzu+7rbWewv9rL8rSREqiU7QYhSLn8r
voup65eRAmdozB9wJA5/ot7cfdfAg8+Ipdf190IKHYs6U3bm6cWWlqENlc4jpzWPpNWyt7KqH3JB
w0Jt2+nWx5X+qVFcCwp4vHcfbqw10IZkZNSBBf09uUSeXYcjQv32YCqykzoFEn4L11ZToi/3P/xW
FLpZf3p5jnwxLKPM/lCAuInxp0DO4sZjAa++EmW0V0ehyUQDRjfI+7AbWEaJNd8oKDD73piZxpuq
kh7lvbVXwNkYi/mnasWrXeXmXo0lQreJb4P8uxu04ppj/3AWuMnuvDs2lgBPK97HLq9zhrOKonSo
hFt2K3tW8IMhBxlnGK+pV5fQ7+9P24tQlMPBL8ouhwWiQaxC2aUjMmpClhdMENNG04i+JuGcU4bL
gl/3Q8l/apGF2NSY2E8qVVSDltkq1GCWapMGA6HqGEdJzfRPdWKFJOSajZ5JEz5NiHhmQ6t79wNv
jNGyBA8cnvtsanN1SdYY1yJ3C2BgSET0hPNA4JllJ07xrIudPGcjlC27Krz+2Vnk9ctVWAYQaING
cz1LHQHMtD1uLRYv4zcdJtXT6f64NiaU/h6NP6B7wuLUWAbrbbsKrHBwPYGjRY2kpRjf1D4YHtyD
G+cHqsflVytIEA4z0yDd2W9bI6VspAoyRDpH65wSinpeZlrie3Ur/kZ4InzIAtQehA8+5fXDxLqE
wh6XMKYR8pc8O6VmIzYHDijAoKMOFalpx8mjSBd+RHMce9gMGdMHM3Pzr4Ffxt/vx94apU2xEaCX
ofFYWcWOrF6J3R6zmzTjAZDVjnMyerhNBiLhO6v0xdFiqzz54Q7T2acv7xrLYSK9HBp56rsITbna
bVTn/qHD8WhnQC9ufdliAnZqUGEw4ZCsogjMI4cMsIdHop8/wITFumgy8negtaDMjI39+mXikPSD
IlZ58OtrZJ4FogCPSEj7GTbmSA2BxKRbrlzdorR27pmtof1h9UnMyEukXDJEeqgqnfAUas0PaIVm
15hmbYqtGTm7Zw4oQ17vL4+X9Xym0yU/kE6ChF0jwjrYTlwU2M45LeUgxBiKDNfcCbnuYgr6j9A9
BusQ47vqTRX8kwM6GOJBcbH8S4zEPLk2AsZ2o0af7/+ujWXLz3KBLvEooNm5OoZ6pUbYNkYpvRjC
/G+VK773gqCfLpMY5/evjgUGQLIpYRzoxFyuWwt/2Qm5B5eOHbI5TWE4XpZnGIcZmX6+H2rjwPuD
+iMjBFWqw5JYnAQ1ZlUBhtYoQDR9dg5jDSYPkJziKFQMhkOj7r+g2fWhcbPi9/3IGxNKZG4tnUNA
nrXLyF2hx6WYGOQcQ5qseh8bU0C/BwsO3N6akhO2uieFSj7Op+PBLNajTGJhWnpgs0UzQJaV2Wg3
ZCFgOg6mBmeqys6T0fuXCm+Ng+7gchq4Zv76e0zwbJYYCE4lXIeW441nDUeyVkOuCc4d1hmD+ZDi
kuNZeW9+uz+1Wx8V+Ax1Ot55NmDtZagAxnU7RZXwdGj1T300iWNH9/nsmzESsXFs8baFi2XGCeTF
+6G3vqoF0kxAX2GbrIkytd4CNHNr4flZ+TubneGChQvSrKM+75S7NiOR+QAXBnxACXQ5yMpEgz3o
WkHigWDcbNNo7JPipz0M7s6Xe3kKggLQZDWX4xYA4yopGADmjTTKhBdnAAgLzBA8a6jNg0gL+7Gd
cN947RwSz3TAyvA2dqmZLkfWQUKdShTqMdRqfte+SK99FyEeYo6X1weisALKHgwHtBJ3GQjjH9R5
S0xqNJAwVzXgTM1BaniVs3eRvPxYvLF5e/3Z7CqdhmWkfHKNEfUAG0CMhl9bZFlXlEBGWRdT/sOg
uLN48juki+669xqj9jVpaW17Ido6N3oNCfBG7Iuj1u1efRNLEQkOacPiPqaIsxwVpCxZFy2Rs/Fj
dBUaE5VqRWkAM+j26dWfClIBrzGdZJh22GpNlEpF2XlObc+q6Cccus7XrqWeF5BtreHn/Vgb610W
3ejoy2EBSVsOq1N9q4EjhKpM73wDOjs+9ahUerPSY4QG5OR6P9zLLA10KFg/xiVbl9ZqbaROHlS5
NtgeKrj+KVZ79xQ7afTaghMHP5/qX2QWO2s1KPwmjYkStE35gaZl1vgSc1I3NyzPiys0CHoZ94cl
n0DLO2cZcDUsKDEN35F1qCEFetBMBcU0q8bFop3Nd6iKRSdkfsuduZQ7dh0UCIQDO4e7FWrk8tPN
o++PNaacXpdn9lvXHdFhNaf0in9mdE4ppuK+NDrIp/jmDcOb4cv9MW+tHIia1D1IJVR9jTLmGYje
S2TacONn/zhoCT6aZpudM77qFcyv9lpYFR8Vt2Vwt+AYIamsT+YC77PYmNiAam19j/1WsQ9KJUXl
MlHsVffkCnkxty5EUBtuBKyu1QqqeKAmRsPgxhxlSAVNmVvqFNMVGGX82rY342JPOPTQbIanrg7m
3EF3ErVv28PdHkXs1EB5YB4axHZF/ZELPH6fVsV/uOYk/UZePNw7lEuXa6cNkIgVMTukmprkSq8I
wbcxaPij1o59i03t/cWyNZ/Av8AP0rakHL1aq6bgbNYjBlm2WXnubRyWG8tUbq5ahDvv3ZeFbzmh
kjhFAZjqzPqMydHToC7KQrFNxcWKDtca84hkoP9gAml+5+CO8hknXuukAtu4jlqNL1GE4drEC2Nn
2FvHHYuHnwP4TZBULKeZ92ri973BsMsppmNroc/ghMZOdrR1+iB89Qf3yLPFXe0MpG5D0BK95aVO
gMGRjXJkEhooZeZTj3aghQlelDs7V6+8hNY7hNIJlQuybSr7qxVkVqIG5m/zli/H7GLGOgj1YbTP
c0zPpp3KwQuSvr8hS7d32G4dPPIlgToDWDTq/MtJnTLuRjwwLKQxw+wpifPK5OUImf9AlxnpbJsq
Y7JzwG99SJ6oNH15q9kssGXMwpyUrDEm9J9xXjhPeqEckSVRd1hZW7vkeZTVqeODzI5qhDa8IFe7
04ToxaHtXVQPg34P3LMVivI8QAISDSQxVjfWYGC4PEeaRZncAAum4m2HOBbd1NKKTvf3/kvoIPMF
o5lXJ+cb1BS5fp9XoMY0DUSrWl5tI/jqjWOC8Fdg+eIb8ph5fIuTUL9kWDek2ENTDfbtAeTGIILR
u/9Ltr4ijTD49lIogBRh+UMiLAQLTaOEahlQJvoWCeUwE/PX+1G27mWZItI8BSZNarqMUmeI27hq
YHtFW0ohm97230CzGzAbbgclPKIh0v0c8woxvXj2mwdMrsnt7v8GGWO9O8kLJKkfir275mhzL6bI
BSW2l0pLrbwd57ONBlLtAbwqL5i5R/9Ydo626v2wW1sTnNC/kgbgkVcTbMQWOnKCcvg4zipnLu4l
WugiFIwl+ngudR9PutdHBJoGrljl/gQCspzsvNDHyI4628sLnNwbFZ3UAZ/eY2B2Pk4gUD93Am6t
IQkrhkVmcfj8WezPFjPa6n5XR+i88cyNj5MZFO8Gd/T/vj+sre0p5ElDJQPKmLM6b6o0MB0k6GwP
UKNxRCJWnPo0y/BZStxP90NtfTMqli6gdShD5LHLGTT0IjP6gYMcjSoYueifwMPFl1uUIPjrMZt2
7sSX2g8cB88D6suAhY7KDewzy2urpH+jiQo3yM7MjnaHJVZVVe4Rty2k0rVGvK3K5G9s2e2T7foY
a+Eecrk/+q1fw/1MIR4kDdVIe7Vb0aypc9fmsTVXefV3BEq2PuK6piBqrljZb4zK5vQU2kEC5SrR
MoVVHGWPyFYoFCJyxCOv09w2r0a30OAB3UNWL3NQzVzPUYMImRjJ7SeojaexpRba1vbjNBbOzum8
sZ4XkVYbqIpRerZrImmK9rWsk/wyzoq981TZWM4EIUWR7WAGtLpttMmfsU1CHtuv8ac264l0M0Ws
qgmivZRrMxT4Rh2SMa9ofbVzUKkq+q5DdnbO4/aQ0GV5KJPqE24u5U7atbFxOOBprSDXwYmwfn8N
sYtvukVFwKlNrLMHFJZUYG9XgUzUybDieCfexpkOHIcWB+ccrXVz9aW6WBGlkXHyDA6kmwgNz+Ok
5SqmTKJCLbhIks+OGoK8v79DNocJc0xQYoFysK7daoPbOmNOOm0Vs3gE3jK9pzzB4xKjkHdmbc07
O3Lj+qTdSOteVnQEPbLl8RBXU52bwczTS4uxysSg42TVyJMd2BHo4COge6mDSbwdIlxlMLfqduJv
TvOz+HKBPTvg475ry5kDEXdCc8a4Q0lOTaqLh7YG1G+AJT9aU7xHItjIpmnrwqogO6HtsM4ZEA4e
c3NEIjMucMgOHUc/JgWOEH7lIqHlN+nN0JLyiHykvrP/t4ZLTkQez1HDBSD//tlwp7isUd0uHA9y
eHjhJsKxoYuMYzQVNbY8XXXtsurVuCuON9ITCmb0P/nYq+MNAAcCujWbNBYUBnksIM+b5vEjB+me
gsnWeUCJBMIIS1jnOb8cX4YSr9FP1D1nG9m2ubfa44R+z7lX8R58/U55Hmp1yk29rfVW6pD4zUyl
QLjummq+hoA0fhYWidD5fryX7C8JA2Cy/lynVEFXr2onCJWG2h3PS99XfmMmaz64Se2e0GSjGoO7
QVYe1RoluGM84XVRGAq8L4wXcW6Lh/qkRGb9NQks62h08fyXMSjOt/u/cONyYVkhtidVRUCwrPay
MCbsDGfN8YLM7x7JjH8NQVXd7gfZ+MJcK1zhf6pQ1OyXX9hUKwy/h87x/AF+HwJu8WVMyv6AgdIe
Wfml1ACF0uexVq/eaGrRv/NRF0K10sFouJ4dzVPsfPqlh27zO8IwVHuCNIAJDhj75Ls9NGZwLLEa
VI5JaIMUc2gvOKcMUeFDi5xx/eqbVuoQ0QyiTs0FuD5IHFdROx9UjIfPSfswKDVmnnWkncKhEjuv
1Zcfl9cFNxKUJ6o65PzLeVe6GX+yOMUcSrH0d0Nsz7fSndud6+flyUiVmaxBvvZlorJKTxW7NcJZ
iXmokqSdxVgWN7Ix6jpJOk7QHsv8UzMMhqfTcXgtjojnEy840i9as7QSV9urbuGp0MmzPL/lJmg0
hGPBxo/4XKeJ99o1TCiaZRz/vNp4XCzn0q98vB1SjLbwBEnfJmGsXme/y468YL78h0i8KCRlCd3d
dfVE4rFH9Ff4aq7SAp7upOBSQ1o74gJ5P9TLq4V/n/yInIGM5QWRQC0KYOQpwrfomcfXoIm+c561
Z2dEgR3ZUUzPK1Qf78d8ma0sYpqrb1ZNCpoeDTEHS+k9FdPbI/D76hiNZYiG/5DtjHFrEzwb43p5
zqPbDvRyiIee3Wl29OochIa7s6s3R8UtLSvtvDvX6nRz7cxGjne6p/UY8w5uJaBf9zjmJPN4VWwR
XP7DLFKrkY63nNzGKikYhtTukWWSQrcxEgFTI85CR8eowi7ZC6xmr26wuclpS1KTIccEjb1c/l2L
dSx1UlZKgt2rajUIUIXT+ATHPDzqeodhlGKnF7024p3LY2tmJX2TnIsO2IuXiY1V79DErulZSYtj
aDzyDlXa/FqPONlok/L9/sRu1MLgrtIy58rmROExtBxpVfd6BcQcDwycT27AbYoH38J7CGMKlKms
tDv5aB4euLuVn8LIv+ElsVf62xoyoFVJmLGl+tnq3OYmnWrNGXl/l05yqqzYQT5bKNatQYDihg/h
Hszn5QXNmDUAYA4ddR4IqzF3JRLGdLSRtMaG1JsFnO/WLqdT7Rc/7k/v5tAIRjVIyg+tn0gVTlFd
VVLLQFisPKl9hMGLg9BXZ4/pm0LTg53Vs9FrIBrvdEyOObrRu1h+TkPHgLBARoVzW0KzAjwds8zG
1ibo9IPuRuUtVQL7qE2D+YTgWXPJ8Gw5Gnbi7lwgMtCy4McPof4lC0YqAC15Tj1L43XAoS3dRouM
GttNIQL+aFXN6ysJ8KlgdV9h7yjtTtjt9SyLu0K2/IEnL+OmSZcmgd7xbevWpZBcN/rHwTLSW0uZ
5JfRKcr/sH5Q8L6MzPe642M6NSj9XlFuc4WBbpDUOBQX1kxcO2qMcQ5K6o5u0l2zIgm/+2n3V5DO
2vn+CtuMJMsLyKcJ2AyrDw5DlWqATzqStcL46E+d+9iZSnPDAM/YmdutUCT1codSbqRbvpzaSkXN
XVEJpU/mdEXv3jg6XVzjPpPu3dSboeTpC0iURH3Nqw9KxcSfk1Mp5hV2DGFWf5uTBBdau49+3Z9A
uRDXC1UCUMg9AL4g9bscFUb3okZF3PTgStU/9C7ifjHDPSroxkGArA5oV+CgyP6tUVH1rLVaR0/e
i4ewPtld7XwXY90/Krb+se2CaWdQG/OHHJRE8kJIo2K7+lR6Ooy9ppiml04lhLDEdjy2ofihFB3K
LfcncDMWJBAAvYR8IQgF4XQwszxiWcADgbOsOw+thTeuOyef70fauJW5j3m+8UCXyMTVp2pz+oeO
Qy6VdqVhnqU92QdbC/C8RHK2NtAoFhGwRVd5gNs77Kz+rZPFBJ4tq7J8Rpq5y4XSWIleNhM5AX7u
8XmIzfptE2FZqAil/ZQmKZIKTtzEh4Bz6SGP+xITLjTO7k/B1mTLTcEqQjcJkZXljxgLfxL1SLbc
KmarHjFMKx9iAckEFELZ7JwtW4tWaq3+W92jTroMRmNaH1Q/46mTuKRZMb2Fw2AN7bnu+h4j4rlS
pv+wmJ6HlEvg2bUxhlMv2qmxPNfs21ujZSMWEKF48jXch+9P5eZqguGHVC7ej6Q/y1DGWKhhWvFc
HAt8v448t6rLCE/pZCXCUQ4UupPP/ujUXxR70HbSrq3YKBkI2SCSF/ZqmHQ4hqLiwPCKLNIeXRe1
lEDXME2za+NEbXM4dUH2IwrKdOeTbq0fFg9XE31WqmvuctDj3M4YMArTy2tHvThRmB761DAvxTjN
p/vzuxUKYjnUsD+UZHs1v7mJ6slsU462i/Z/uZNY7zM7bS4QX6ydQW2tU1OjuE6q7iIcu3pjKdS2
UcArsDricPX6pjff92MNi3FSpeKO8/P+wLaSLBAyNPrhedO6XRd4RqDDcSoRMqLywx8px94trGLr
zejr+U+XYu2nCZaepxQQziJlsD5kE63jBGfEna7qRvkH9i3HoSz5y8GvjoPI7fXOrskvBa8FPFuU
6RGbLoe0R/uOyVNJaR6rwMqsg1vuA+p01UxlkdklNc4EhbAgpSFqGXvYRHkwrO5UjkjYCJCQANet
iWh+YVmdP3B9J5hXnF0ohB6OsMahCcgZ+hFyGhKUexLcGxf5IujqtCpTZA99arySq9MfC0fHMBbk
+c41sLXWJIoHCyK+PhWt5QbKfFyeMZyxvajUv3ROZF3mFpyApcaPmq/mH+4vNbkd1xNJvUJWwglI
eWcZbVL0AYqcZnuqX2gHFcOzQ53Zw7tI67NroJbjKYgH9WCE1P4GP4ve3w+/tYUtPJoMMENwPdZg
YMuNewf8DKisCAlLv8EcuKv14GhFYX75L6GAQQAZJ29ZvxdmlL4aU4J0yyIcr4ip4xSbV9VTrOFT
fj/U5icUbBepiSZ5mctJtfykzNAcpZctrc/gOuhPVTdoHkJ9yEeVxR5WZ3MWn8VbLUzkG8tmQKHe
czEIPc+wT4484eaTq4i9ts3m0OicS9klOo7r148QUzQ2FPS8ABGQN9Qp0hEjxDINcF6v+reWGb1a
ehStA4ppMPE4hqDMyME/u7BxbOn8sKXkD7fbOWY4vB4qH6NsN/ZfTaVehVp9t6pxo44hgXSYB/uA
5WWHY13e71SRt7YcBSa671SRqYqsNnjT9Fods6EwvncbKTOPwSPmn+5DqgfqxQpJANPS9d9gMVf+
0N2xmXeW5+YPkGBIWedFiXR1mzVYVDeI29seQiJiOMQJgAuj793fWWEq2EGw322jV86KEqSeJqI9
YYCt5YoFB80wrlI0eVZ3SmGii0yCJ084PCQPbllmw0GEwvhrnKPY38nCNkcrmUbMNmoW680IdTTN
LZ9oeqONB8cfuqcZaU0vbBGtsqMoQ6pRCR6dUrPfzta416vZSsToFFDqpm9FQWi1pmgHanlncZxr
bpjFB1yWvndqrPylWX571gc+btKX7REbqmbnwNt8T0i5fypfPJ7Any93zug0nVqPIIVcrZt/9ZjP
nSnEF1dR9O61QkXt0VEK3M4odYBNhfJBNaXc62ZsXZrS5IAvzTe318QgA997159oLlPDeqpSrJkP
gb9vZ7J1LtHyRPNVilpAL12ONY3RColV8OiW2vxjpo12DssyPoyp2Z6oVOxx7jdH9eciAR5Jr2a9
hPNURH4LOrIxcc2dRzpP9jztlV62lq7MAKi1QewmGVwOSgkaNxk7Hr6VHozGUWnr6W2donN5xp+q
jg5NowfliY2O3ipPZC3wOicd/wOakesZvDtNGiSAkPRY/gxEgbE90ai0+docfFO5aQ79gEuWUjip
VwSjg9FIV55VURgHM0uLq1F2/g4Wfuv7Pv8N60NTjasoaUBvRhOdZmUO60etyfRr0uFjrgKIv96/
wrc+MCeUA6UNntILtrLdjabtBJSMzaIYroXV6lcXk4K/7kfZOgkpNaDlC82GOKsdOoRULWk4Wt6A
28Yvv63M7CCytI8Obu/3e7iWraNImLIWD8sGVaPVHGqd005Y3vNuMOIalqnl6g9lNKThUWBxbB9a
LYJWkNst7pItAtJ7FdvN0ZI3IE/KYYCG4XIdmfXQp0pTU1qwBnEus2a6zmCWoDOMw867RU7cOq1l
WUo6EfkXiLJlqGSYbKzfKCzMloqVo5bg1u0oU+61YDlPEcqsXjJlexyKzah/OsM6/ZUXi6bKES3K
ZOc2sdPiVtjJpwLW2UVFlOGNMiAfiHOftXOZb00qRTgKwX8AJuv2N1bw/b/FsbAYu7d1oM6ftT5q
cXRDHn4n1tamkAktZXdDow63/oA6NLfAQXEsrePiXCCr83bQimBn620tU/liAwslxWXXI+rT2uwQ
FLa8sNCNf6y8yfFCRnz+MkW56cErjB5atNeAC6XDDjNlczJRgSc75iKhCL1cNmYX6KEF8c0bu7C/
NWGqH3xm4yGogz35ke1QUBjIgNDYWvuBuVoFbi+gDIyWXHaanPZHM/r9CWGEdicB2ojEexLbKLT7
uYnXh0w9jHhKJeA9nS4yj2jF+A/9IKz0YNqdcXn1gYbuOt1vmMAUD9dHTBNo/YgXiO21UxB5rakp
iLSK6W2Y8Lq8H2rjRiAUGCeWCH22NRfXNiFEGTE1kqDolN8xbg8HQ9fDv7u6cgDVZnsA1Y3LmHaX
PD/RvCWtksv22TvE0YYkUm2OFK0QufI0ZIr6qfSRSTukQ1MOD3FUpuI8itqEtTg76UEZh+nb/TFv
bMA/1khUwkGH8AJb/gaRBgbJMpWfzrTjz73bzacGmubv+1G2FgyFfeidFFZoKazu+3rm9YoGIsmN
5uOS1w7Rr6pTcIokDdl5C22FgidE3YG3MmfYalLTwm0wHxxNT7hhfTVEZb/PAzIbW91Vd9sMxY0g
6BrSxVpXsqSVPUkUFVGnL+dT4PrhLemgcndOEO0kKxufSfYpXCTj2Qigp5afybbrDjopvkK9EY3n
MEqdS+RQ1bj/mTY2AMkYRz8dLKn6s3rGmZ0AUiJvG57I7UnTu/Irjp7ZL1dpfgo9an/eD7cxf1KT
g3MfLXwGtfpUtXBwvKW0irJJUz7hlYQOr9sNJ/zV9xKVrflDckS2svDM0tYwJC6f1tJmmktRrWtX
UfXdqQoSc2f+tqNgEw7iFjTzOopfJW1JC9ckEyjyKymJ/ihgzl3/w7TR9QPiAeWAZ+ByLSRui9ta
RT8lwGXtrET9zOu+V9/2Tvzj9ZEgvnDIcz0jjr9aD7laFy2qM1TeG9N8p+aTfh2nMDomNh3O+6E2
zkIbQT90CVBG59G1CpXlOb2chkwy11LtYASlcdB8JbwqofPNUNLQPOCnol7rbkRe2MIQd+fs31qL
qAsir8NZLFvTy0klx4J4lZOdwwNWL1A4PxdmQekyNObpy/2hbq0SYmDBClGI6uGqQKr6eZJlSAZ4
ZlU3Umx+QlqicvV0Z0hbU/o8jr4cUlLqQwURjt08Nd13B3vL2zyJCoZjnJ4rZ24vfVZap1Ap/MM4
NHvWHpszKt86IJSpO68PkzYu7aFtOPPnIU8fdXws/nLUeTrgRfzp/oRuRcJCU6aRcE9eyNWN80zX
JNJpwHVJcsUK1/0YNrzSEc21d+Z0Ix9nPMiEkEtK6J/8ts+u7NEdRZE29PpQnEj/53am+mC1avIj
ANDwgLpZ9s4ajf4/bHiaEvRvXRoU1roB1gCTSGPkNL0pToxD2NIU6XO/vbogDbz7UymP3NUrR94v
srKC8CNLdDU+Qyvr2YApWf0fZ2e2IzXSbeEnsuR5uLXTmTVRFDRDw43VNLTnITzbT3++QPqPSJeV
FqAWN0i9M8IRO/aw1tr9TDKTR0N/Seu6eEwMJzq3vdW8oBiv/Oep+VFZZ+/x4XWjMQSoCurxxnSr
682oJAm9zVyHyljT8KmcNfd5I4ywU6v2ILDcWyphHrUMSUKDXXy9VCW1+8UmOAe0r1v3I8o+vj5H
7aky4k72FnW/7qs2TJN+CG9v8p4DgNxIF0TqtKG/e215hI8gVq7eCXsi8OY5KX3Vq8SB994zQywr
a3UU3F6peYnSzNKykX33vDT/qZmvcGkKbTmITPZuBCGD1GSlO8GKrhfTJhBJ4gg9stUUL3WZW5em
K5WL0ygVaG2rCbJIqQ8uxO7KeI44p4j1vBqt1TdGp5spK6MrWJwmHfb5uHrfb3+lvYXxGKH3hsY7
9bjtV6qVxKOThKqMrtJyqafeR6SzC4jPOz8tysYf6nQ48C87K5OPn0T7Qrx/JeCL8LVaq4sC/cEa
htF3MrV5bOd0PkBl75uRcGJCfhCFm7WlSczo6IJ6PbMJlB/NYhUftcY56qbvWqFrDO4bdwJm4fpo
JKVBUyKHue80tnJnx8qS+WIYzIMTuPPOoeMtp/VRVQNOtlmMWY61mg204SwnM58rTfkWoeWLbL3x
UIDIetu341d1Zr6DPrpH9ZmdpwdNR3pJUrYeKcLNErUGUEQZxVJ8LfYeq06gKGvm9uy32mw6B4dj
1xhyvJLXxRu07awK1KpbM5VtnnLxXtSod0LdKmkXq0NTz+Ht479rjN3k68HUJQK8/nhjF8cLGEvn
VIvmB85R/MXsUYYdrOkRu2jvmMBmZT0EtACFNpbMTqmQRojoZ5SiPaNJMq3+wsyuo57mjlIeEFqK
TJKoi+PYki2KSaV2J/hYaotiZbPoydPYVF2YLs54V9Tw907FtBonYafMWJzHWH8ZEeg/p9Tm46Cd
CgEZ0kbF+3R7q3cPMFhiCimMeqGkcL3VGor/yjrA8NF5Wr/mbTI8kCI3gy/mITqzH66HNA1adL4w
1DwN7LxsxEH8vfe5KTGCspGVXOju17+hzgR097wFbkEi8AZq//CUtfZ8bif9MNbe8azg8NFNAZdJ
XWwba2upFQ0GBQ2qtol7X/e1clmsoQ1sjtxn1ALnQI/T7g/OMzm6BKERyb/S2lAzu3OUElBh3tnL
J31icq2nFcPXkoTmD+4p9WgqcC6z24BKXe9lC8i5QD0ap6Cjzu1HeuT8l+tFWV0G0arm+fbp2bs+
CPRCaJUDdAAjXFsbGZmRxTGnJwGcnb8UboNatSmc5Q9oGiScaDEAIOKAbD3CgPyLQgYFR2xt3jqt
5v4rkPf57/Zq5K/dBKBMOYOnhPagrD9vVhP3ttdGET5OpRb8iJS99hJBBwySVB8YHD6nR1nS3sE3
qSvK+gO1mq3OFfObYw/QIOIHXmufjRIYXZb3w3mooiP58V1TlHAIrGmAUh+4/lK0pkeNSRowuBWG
jnW9kd+1oxjD2k2O0Ex7LoUG9f+b2lxnozWduhUeom4G/ITepk9hz/2XnmmaKDrPnj+t2homZtv7
ZeY0B72SvSMJWA8tNPCAONxNMl33maVbtLtOZmda73IYJ+dyKvuDKHBvO8nFCJUoXfIJpZv5NRcr
yKGnDGxFvsTt3RItjF0HoviEnPh0vn0qd58OSMWSRPczpd18uiyuwcyLGFSR0CLrvi3IYgNdHVvP
VxDlRHZVxPjnOaZ8/GyvMZNTGK1RC99ebO0LiP75oldi+j71plIf/Li93YbTDhgAXhMZ1OZbd5CY
Cs2QdX+zbD4uNRgPQL5/AJphgAclNKBOMj80rnc7TprIzTWY80OrRaFjdv/UqlDuYm39E/cpKZEE
jiCQKI9fWyIin61JBxqJ/jCjLOyyReCgUDUGk+bUkA4UAXZPEaU6TUNYi6xM/vsvp0gfq7nRcik7
Z4nkq0eZ8C4rVP1DHhX2QWl6792TcidUDhAgQFr12pQKryLpS4mSgUka6mS8p8qdqE/rS+xPzjQ/
KHaifLx9dOX/dOtQpcwTE0HksL9tTVJbqsSESMNdbPvkabYax8e1NpUvvE49Nd14hIrbNUg0QuL0
EyKy2dCIAQtuWc9o2jFMHQEQzfsmHIg9Y2ckn5PaOGoQ7e7qT+VjToa0e72rCOQo3qLSYYsZYPhc
GL31UVPK4TyuRoHmiUjVoEf07iia3L11v5jdeAQLZmvPzCY87KTqQZsWDY2w5ojUt7+ZvE3AXWhq
bOv+pWEreiKFHCoSDTJOS2N+rYXGdAC1hRFn5Ibon98+MXs3Qqplaz9zNjzK9Ybmbd6NoHxoWSam
/dwtpRHGk+m8yV03PYg69zYRLCi0AAIlerMbU7HKgJGZ9tPJGtI88UsVHJePVsJhnrZ3SKhrMXSJ
+BUy0MbQQrep0kr47d1YM+Wjtvv1HGmTaMJZrxi0Xnhu6A2i//v2Vu49ww4YWEIaAFNkqNdbOYDp
iXNyq1MCleWSuX3/z9pmYDGS1Hi0DMU+2+AmAjTlW3ivpnfgcPZQ33Sd8W3wMqmXvMrA60KbVhA4
dBgFsnYQbOoXK2FUn8+Uda09tes4PfVmw1R0c5gAXk5A4ye/GVwTmRBX1Ec96r3vAAgddySDPMbM
XW8IStl83EJGW3VhPIHnjs+kzPnJ69Uq81dHaCdUgeqDfdi1CnaDP3hAQKbXVmHZj9PQE1Rmhior
irXxI8vn7BEBx/W5Tim/Qa88khbd3XzeFSl1p0pi4+bj04liqhSaeqcExNcZlbYu6Ko2eUH9xQkS
sMNfPDB6TxWPHXMgVJtYIUo/ux3yW7dP4d4tk/QjTgKQK3MbIOhOYo9M2WHTxyS6kCsgUacaRxnk
vhWo92gIU07dMp2UuQC6O5DG29Oa3Rv6VDzZmaUcOCfpVrfPmRS04QzRMAfTcf0p50wxjFbmB95U
dFRdbPuSzfl8mTJ9ve8Hp/brCOl7O2vUy+1d3FG5ki1ySFTkJkD0tmmrM2go0Ta5i9V8eNFdRQ2i
olw+oQc/DaEC23u45LmhN/5oudMTk01zNNzkBy9n68UUWnYEu93dDDoeiJypSGNuBQjrSCDr0DkO
sUu0fDNmVU8Be7lMaNEbpG0fTC1GA6c1zCckSY80hvaeJvJASqNUsentb64yk4I1I17lrIOoHLJn
pemKU1LpytvYzMX4RU1i82i9e/dYZhW6SgVHjou8/vjEVqnVTax3iiLPeqP3jvNOZ16h+k6fhf6S
L30bdpYwDtKZnZUC8MdhAbqVBF158n8JEXGPSwanDOV0R8veFjrXV1vL8nvXKp9Xa6wOzO08Gkwz
IB1lPoYmlYGvzS15nQsKUJyzwbBfiqVloBDE0q92VBlLsIye+YhijfbBq+SM+FU50pfeWy6lmZ9E
A475VqdzKdpY0QvTla3YqPGVEdkCP6eA+nVtB0+GVO76/eBuyYxwc63JvpG4kPJm1qu71ZYLgitt
75zmrkk+dWLUL86Uxy+wb+zvaT6U/mL3Te2nlvLNWIz+hDS/fuAmd24TvwEwDmK+oLu33e7Ozpiu
MC9UPJ1qvbR2g7YAfLS7aHVK37ah3sFGd8pz3pbZgVfbCblI3+jpw5shydoqYAylZQOUxvRSpst7
0TfuJ5ir7r22eu5/B1stT+urrQY7TUdD9mu2AJnSoOSRIG5yGr0meyYM8H44zF6dAy/RGTEbZZpe
Ew3k7bMzxUrjL2ql6uc05vf5lZp1dZjSVEJQsSsTXF2rN0cfYv8XchIoHfBwbjvHtjIk5ZCnyPBG
zlIw8qYvn6geG3e3d2LPDOUyiQjhP2YVXN8zYdWlWqecOS1Kkvq0pDVoOVGsxV+37ezdJ3YbhBfo
AtLMTfRhDXXWewa6ZMC98jjQhkx8UDs98nuSFXRd4ve37e2uC2oLCg6MtcZfXq9LM/JqcV2C6tRd
qr9BG6jfHXs4wrrsrkoCnwAbs6at+nXXVKa6OKg4les6PZt1Rs8DCe6TUJz+HXIVR1dkx/ejTWBy
LylzAJvY+P7apeeXZbNzaqZBKQIVzY3qbFhJHwfJOpTxpdYAr4cMg04+397PXcvUqclnHfnX5qGz
G9davI7cwVXy7MNiRvEH3goOpt7YvPulRsWwVpbTbat7rwB9HikdQx/wVbFwFAThSkbQ3oyeMQCM
Wrs3Ta7HbyHwwbrVMkMR5zQ1kh9Jm3pJQOt1+YNKDLLUwA6kDC/4ts2e26tWIfRNzdzsNEGzSa3i
L16Ve4tvzuKIVbN3oChjAQECKcsQhc016TxrIIgjvOqLJD8zbzP3I3sRT1UcfVtJ6A/2d++rou5F
oZnQie7T5pV1jWnSaeq6cFyNpzUy2rtqUN9aSyUu3gJovR3EEd5z3yS5LnIA5ANb4kpUKHZJgZDZ
QciLgW+aBGz43l1QaVy9r7WdlY9MSLIOEMh7VqUqEJAKtpW7eu0O9MJl7Fui0l0yKE+USqKEihX3
9/Gaed9sppkEzIU6FHXZ+5q/WN0GyzaSwoiZ0ZVQlk598VAAO8+lunxdKrNRA0KfSfeHQaeOYaf2
s6IP5lmg23jS+mm1EWYC5WgnqvGRbez+irN6eWaIQP9y+47teUq0teSkI8YB8uZfb42hLHFX04Q4
JXO8Xmqvip67YW4ut63sPe7odsvL7PLUbBOjdonU3KIHdGICAgjmsjIDNbfVEzFcf/59U7AxqDDS
XqMuLr/KL5GqpjKlyeuJVDVvZJi0kpl+RgXsgvhUenB/9vYOiIJEOiJo+mpyRmkTpFW5C6Q3K/Iz
46iUc6E748Hh3ds7ScD6CdwEQSB/xS8LmrOcgdiGrLKVyw8AefGd3q5fqQUfQUr2DJFOElXpcsTw
dspeo2pDUwjQakpL4yzKjSkwK/Sc8pho/7c/EkOKYCPQsiNt2ra4qjXPilFCHWtIoY8o4uehDu48
gKrYHoS0O6sixiO8YQvJXLZ6Bqaem3DYAc+vaRqhSz/k55rS+rcV/fg/MEVGDiaOJgRtgs2XikdU
AyaIvEQ5TnOhsJ+EToqqQZdpRxXfvW4M+Z/k4UjsCkI416eCPCjR8qxxTkWm1hdNF0qQMl4yXMZ4
8CtqzMGcOyLs3HHxoyWGTldq4pKsc+Un6rDcd5VVHCBqdvwdDS+mmEoJcJq/m+dkcaui1SuWrw6p
OPX2CAOr1oiPdTsNrGk4kpzdtYcGCD1SG3L0NnjlyWZAmgCekUyKAn5Us9ZwaWfj02JExl2UtPpB
FLt3lDxqDCbTzGFpbwdkDJ2B7OFIFKRMzfQjy+r4fiISCKfSEweAnp8dnk2KQhHJlEVhTWbCm83M
pyICtMeTpWj1aAd1z9Y+K1rbocJFb/0d46Lt/1K9a4eTgjuN/JXIGrUXNKsEfMFsHv3FImE8MS8F
6vHUOc17YmHNCZO1LVW/s7z1pZnAOAbNqo8fM1gQlb/GBQx3+DpJ6xfE8klQmkr1nBVScURVh173
45gxId9rbVYtn4n2g31OCOpjCLdipKYnRPuuWJvhhz63heL3jY2M2bJUqgjUtq+XwEhE/m5a66G5
IKVnqGHWdLpystuy/SvLdOvfVdT2+6SMvfdtErXrqUNu7Kin8DqylD08JnExV4G+95YNZQ6Ij1ja
CDzB1Zu/O7EwMSe1+ouwrOriOehyNh7RbZ9FGs+h+uG293t9cKV1XidCICm0snmiBkYeRU0u724X
xW+Y29B3Pumo9ca2xs4MpkR3v/+BRZBFDAFDvZgX+Npb5AvnRnMgLbs45GcbFEiw2Eb9ojlJE3ZN
7x54wtcBF3VWEhXUY1kpRY1re7VnJfoy0ubrme+GhknSnw3d7YOa2QBk0NpyzuBNHWzr6+uJUTpE
KIxD7wWmcW3Uy7O4NPB6J7uzi0/9murUIkfrOQI5fPAmS09+fTsxhf4PhUeKySA/r03F2aBMS0R+
mXAZgzJVordxploHNfu9c/KrFfkrfnn508WY08qmet6sivNQiGp4cnKjCJJRtTLfQP/oTz4bPSjg
fBBteDavDUauVigTHp4Mtu/DWl+LAGD5fCmyFrwnLNf7jEmUvx0LsJcShCnBb7JHdG0U9qZhQemh
L9Un3XvbTCN/iMbyZRKH5JS9E4IUGBwLJEmpRmySuVoMfadYXPvBrFArMUcRoCVp+6jDHKka790A
JiVLYRSUlHiqr1dFZiGFLwB4xT0zk6vR8gKactFHJNqbN/Y6Wb7tlkfU9r0D85NVTtWU7sA2rEpX
YbSrzlamgAeny6yl7buxcPUQrQDRB8Ko0CO47Vl21ylVRHgVUeRy5b//ckZV9Dz6zgVQKESq3zMB
djzBVRRP5QLpx2AAxwVdgvryJ0ZJySVBl1rp5vqZvZuigQTspSvUGvJ+/3XwiLsTRekDZcmnIK+0
o4Vu9xbWsyTGENrB9MZtb84OIjMwFPN8DanEVqcujxlfHlVJ0JTNfNJLbz0ozW2fqJ/2CFqhAuA/
iV2vNzbKO09dxnQNp7xv38me0yXLp+FrHi3iAeyge2myWH3niToKdE2g8XN7j/fWy5J5HaXizitv
6jQDnQx7Zr1O8tXJ2vldCq3ct83pvjSS6cdta3urpcjDPEz8N2Dize42pKZrQnMpjCOdWUeLSB6y
plKrc9Mt4i9VaeDiaUv7JRrm4qmfXf3rbfu7q6VHDL8WahwR/PVuM/pPGdtuXEMKFC7SE1Z+MpO+
eGMPmuYry3BE0XwlIyI/L4KA6JFRyKMtL3/QL/dmYsziGJlwJvO+0u7WaXW+y6Ts0g29FppLOZ2U
RtHDYRHqo6nlyV8JmLWDqGDrDvkN3B0HQAAyt8BQNw/mTFej4yOvoVl4y2kCRhFkVlYEGRyl8Pb+
7priJJEfgNCibn+93HWKS72maRKijTI8m0mhnvtKbT6Oc3XEc9wxxXXhkpJf0nHeohnXPrXcrmPc
B7BG+71tlKQGU549lrlysH9b38f+UTFBkYq3BFzRdmzsGGcK8I1YDfXCTk6KuqL/Ny/Kt5iw/jlD
atLwK7PsDqKCvfXZJOmEpvzh2bzeSoMKqF4xbix0OtUJIlRo/Igu6L3IDucO7p1SEEXcC9ATcBK3
K4x6lmhpyhqOnmR7zM68UBjI7LuSxseXxciLf1d3cRDjtfSztjauihgOiowHvmhno6UeqqTlgpF5
xdVg8sfgtr2ihn0+fVJiU3mwqKEhylot52QdadD0cLYOjO7sM/GrLCIhhAgfRf77Lzd0La1CV4tY
C0lPtIsWx8o5seb0/Uzme/Ce7Xg/kin6CEAGqP1uKXVlReVds3MtjDThhi5/XVwN0em01JdQGM3w
5LlIJDKIozrVw5wfJO6vVyqFNWANMtFc+oHN5TSUelYVq9LCltkmp7mMk79jr2hPS7yu97f9wGs/
K9nOJF1yqgR1i43bS8s2a5khooUlcKTAKYvhYVD19aFpvMY32q7/eNve653VVAYUgAnHH0iOyvVH
dN0WNiFC6eEMD8xv1Wm865z+X2No8hdLq5tHpfO0B5Uv7a9NVZxuW9/ZWClvSbQJF59y9+ZV06Mi
imtznEKU4atHJU3+Ky0Rvzhdrp5vW9pZJ9EJalRUORj5tVWlWuxhcRcXVzS3+hzWnp6/R3x/uY+t
ioL30nePdcxkS0XP6pOZTd5BueInP+PXhIgGGL4WcRZOKpjVLSZlEHTmu2pcQjvXE+Ni2FGu+mR8
OqLldpy86ShGeAFjuvR/3UbrprNsCWZBqvbZu4LUqXzbMo0z8xM99pqgt1Lm+Ui2yfLYE6s3j4Nd
9tSwEKtK74sui1pfCJdKV+4M0aUop6o5+HSvXQ7NCTrEtLFYG92K64NDd1xocV9z+yO3vpitO4da
o8rNo25SxE2KN4xq+8ftz7hvlRuoSznFVwONyrZA01rFaloO+gWW3XTpl2F+9paq/6+dSdvLsUr+
uW1055SCNXal5idK2hQmrpdqT0rlLUxTCK0i6n0Gahj3jlXN4dy59sEx3TXl0EpzkR1UqVxemwLf
Z7R276hh2jXmpQEBHeCDlQAdyfLgA0qntT2RRM/kJNgBm7MxhdByWdVJroal7eaBkWbLxY7c1FcV
137rRZ4S2mn7SP2+DX9/O4nniO7A2YEu2ERVE1PUlgbcX6jO0Altna+pJQ5D3TQrPrh2O+8zt40H
Wj5R9G+2MxgaPDrgmYwIBFLNPfC6L8vqteeyoteRq7O469u+fZgNUPF+1WYiAG/ZH6x3x6Vz48ne
wcSTF21dbOrENjTKluOjMuM6G8rhIR2z5N8WSNhTLRB3OXiYdwxKFRUp5AtACJD89SEy3DjWDSGW
cDDn+kNcZ1S447i6T5kEFyqkoAf2Xl9KyWykoUTkQq90O2sjt6nH0XlXQ9dO40elcgfgbEaEHENi
d+e6mMcPS+foH24fo9fnl2BHDstziHvoXEqP/0v4YQ694SY12zoAOApkYYsJ9Er1Kana6hFSybeq
lsAzSzloCL6+ovgCukxsLp+T9PParpET1C0tL6Zudd67vM9p0OZp8ZDmRXJwRXc29srU5orG82Bm
eY038NysBNCGSmURW+5btTWm8xo1TaAZa38QgeyuD5iRCltbCoptoCFqzTzUpOFrarWZ/Q3yuvzu
WLwnU1J6BzfjtSnySZyc1IWDy7yNnqfGjq2+W9pwIO4LFgpFb1Y9eW82jvLbfhV8BMcFZDfXEGXD
64+GgEZqd+0K9C9qi6BEmfNcd67pO6mivL99Ll9HGhKKga/hzktZi81r0aRIIsJbw5SjD/fNNPa+
4rTlWZsziiGcR3+pGI6HZg7k9+X3B62iNaSaaNZS+QEGAxvveqnTUK41I627UF1Tcd9Xs/0pGR3D
p1ikPdd6XwUESd1dVTTDOx7R9dxDpDyNwA2KIJ7peBx4h72PDLZdk3GthHVvvJGLsHMboZAels06
IdhSqh9pjtD10tyjoWyv74ur8W6S0uIUKJlujq7NBOjSWKMqjC2jChCy/D7ZjfeQjX0X1qOxvk+W
/git/toNSZtEljJ+lfHl9XarhROJguAuzJUolmOgdd9WxuXNkhfDKZWTAMWy6GevS44myr528+hg
ILPP14baRgP32vIKxjEuK70O6yKxiFw17b7J3PmiDMxCXAmU3t0+2Hu7S3qJrydkkDjXa3tFVkV1
r5l1aJWTG6aqkwdIgaWhu3bmXdbmn6lmHrXc99ZIURFyuZTExPFe28wJ2gn51DqM6lkPMkck4IwS
LpM6Z0Fcu/ZvOz9uzi/2Nn5ispzOq1OtDmezSX1dNM6beumri+o29kFssrs0ilzMaODhJDe4Xlqt
5F0TdVMdmsIcfUQ/KSJUjfI2RywDdWLv9yt4LI30B1FeAhHoQtf2lrorEnIUtnLO4zs3r3+Mec0U
4hZpynawvIOd3LsXP1EFjIIgbt563E63WyN3hypE6Mz6FNPxDzwnTU81s79OndCcN1bX5kGeGeXB
qyIXch3Y0qRDo5/FIPBGa+F6oSY856KAshMmUdK9hZu+PNnlmB9UmV4BDPCzv5gBEXJtJm4aY9EW
qwpp66eoOffxyTDb7smN4ncRo4kfEqdMwgSQdNDG8LKSjN02p2F6Yo5cT1g/mwc0xb0TRX+I0I/e
G9L6my/cug25du+gML8uUyiyXoRrxzBzVazT2U36o5rlrj2PEAFitCyVbk5wN9iMMoWUE7a6m38v
1dH5u9H1SQ3GpStzP0nr8d/bLmjfIkkLL7gsLG5ckJ11PWk6n3YWnem31PbCIY3EWTOXGCi6e0Rn
33m7EBmyZFkN2RDS3Otv3C8m+F/brEKtdPUTQ5DdwF296r5pRH9wnva8qyyT8pjQLIJvdW3KHeoZ
IRKXj+cm3htzWqaTqGrnr6grpyfkv/B5ywD47faG7lhFd4u2FMqqUsxps6EjxUhnHo06RCW3u6/n
UbkrR+CyNQF/MNS2FmR0qw6Mygu4uaBSxwKdwp8dqq3SYwY6N1u9QoS95oxUNMzoTV6Z363RGE6M
UZkeEkuPfw6qeewmrTi4JTtLRsiJghOvCRn9Vs2yQ41onQykzLQpGoJKwBuYvBhBdH3MPzh2qwWp
qR8NenxF9OKVRoWIIpAhNWxfbXRVUVmzjcY9ARRu7JBOyoossBitb8TG5n3cG9ESloyOe1vO4IYf
l6yP/vbqOG1Os60oB2/Pdg/kr5HeEXkpIIAMcrs+bItJu7PMdVfOmFzus24YwrUVWWj1bUc/DRXT
qC6PaFlbv4xRYm8molK5ARKwlQ9BDVaxkryITk6SVJ/Y7erz0h4yw7eH66cVAEggdimhvgLpaZFH
DWwsIwRwSuNJVxTzS+l53Sky4uF+bsfi3BmN5fdpWj9Wo3vgoLYOQ1qnoilrxKbUHZAb/0tSagyD
xWh40zvFQ7M+JZXxYMTq+NBMFKtv39w9S0RE1G0AIkhCzLWlua2NCVEKsN9kPZNvVZSkfOiY4ota
rdUBnGPXGFgcSZ7+SXLaGBOeNa2rDrzdWvMuMCO7DSY6o1lg6Ovy4fbK9s6JpN/+z9jm/e68dViU
AUR52zcNkGe3vTjAZC5/YEVmgzRHCIu2LYXKXgwtGiXiFmbNWU876y5xe+f9bSu7GwcghA417wTn
/3rjnKlhviq4+RMyh+W7aIo/gocbzgsTeQ/W86rUJY+eFMcE20MC+qoVhdKFo2eNAYEVlCoFUaP4
KszKC3hEhsemTbRARKhmI0PbXYx2dF8IlH4Xvf7zN/zEc4Btoma6iQimRpSp24HPRy8yfZj1XPNV
Tdj3CFsvJy1W1gelN6eDl3MbFGCU6AvCBwB2XPqWQN3bmZmoaYYzs5vhVKptNwVZhSeNIr29KKS0
Bx91zyAhtGwuUjhFpeH6o0JridIc1Sc60BF8JwG1lO3WT+5qKw9adjhzdOcQYQ0YFUKghFpbeYYx
LppsMD1Eg3utvnOacnxIzMU+O0TtB3u5a4oXiuoProXJm9dLq6Kx8KrJdU+RPlUnzWhUX1COPgsT
lt9vXw3qoVKwW/LMgGpem+pmmyygGFlVJqb7pIm/NZAB3mkdidBtSztPAsRmlG5Qk0ItaBvk9Jky
asx+QUGgLex3y6i3n+kHp5DZrOoDaaz9WEVrHKjxFFHznuID83t7yohn3iMgjaC5Nz4gahcBbBuk
akll7ax1rbhMbt6d2mX+dnuhO56TYholWOpOaNhvQSIJs4mcecaneSX8ZmEq3hc995qDx2Dv+ANF
485B6ZXoousP19iVbbVIspz6dir/6tsyuU/jbAzMbnDvNFp3we1V7X0+UKCySwGvGvWOa3sDA0ad
1aLxWnTjcFmaWPleLnbxTtUqM2OCT9Jd7NGt3kT2ID5XThcfjV15lepJDyP1MSXflQv4qtScTp5N
odc7QcFX4/NktVEQiaH4BrRc/dgmTXXOtHjqTn1jmzMDbbo+ZNih9xft3JLpP17qfEq9ePyDg+WQ
WjM4QOZDr4QSIhp8fbV6aL6uxhn+zOK7BspDgo7gwWXdCRilqBfMOqn7/QrsZMaqm6FK4Z1WgfYA
nq7x3i3J4Gq+FVvDc5N1RjgI6+hA7+48cCdwzrL1D6Lj+tvjZw23g3R9Kuok/ZgJPblDtKp5K5LY
vpAZ1ZNvzLqcld6osR+rVvUx7ZnWDup/XCnvqkP9TbXK6AhDs7MfXDSKmuCDeH221Y0iNothiIR3
clut9nv27W7tMJgsFDobra9Tv2Wq6/n2TdjxJPhmJozIAqes4lzvhtWIPM7p5p9gVa5kC0YfTpY1
Mkh4Xk+3Te1cOoonoDts5sRw/uVP+SWQnSzQ6lrJGzelShsyZhvcg901kKvzPuhJE+7tovpoirII
yxUty9vWdxwZxwwaJX6MxHTbwarjrs9sL/FOABaNu5YZ7uSKU3LgWPa2kyGeiH1IdRnygus1mqO9
GlHOuwp1/p/KquKPMWfwkTGpR0SoHZcJ4ErCBKUGLoHatSWRiniuSvZwBLkW1AIFmxp11cBZOznL
W2R3t/dvzx5EeR5wUk3oqJu3VU1F2apG54FV6Uu46vmHjmn3F0XUVdAUxVEr+WeH79eMngPCuFfZ
AUSmn8LTZn3dGOd8pNY7DVVSndMkHZFkdrpA6HrzsHTKepcId/Rbxkn6csyvnyKa+6YwOLbe1Nl3
g2V/R2BPD2abIjqz96aDDdn71LgPh7vDF6Avc/0B9AFsqucVHrTK1OA4x/a7tjQLH+BiFN7e+yNT
m70oeDW7ssLUVKjlfaY5JU07I32xkKI4uKQ714RYn5AX2iD93q0XSuJkyCaUP07CzOOLuVa0fFel
PrgmO4eJHAnlSOQHUOvaKmrEQH77hgGhqLwqfNdqdWPfiTstbMwJ3lLv2v/d3sFt6Vi6G/APPwtu
KlCITQJI53WNbBvNqohJux81l3qUExVvlCZd/l4o/z0jttD71ZoWByvd+XREaZT5fiJ0oBVtTklt
l7o3WaxUTjBw0TrwPZrpz2YsyoMq1O4apd4SBuWAQLnpv/jXZFkonepxdBoR3fkBAQO1tURRK4GK
tMj+XqxYf3ZaJbpvRd+eb+/v7jIZKCypcaBMtmQXOdzGcNAIIcjP9E9iAWe0uFZU+F49HhGJ9mzh
9yT4Au1jsLzX66wzx1js2cYzuKXuMwnVfcjy/MFdoTf9/qoovMhMkJ4yodq1JQYzzOSaTYQMWiqU
kHIP0MRhLOshSPIxXQ6eqL18G9CDnBOC4o9UcLq2p1opg4jdJDpNY0250iut/outZwMTv1zVV9Yc
Sk9kf1p7UTCMpTSDquqagwO74wD4DRJyAUVdFuKvf0MSxSZEsIo1MzPnM8rP4qMgvzhY6k6wQ3Wf
9jDFu5/cvmsrPJxKbdcOhbuxVLPQLZMaZh0MGzFoJxNxIeusaJ32u3NRcQMUTTijlDSIOLeqi6pe
53lqqtFp1Vrri6VO9odsij/89qm5MrL5il6WVGujYWQ2ugjKCZdNr5P4XIpp+u+2qb1gFluSY4ty
O8KHG/eSd2WUO8YQIUK+lA95PHutPzh98VHX8/UfTbHTh0WZ84uYjOxTrGdzAMSuSR46t61Lv1cB
w4/jUh8dIrnEzeNNoED1hEIwmPBtk0OZEmMwVy06DYmWXSjhzmeG5MnBS5HwC3EkqbJ3mqTCGDmq
7NRvsxZ30UaLEQOY0+Mkyv0WytHgUyZbx3s6Zu7LPFKtegZC0R3FKTvOCAAfgTv3hcrNq25yZc4e
TA3l5EYmwCSk7/9KRSEYmpUv5u9HHD/75EiIS9zJtvKnKE4xTUbPtPZCq4MuFyrl4FSEk1am97cP
1t4HlC35/5naeAENcr1bd5OCtFZpnIrZG87Ik45nTxn6oCJJO7C3t40WCmfgTBDHAH947Q80T0ST
sBYFORxBpzzSzO96On8utcH+dHtlu1dGltIR1eXZf4UxH50k7jWdL7Z49fLPaqAP6htq+88gkCae
dVv/S6btaPoWiY9whnOP5onpCxV0bEcliTqkKU63f9PebkvAK7U4A5rqdni4EfVK4SiqcuocDwoX
zMPxrWA6m1+h73APbXf43dns0hE6EtNDtkm+vwV6LEUjFHWpFQrieU8k7XTfzP/j7Lqa5OTR7i+i
ihxuoekw0TPjfEN5HCSQhAAFBL/+O7zfjaena6a8tVW7F/ZaDUiPnnCCsUMNN6y7tUjE/xAS0e2A
ChGauOgmnX3e1jQYKAQd3nnei2MnDPxkcvBf2s3/+u13eWknZWD54EwCRfxq6ImUnLG5Q0QEabz5
xDv5FQCWYh9k5H/Zs8BgghyBKRzyrbPYGxTdKtrUebvVhdnXxdKHKZ7mXduG75GXt3/pPJwCXQEw
PVBBwJ5uz/xXZrdklA1Lgf3BXKh2A4tV2XjuvTd3aReiFQxqEl5c/ko/HiXmii4PzmCcLtMhV/P8
BfDApvS4ZnvCQJh++0tdfCr0hEHBAGg4O6/IPT8zy7xJNRom/Z3LuvHBLB0A6W8v83pDoJABmgCQ
JpC5XvVV/BVqhT0kjeqEpvILnwAgroZ+kQ+MroN6J3u6sBiyJhChcBnhf873hNOhg+2mJPUaiLWK
dFEc/KTJKpuF8zvp/pZ8vtwUkCiD+wLAGZve+jlYZIDcABgYMc7UHGXPYK+RQz/MvirhG2lOFDje
YzAmJinXJC5c2UTL/M6pfv0B8Qs28gw4LP+x2l5uS1iehHQeC28XuJlfOy2Cq66HaP7b3+/1ttxW
2Si2G7f9Fa89snpR3cQJsDcEAlReK75BVpR3NR0H76MX9G24e3vFix8ReSnkjzdMyHmjqlkG2DIx
TdCGmopTt7YNtCDGuKaYcfzzlY6H+2up7eH/OtlmIbMs4onUk2R8p5Ne3wwNyqaQpM3j20918Wul
kKzHpgmRR5w1EWAxEOYdNaRWLofxdKDUk08K8T88ECZLW6zfmiLnvCYzxkWfUki9ynYqDjQZfhJB
7L7NYAj99vNc+kpoIGPMuuW+r0AXUxOtUeQaAr5mS05p0PiP/dAKWfotWrj/vhaQ/hslF7cm7rCX
nynI28532vN2Y+qbHQWo7qgW5eoUyL5/HpdBWWUrOvGNIAdwLgcZi2igi6fp1goRx5VE5DgFI+ym
EvceaObSjsCFDFDvfw2KcwMYP51JIE1Ia1BSda2VCzY1u3H/7+9ukzfY+vwATJ/TUGPSZ3HTjrSe
J5aB9p/qMoWnwSkayXvR90Ko2GCkaDGjx7wxRV9+JusKOmPC39YY95MbDVedfeTNWT0KwQ9AJaUf
3n60Cy8QRBB0sjAEBBfjHKgLADoL0jGhALnE8z1sdMgdvJyjdwLg6+pm4ybB0gJUug3IddZojD2P
jNFUtLUMmqgyU2SrFKBhEO4770PYkbZukT6/c7tceJUvFj2LFoSJkViatXU6SQlwQW8/MMem60ys
83M+OP0OH/LCq4S+MngXuM4wjj737jBzqMKQIKoLpaIKX7I4QdzxPcujCx2WTXVvs+6AKh22/dkO
6eQmOwEN7nr1V69uilxVLpuaWiKaVGnnhSfb9+SgwQ69wgeHa3bI5vrtXXMhcIH8jdojg+7q5m/6
cpcW/2+PR1i9JAPd8VXaQ669BhPHvvj670uhukYsxv0MOMPZV+QK4zfwA7q68cV0GpzXlmswrJWa
8vydXZrjV5+lI5tlF3qdYJlicrj9+V83GUh9oZCUwzjD5ssVtsn0ACMSdtC4Te9Hf2s9WMlb5HkC
6glvP+aFzYq1AQ7Cf2B8dP5VIZ6bBSQRrPaIl9bR6mQJWfmgikZc4uEwvycKeukL/r3edmL/etaR
NGJJYqwHwrCq8m6WVU7i6To0EX+nML5w+NHd2WAogDYinQtfLpXPQvs8Kro6XKn/wwkM+V3Mu4ex
jbO+5OgEfkd1Jw5vv9CLD4gCEWNBBJ1XJFqDM590kN6oxwTYSfw9fgRgJLgqRkPfecBLSyF8bppF
mDijjHr5gL7aipGxwLeb23nXkK79HHrAM0yQX35nqUvvErkPWNdojgOntcWgvz6bnASfFKaNNYwe
ejBlR7knPixR6GLj+3Vm8pCCrPBO2nVpb/696Pb8fy2a6STy4AiCc5H5w1WqSVANLZdX0pj2Krf6
X0VwcNI3PM9WT4FAD+r+y/ViCkkf1lBeg6h3K8SMO93QA9Kv9NCAo1zJIn8vj7j0XnE9YZy+XRmo
5l4uacPFT8dibusFaGPYaaAag5Fr0uzAw05oKRGCDu2U//usFULN4AABSLF59pyf+pT5xCvCpa11
r0xtJ5g6eEWmb7RJfv37cQAIc+MGbprN5y7RXieBS2z8tgZtPjl2ELKuWheZapCe+h9OHtTtAQQD
NOQ1BjM0zWSzUbU1n1pyn5Cen4AlX46Ljd4b/b++clE/AlaKnGzDMKVnn810OWbia9bVAKT1HwB9
lTexHt+z9n29//HWInT1AKaLN7zFy80BfQnbmI1AFcHzFmIAZp/mBrR06T+PSxvt3v5SWyL+8hbC
wBhK6ihB0HqGjvfL1VSw9kU7AImd9VQcxpXne4B77hPDxjKjdj6qQnNo6OnmEMXuvQHO64MARBia
8FAJ3EiW5914amZhAgdmGGuaBGJ+drmCF4V8igujoSo8KiAni+nh7Ud+HUChSRmi5QV8MpSvzgfl
OeuyuM8LVaMEshVjSh1gk+xVcJP7Vwt4zNtABkERhPWA7z8X2HJNQa1XWFGDFAmb2M4QyIkT1Rey
DNOsewdR/jqjwGr/cUE2RQDE67NvWSCQpRODvmYTjVczYGe7FdoOVZgBNCTy/lE0UXQCUOX49gu9
tC7Az5srAEhw8Od6uW4/gcupQ6BQok5kt9bn3f2cwguJzN4TFaE+9B2k6sMFW/nthS98SSCvNu4L
RLYwzDlbuPXhi4MXy2syTfMpsGw9hZkxAKTl3H/PneXiU+ZorIBICb32cwk4HbkxNcrxWoE3gWmF
CVSZKeHvmVnu2TiPH/tCLBWz6XvYt0uPiUnJ/zup4KI6+66xsyHa7x6rh8RHPihsdBib1Z36yRfv
bKGLS4GYAWII4heOyMtPCUNARNFWbW80jzAJA3cs8SZyH49D/84xvPQ+AS4CERgwSeAMziPP2BW8
8ySvWQ6uJGiE6jB4VoIdHAafbTSEhyVMzA6UkPd82rdqE8/xMuzh0t8IseiUIZc61ytWdlaENQ7W
BfAWslGJ2iOAt9sAN7lS0UBArK3xG1o1kVsQhLAbxp0ho4x3nuvCHYEXlisjvbq0HDtvfAowj2ig
4RyNspznOT4JoOfHqgcvdSgzMHn+TB7u37pfYvK8ZOAYVVnhClEqWYwjKKvwKCmHONOwIYWj5Vwt
7YKbJRS0xTotdfMRZIZ+QH6po++Ws1GcnG3yeRdqE+nKDPibWIhBY5YKIJXLeRrY0U+YUJUYSPi1
hWz3tNOaLnfQlCDdwRDjfU+WpDj2KWGqDFzb5geCp65D04Ixp6UzYYVuFFV1vMWWXQHHzd3gdQrk
SDUFgAzhFZ58JYkooXQCUcS5gGZKqaAadqtaGv/poLo6VbqDdQPId3YYsWnDgJb56HldyVt/vbYt
9SKo7HSdf/KApQHew6LiKxeJ1uWhWXL+ZEkAFcSWkOzAYg2/T5UPxa849NRPgKzY1gzU/Mp0Oouv
hzFvaTmHqZ2rJvbsiQ3RGNzlS+rfsNSfo2vqVvIZ1UD4YNd2/tGLln+DZPX0A1CawZaeyv0C05aI
3RQSM626UQkgW03ipT+CDEVFNWX5TPb+hPpCBf5yj2tmGg64nNsHX4GBXLHGjscYOlQQp9Ztyisb
WjHu7Ail6tKHJAItVzF5P0ev70xJ9dCEwPjN62kcIj6VBaQNhsozfvhBR8AWHde14XOluYmy2kVZ
jwkADDVhZxA7wP4UtIPyEko6+nNAVXMXLEy3u2mI9deOem7DvrKMVLmz/HZEnfI77JAFlu0AlsDR
At757JuZsmqULopuQ0M6WG8RDuHOJGe92QWtFF/goNnIailWezUpoocdNAnkyUZ9Gpee34CoO6ym
/8QtgbCWGhunq0aP+BKEj3AqA3Ai/o3OFgdmCFziqUwNcV/SZmTNlcBiP8GjiUQFfwgAjVArIxsA
8mZ5niHvdM36Mf0FeS3cYqxo1qEWAiqDNYNqEqujzMgPqoi8rFR+MfklSTXdK7S5s7JrEvMnRNfz
F/WL+WpOGsYPvreGH3UmYLnkyT5VeCeNj8wUVmp7bGKoy3QxaZcqG3hBoH3vtWpPqHXTbhYiaPeL
b3sJyeGQiQoSZ3J5WNtuTWs+k1RA7kumNxOfTV6iD+X/ILPfY74OeO1pjkKGa3Bg7Kcd4dFZLkJ4
1zSy5BlKL8tTokP0VOLOLUHF0dq/UQoQgAoM3jb+6WdtkX1YGNT/BvTg7S7ORg0qfzy4sVqbNer6
nWNyoPulgzIyvgZK7qonFhAYY1J4RQMoU3yLBy+IH5rQRbABURoowVJn88xPNgwG6Pd5aqS6BFsl
+SEMbJv2Q5Zy+QeQIUB7Jwhd+PWA3P7eBJ3x+yrmtIkr/IhGXhEIP7OyzTSd7wgLVlsCFTPfZBPz
YkgsS0AMZ2+auq+JFwNg4YK+n3GUvOwEXZ3Jlibwlaoy3jTqo3VxtBzkRAwrZ29NfsPvk9xCkS+l
EcSdg+UDYUiBqnFWHinzYXYE6SoX7EcBUtlUQk/adPcaRhj5VMoxo8Ejy9EKqNa0az8NJvCKMotb
y+DwF1ggH6AsBD2jwZsBkFROyx0lPIrKfKFLeygia74kCWnSMmMkD49u9ZDB4c7P6F4srQv26wp1
jf0CvfvwZoGOj/ht14A0T9FEe/UoGxk/rYCnw9ihiLW8S7owbG91Dq3MX9xrgv4aAgcFvct8x8Ov
ELQL89vcDizYocPmPQ4DHTgCAolTADsV1HWj1IVRFS+saw/KT9nvgmfmJpnZrI9jgHCzzwZoyB6L
TI5I61tDR0hVjXKt+rRL8RFbT8HZIp31IaLN3O0TNkCBQjSZ+U2D1o9u51SIP66VyQqKTapHBLXe
hLedWPmnwXO6uUoJuM67IW3zx8z4gagxSxPTfomN/JOarE8BwKLLJ08byyuDZLC9obp16b7A74l2
qyngPxcvwUCu/LSxeen46LVH7sWQ2zc5FHsguaTUdRS3CfmxaCu73dQn67qLOR+G0teKhY9qbHv6
ARtwZFWqI+6NlfCx3e4yZGIQnW8zUE34wsPikA4sHctuiiMN3jLJskfgGjx/rFJlRLOXuvXczkIJ
FiJkik2L2nM8zHg7KAJErN8apkUFHYs5KtvJpNdol1pxLOyaFfvWFwvCpucMumgNHPbiOidjq3+1
0Uq+6SjpVEX6Mc9qaZLoE8/8ebrpSJi3gPzBwOkJEO+02/VxCqsYyBibCPyFPKRmdZArKtSK7CSn
uE1vbTYID1QDeG4XBGJ81BV/gohT/57zwLdfgsYjtO74Ck62w7gxifZpL9Z8P6l05hs4NZ1qSLNC
JENpAnDFfhbBMn71CQQ+vZICisT2nvIsJL36GHbzB911bChj4O2730gaoX2K+xld7RGGeuMBw+hZ
f0w9f1oqNYwUURGSocFuznoJlDxdGe68aDEFjnwgo32Xm2wEVG+ahlICjzWX2ZoN/veizTtZbnpV
EdTF3VCgTwiaeYXo1c8lySM3VA5+CGhAw28qq/yQIQJoH55cWwtFLzegwUCiZ7ENvTc2FUtNTbPQ
29AN8nryOO927TTym6BgnjgKaHv7VTBz8mw7fEPIvOWMA1sPQFTVtWOINgnXpigBAE2WHTWicFc6
RpAr15DMa+W4U18XSJrc234pgJieMtdUpm+NXzbgMZ0cIXMMEd5WI7jZUH8xlhYGdiIpicrO6eW+
tzrxUHz6IakWhNTPxTzBnwm+OvwequcIuQL4KLoLEApYmZg4bD+0vkZpE8RMiJIR3RY7UCRMMiKG
6TCupjhcxV4rX7Kd9uY+3C8NRzHNoCHGd1G0LPfK9VNUBWintaWkqYshdq65rdBzTkNsxtWSOwKq
DP2lRKcdr6RtGDDr6Mr1VcJzJMRBB23NEgci7/ZcumS5GfJExScV0yg88t617pioQA8H4jUavx3Q
ErHAOmMSRfpxHJZ0ZEiBjGoKgNTHjJRxl/TF7RhLrm+HjsYGv20AvbUMs3WJ83KJM2/8inR1HL5k
4yCb+0YUBDHQRx4/k9JLmBmu7RyuaGWHTutj0KTijgC6QXbZyKg+xU2uyLTDf3nt74kSkaDz3Su7
s5CU7OvUgwNj2XU5sjMEBxGXZAowQIcoiGrLpRBQ8nPW5PKIxszg7aC9H82PsFCOPwX419bDCmwG
KZ0XTlMtcA6Gfegv+Q+ZrkNTwpFbZsdREXgUoJRsVR0VTWOv57hQH7MVbc46zuYMLJqewPmgS5Se
7gfNPb90afYfWl/DiyZDgKBlxxOFSORBtfvWIX2GJCGuFrsLpqb9mbgsX3BeuuR7ODfJWM1ZQR4U
cpJwBxRGfPRSH2pkCy8weEN5QzVcR4ImhM1ZrG6w/xrvEHVgsZYFBhT3KiqkO/QKf9bnNGY7Bsz0
H3ijwMNywKz0sY1n903PorsbeYQ2ccvAnb9hA4+Rf4wNSdDPnM14pL4iIJNIMFPDhjZ2lwYsojVU
yWJeF4MNPiWMZlOp4wWINpDE+3tYdYBH6vF4KioQGMIPowPDoQTTqtAHlGDjr3XV4roweT4cneDz
V6gEFrfdUsBQx1hg2JE9BPh/pLZY1LFl2V6xyLvv494gBNMoPxn4kf5icHTtH/LZhPfYmNGEwoF4
T8A7ZBQpHmdXgDw0n2LhCVUyVBOPDWuIv4vbSX7EY8X0OqM9wTJt7t87bymCqvcCfVukzg+R8Kq1
uU6li78oH1ksHqVZ9LFbUhntVJRArAPV2/oFjhk48VFhlvigJthJnsZ85FnpBL7PLpfNdN8t45SV
zHQEqgnS4m37uOuu/Tn0f/YxYbhnocf4DE+u8JcnCUQhF110t06PuNlyY/225Bbhp8ZRiL92fNR9
PYIcn1dCJwmvWlQ8Sbm0HTh+ca7XMiBtcMqncOsizTmB4FnEVVU434ZVFGuT1SyywY1ssUchu500
ouwUX0WFpmzTH4s5jntoDUA5u07CzrtCPeGRfSqn9Cc1HnA+q51Ei3p65Qw3zIA7ZI36Qt0hEzN9
SXqVBHuFGwAcewwhfutFOjgNWgghHVjCmme9mg61gumipAZeP01LGQKqFKHOJWD60HArp7x0eYpU
HiDfhNjG9RAq/NtAvfkc2sd9n1ZsXfhhNc3syr4VUfdobOD/hCljaioyZqzfi8Th/E8opTucXwiZ
4V5Ig58sKzjZySRAks+atA9Q0CdAU0j0LV2lUx7yXQdHbVYGIM/NJXW9jSsugTNG88iiyZrOMwDq
Xh+DhjOq9IelZnI1rm2icDHzMSiDwh/jg+ySkNW9GztbmySD/kkrdVF5vW0WfGC0WY60S2VXBtNk
8iqNCZ3uXMOHOwF9LF1CK6fIbxsUu0fLRfQFoKzGlHJWUsFRpYieOgp0M7o97bqjfLsbIhPCx9T3
J6T1YYe+WOVMZh7TWIW0NCmNu6t+xICxBPk7/ghXRrUc1dAVX0C0jW66iQTffcV7frO2UB/DnbqO
QzX3PHoIe/ilf+j6dPjRxR7v9yuy2t9uxWVccfzEPxKEGkSSZc1uZ4GJU4ksUbfHJZQG7zPyWlkC
1BxqqHfItihVvkkVhG2MjKVf0+9D7yy54qqHjWM657GtwLNLMCyLE5FB18kpbFOYfuMKSxUv7kw/
LxnaOWi33EO+lZkSVAP1EBLRrPvZd/K3YG6xVZ64AtmUaxL0hIKYPm8VCS43ROx5j3LX/sJFELQQ
POxbSMxxgxeS5q7dJ6ODozj6AetOEOkV17Gm4T3Az8FTPxQ+rXy7mBMmmhRVU5Z1D32cLLYcQsiY
lSl0o+MyT7j6FDRx+xxGU/xbO11gNt0M8uA0NMgqlGwoxWNUvwmOYDFesXy1qtR9DkXNVg68QTwP
lt+I/bmE2bCZv0fS9zjevSEY+mqW34tNWxJQKip+ynjW8yEWhRp3eKdwRElJGj42qwyD0rk1EqUn
oft+iDhygRLvePox+F1vys6mxpWAZciPWS71TQLCgCx77IT7SXb8Swsptt8tTZojMllvhkKt6JB7
qPTE5nX8OlsQRcphLNAk6KNRoF8OJ1RMbjPtCSSMLLjSLW/bQyRCgt7ahBZ3CXNHBxmtgiDMdfM0
t6cU7uVDhbkQcDRS+6gEfCHDOy2yBYY/1NgJDx4HR7yMnsC+J4qHGv+GfYKbHUZwnYhGtiPLLLHr
Czo5pAF6eEbDJfORixD32CF572ErBHWisptT/1eC0TYp6dDxHIwlrp4FGGFpOUwTalY3ufxumiYJ
LVnRBU+R5wffC07noHJ6Cn9qXsiHDht+rZIxtFf5Qoas8jQykFNqoEiM3mQir+BRV+SV1+l4TxfU
tTB99bO5ZEHu0jobmtlDgjaLBcFpaL9CwYd/GYuAfVWdj9aD8heS7HUzzM/KUvlYdBL9S1WkKtwl
Q5J+a6jjeGloNq0YLEf+cxuz6GYGDG6ufOrBJmvNLPmVzxL5oEHthDgQJv63NKIDWlrEEqRO86hu
Usi3eSjU2XoDF+aVVrZYgcsKC5l+DFQXn0Jm2dc+gShXTVWS/ka6teA0emP6pDIoE+6ov7AvaOF2
zwFPFgM2mLQ/ArBcQ7QVVuRAKfzoKQgZBigvOJnL5yUAQrvUunCfAeAUuoI2S4pdCh+hsCaDDJA9
NQK126CcPYgGXrpQ7Uvi45i1xC85kwt6Irnx6I410xax4aV7P/LAEfTKkvyno6P6bcEMU2Wf5/B9
iTSa5VUGpaJHkFgzXi1qHH/6ClG3xrZKfi8Iy58BE5ef20SF6D60CTKIxpMIoJyPw1RlLfPmeo0C
uEfJrMOvZpPyczQhMK2DnmBhvZ0r0nG7CvPhNNgZoWA2UXtfeARalmmm5x2zUI6sbNziEppREP0O
NJIosDr75CSMgO8vypz4s+4A3LlLGArDChe2znA8tICCuqbcQbwVCpUnv21d+KGPM+yh1cJwsqLz
nNxj7AktqsjQNj9O6PaiupNpTK8iNBl5rWnHr4bIWbsXvqeLMhB+4iqT2iGocvhiYHLh4tSWoUqz
HwBfTPgsS2NCtGx6yOAFaDEfii6Yo4pgrgEhHUbZNYdBmncbdajydzYqvKHMdYS+TUGSGGgHFgXI
ym0u0RNX3fg0W5+1OyNjp0stCkPv0bsn33UItW4waJj+oEUSAEq39um96AdOThy3/KOU1IKtQJH8
16C2S1MqsNgU2OwO6WofyHiqYB8QHLQyHa/HxYqnSWcoVY3LkMw3yDomIHXS4lZCARt6olrPdyD0
oU9UgG+8lqFJca8lPMlGJM/Rykqh5nEoA3Qbn8J+9uixUF33DfkQ6kCvGTIIihdoyoDhKRQCEmbS
D6SP5Lc2j5tPZnFzunWRIQyvMZfIq7lDRVOtSiVXWc8GWwkyYihWQDFblg4Jmjg4keTuJNGp+waf
pPiBeBlrqxG3fVESnH2+8+cgMPCTbswtiVwG9Ss0X4ISmiPosPV54n1zKC/u6Zroj6Nd2AfJBiRX
fS7zjzhW+EhD3rBrOTeo7sGQysNHv/C89gQv3Aj4XD30W12RWvwdz14rgnnLEnBINSgdoyaMUUR0
FlnckqCq3DW5BWIPLsFDV2FOlBxiYkOYPPUslrgiU/mA6NF/kD13HW4FEKh2U5MEdZSMfYQ+lg1u
kb5ZHCUQqpL8ZhrQI72ZULNBExCSXsdkdvYhmYPlu+mNbq8KrRAGiVHhUYmUZtW8WZ9Uskny396Y
BPcEoQZHeCCa1TxzxScI7QTow7Z99m1pRoAM50Ln2GCNyZ6YmvoOLhQpGHq9mIasbAvo1ZQ5GzJ6
aOfQBHs/Rz8At9tIALjsuWjQz0sIK6MpM2pLY/MDl2jf7Vw3Bh9NHPNPCTHxHexoFzhrTT46v5K4
5QBcQow5VNR3A9RAvQLKWgWlXydtGnUEHpbAFafgP5cWpIhyXDMUROAS+GKfTw3367QvkvteGxwO
6joMcVISOzQ2kWv6O5vS4SHDWOxPHI62gwIxEiFEdvRZy5wIABP4SpJnHuvuGUZ2I4FFQWeOBB6O
7Eb2BpVmiCsApUuauSu03qC0PZFMtQ99tBHckn6S74BMXwMoCkAVN1oUkl6Mwc8AUo0/TiMkvTGO
NjFSr4L6+8FXAcwlafKxI8p9ensKfQEjiQVjGDjkm8wmtMdeDk0V1xAdgA0HjDT75S5qlKuYQugk
Cq5aTcDQTkNRcRJczTvq2WJvRPeeuPIFcTv8CGAjN8D6Jrx2Bk7BZtfg91MBdHczXa/YI0+m0OxX
uw6ZrqGrjkySEqhkl3aluH/A9xrJLoEA3xUUVdChffulvMbKYMAKQBV8zNARBD/35TvRYSAFHeH1
CX51f4MSXn4cI9G+A7p9PcbFWAiw+XzjkEBX+vzNL7HCXGQVtU8gJYep5YwAkCbXpF/p4V8fCMgf
sPxjgHOQBZ/vKorh6MhJ0dcFt0Vp6DBfY8rhvzN/vwCI2Vip0CcAGAfWi9ve/gv8JoVeo9wJPJCa
EANExn/LdZw+Jk0KJuoKX7vJG93T24926S1iwJEEAPluXgTbn/+1KPrRM3BTuahXOs6VzF10jAvZ
7BWV/TuIwotnBXC7jYgO5MYrEoIHQ7QVCPq+jin5PBhAeSNrVYVJXn8DI47mGEIwcQ/RS/VZRutU
cR7K9xRFX+9NbMq/fsPZ3iShR6JZF3heB/EgpFO8v6EeD/8d4LB5sUOtGUADiKicxSE/gyXygl5I
jbXQllB+94w+MUxnVxs/YxiDdKBjln4DpuY9CeVLIRAveFPwg/EzhGhfflGQIlfEo66vex6bmzYb
gaFc6ARUAdT8tIcB8ts76OJ6kOFJgZuGvEq4YT3+2kHtAG6+xyeo0Pp8qdGpn6vEY+neJhjGmU2W
9+31LnBS8QmhSbN5o2YIvdsn/mtBMDSJvyS8rxvBB3piC1aqZJg0N8ucdneTi/SjUhjP9fC2gW/z
jKlxxLw1LcPY5jWRIrkShoVf3v5dF3cW1M0g6wkx8vRcBs/0SdQ20JmsYbDMvnsGlHIPUs/l26tc
fNsw2QZ6G8AZ1OQvH54ap1EBhkCVregBtIUn71kwYzKNKu92QlbxTiy/EJTg9IJAC5EnNIjPQfE0
HcfEoiSoYYpanEJj9B5jzQRdM2C+/EYnD2s2SfuvT7n5HkDdD3o90FEOz6VK15EFMbLWvlb90PzO
ko59BilquRsCt56WGITcdx7zdWz6b0VwquGGBGDgOWuUCogBtAuVdZboDkK8Sfwx5gVaZ/maVS0w
3lXPsb2XRaNtF2SAUAjgYd7+tq9QUdtvgGJqCvQscJHnkGs92bjrFg8b289SSFmt+RWLN6abRb+9
5yTc5/6QV93Izb9KymFlMDTwyqHzgB9wtqswRot00ylok8N1+2j0SGoAUVQ5LDO8oWz8nkT4q128
rQfCFmzpEadeZU24QReyrELC+ybsfuQ0HfguQxn1vEJvdazCdXrPVePVPsaKG/V4s0gBnutcZMGJ
AkNAoLxBY7Hwo8tSdW8pwCktbHiuAW3I7oCfyN4JCa8u121RwOAz6DIBZ3vux90a2+cQg5O1GfK+
LIoV3EhMLoET5O+lKJeeb7u+scqGV3gtuu6FMaYkfd1mPh/LxBOjOEI2LMjLaPX1AYUD+97j5R7e
3rP/HYwXaDo8IySFAaHHQYVs0NnWkRZAEsCBhtoDZexRo4xFT6yAIzjv5ggiadCr/YxeX1ePA8m/
AI/cY9pkG3JDgcXCSALArpoCz/FEadDkJQ8x8PwfogmoUluOiDHEK/Ivcs/I0rSRdT7I/uihmVYD
dzwc8gK9H7ou9v7td3Jpd6OfCqw90rntGn4Zo/+PuvNakhy7suyv0Op5UA0txpp8gHAZHlplvsBC
JTRwocXXz0Iwu5kZlV3BmqcZMxrJqhAeDgfOvfecvdeOnLordE75gRjr2TPmPN5MUqwfYdZlsK/S
z3yx7zfvx8+A1XA1vGFo4H9+fkFhFkxCi04E4ajTdpbD5ZLNRTQdQwKsLqzZXLqgmWPtSyep1nkq
l8WlqQ5N6BbNol+JFtH7X7/kkDYp36xUDuCa9Xb9YY0eOlEPbRmKgBTcInDaSuzou8QBYC5lY6F2
+KR+/+JJU8BvEFJBIBCupg/7LboVWhnJI5c81ZJd33TPxmxGgQ0xZ/PnH+4flnm2c/jiOWYBdsMK
8OGVFj2M9UhlWpKyWW5dU060N0h5nwEO/7gWrPcPFC4+0lXe/OF0E43ktpD9VQdZKeQNCh/g0pom
HewlB7looM+oQ0vbc2L4jE71x9PkahNBnEslwR4G9vPnz44EdKeyRq0ONCaRHJ8zNBmWFfsdPKsh
EL1u7rtq7AM1Zp+jd464iOu+feSE9Fno7h8/VcIRNQTtiqHwJH1kbGcjx0gZPQaAADvcSdM4fXNw
7FyOnVH3n9yxv3wt9pUc4mn4Q3j8+V0zc7TRP/Nadi13bj5pQHeVdHGnec6CP7+FfvVSmCodwsQV
JMgf+Wplb4hqsY06kOdW97nF8r0aFneZUqefVOc/3qzrU4j1EpYwwMqPlYhRiYbO1eGjnLKldekK
IwmN20hEn1y9P1hJuGdgyitcPtLAWA9+vnq4xepR71OSpJr5vu3MWwn3g78MaRsYJvnTi0b7yVq1
B7VUZ588kr+6nrxFWh8rg4cF9+cXbytZm+OFdzlKubNpmNDsESMlu6xZxCcv9cdl9j0VkORynn/2
Eh/eJ64DRaCOaQIrNbpNLmTzcmbnFMhWKNDVcEYyGLU5zSe9jl8+kxZzs/963Q82ANWsYzkjYhUF
GTVhrIdoXxS2slFL0W5K0ih9QIfNvkgdhxWma24WvbGfSjKrP6vsv7jYHPToELEnpBny0UGz6BHA
4axsiADpTQ9FunywCqy5deN8ZpX7xd3LLcvtC7fZ5KP9cLELwhFizudNMDNU9ek2dceK9vbXv/w0
rvSF1TjKC9F3+fnugUGqsD7WTUBmV7kVwxwHJNep7lQq0yer1B83BpiLOdFwesNBRon9+aUqyHmR
Xas8JXXeBHZORmfUauXbxEPl2hOEnE8ey1++IBHQMu9BxXD8YRmO7UlBD2I1TJnAOY64qf08M15R
E+A+MLL8k6fjV/cGxROqGPgYZM0f1kbSmGMyYKoWRkKkeUlpyC5YQ9mbuaifPBG/ujcMYlxxGrI6
wAD++VIil7am3CEto+FqXykjCWC+Y6aYuv787vjV67Cr5twAtcWEJfbz65APJ+Isi0DwdrYdOGF3
jhHks9y0X12395RMHisLg+GHF+k50EpRODbBGDvgYhkWbCKrX3yj5Dn/8/fziwJGlNeaWcHWgjf2
oZC0itENzSRIg9O1NfYX1F6YtGhchmQ6wZ43vT4Z/jIaktseXxH9xbUDa31MLiNqKxZDOraBUnBy
d5qx2WFTuRRzq3yy4P3iSlIHZHuNUmb/9BEXoOAqLEenbAM7JfZjzIi4S7ENe6PN0O3Pr+Qv7gwu
I2Qga2UTYCj8+c5oV8s3+6c2yAlzuWQKZbl6Zwyf3Oe/eIJZ1hQ2JnRNHeNjtqdZAv2aFp37PM/m
II2reFcyeyNrgbEfreT/i20QhlDawVBlKYYfHahq2GpKPvddUMU4vnsiYt26ZBuYFvH0z6bDf7xM
/zt6qy7/eUBp//Gf/PNLJWbm4XH34R//cUpemqqtvnX/uf7Yf3/bzz/0jwvxVt50zdtbd3oSH7/z
px/k939/ff+pe/rpH4KyS7r5qn9r5uu3lsbj+4vwl67f+e9+8W9v77/ldhZvf//tperLbv1tDBjK
375/af/69980nrr/+PHXf//a+VPBj7lNX74lH7//7ant/v4bgJTfOTLpGt60dTe1bnnHt39+Rf9d
htzDOQ96okM77re/lVXTxX//zfid9ZjUG/41Ry1MrXyprfr1S/yMTL+d+5ST+QpCNH77r7/rpw/o
Xx/Y38q+uKySsmv5a9YC/sNBE+AA+1WeKiZs69lE/1CoFiHJsa6MxX5By+9q0Z3UcFcy5Zlc05nv
R93G5JCeZcNeyEW2t/ohwcAkzhFlfrJqf3gu/vmX0OpQyZHCRvyxjvVtnBVhmBR7kY37cPZWDJSe
fDEcoXzynP/yTXMNoQ2qlDAu9c8POgoDTY7RUuw7OXyICSNTJ/VsCk1th8ND2YCgmlBjj/m5pOB3
W5KKkPEmTzcLPo8d6+9nqa20Qf/4MfCQ0mdmdwQQ9qN9MlFao0sMR9qh7cQ8NtfXabhjh1PeDEU2
BLDajlnf4ZigUZR5SFkN3a/YXx0dE9G+oifFcZ7qsXLnNromheOJaaVX1PshbzegrjZtMtAnS/Fd
qEruVmbcvoZLrZu+XbQZTUGs71sGot2ur/E0z1ifasl86JfCDJai842+OCSShW7+rm/RrGJ9m87D
nGYD7a+Tnu5RZSbfFHW0LmmE9s+qWiLmSc/7UGo2eiup2C2XM3mSv9R1+KUq0tt+OsbOeSSTVYg6
eS/Z6c1SZjFytcR2w3w5r4Z+jx4mfK4WoOJDPtwoeMuPOpT3S7tAT9jNinkZ1016mk38bshe0Wst
osak0MzP8bLkD1ViBQaGINtAjrTo1Xwm1cWpNpdTuUbT2xxo5rl4xEmm4hSxU5wNo9ta5smMnW21
OEGO4fkc3F0AEbS/DC1xN2qxHhgz0gOyM2VicZjDx16hxiEK0Lbyy6JdvTns6414smGFOuHRakr6
d7YDfkY42eIBhjE9e8jlzZAvX1NE1a071Ahsx1EyIG+O6PbV9lD28nxFPuhDpSI06xuZgbuQTlKz
vFa82XMOKFUQxc6rteZbSkaBOKFGYDGpPMnprEzbokyqrTPO9sHMY90nraj07EbC3RBltgdC2fSE
U6v7qhp2RaU1F20+iDUkbzuV3UvqiHNkeWfTYtzNi3IoZX2vqQngnqL4qlnyfRN3j5EkdK9dZoIy
ZrPdy+aY7Ep0WR7OQXReUq8clxw7AoYkxBttKe9mvDWugQzazSo8G1lj1yeiQPBk9u1tBIvTzQ0p
PgvVJb2utEi963LFeR7jSLp0AHpg0+6W2W2l0T5YehO/4DBuL1LErCdZGKtsm0L8tY1S5xjVKJn4
P6bs2qEV72OJ2z5dpOhBIX3nWitbPMFjZczP5dyq51oqxxcIFQ0/hBhxneQyVofCxFboWZnq3DhD
PIE16HCkO72inEqhGc+YxBl/CsIx93gsh0ttkaa9Y6Jf7IxcHDqltfedJbXuGEnjdae3S+GTOlUT
bpFkT2U6L9+IoAh3oyhRxWnlC1oS8wHoYPNkcFK6HBy8J/0Sm9e44sZT0erLiTNrfllk0nDCYbla
iSQsMRzvnLNWWIjEl87WPEGEpIFRtul2YpZn9C2Jdtn18XAy0lm+oby9ZK1ZF1gyivEtV7WTSdTA
DehmPFe1hexmUXbK0Abx5DpEmkr0qET3Uhvya9/14gmXyZMxiQtJtpOjLQLQCOE2raXOrdl5dp7e
63uj/VqO1C6PLBPhxD0mkek+K/QQpls/PVgT6s9BtS6X8sFcv18sA67RHtlUfhQoUalM7Z2mjMuh
n+0dFp2gkPSTIhmPKPrRPsyJgU9Ut1A0D2Pt2/rX2ZrlbafXr1wSwL39HODg7QMELZ4k7N2MVMdN
xswvsxVLPRV8nIehnjZIiJeyuwiHZacpqT84eePJ3JPV0rm9dBvK4qgWW8NJmRIdySdh5puHXe91
iuNVbQICcqM4xeAmqXqwreKwZMqD0EgrLt0iiR4sCfP5OOz7cfCrSDsm07IRhn4cY8tfqs0oHurh
aM7I5e3ZM1WSPi3k0GpiXRr9Cxtgy8X5uV1q6bamlCjKZlR3mbW4Gg7cfuhPqiVdpOlB1VC5psS8
MRyujafYlukuxLtILuOdagpzRz4U4jiNCEq8b2jl1T2to8ldOL26tUBd1O8W7YY9kteUEsbvb1Im
YeowBbp5QrepsIPcHyO790Y998IkvOz1Zms0FazDuNnE9BSHRfJqk0reFfwlhIRjlBNeMmBic8ht
wFigaIKeEXpYxI+JfBXFo+toQgnMdaVZlm0+31oUNCyfqdCPucwzN9zmcfKs2W8mWnv0f3rOsZ4g
xzBep8MnHBg30lRbgclMyLMU6TIGFLuIxT5NreROkL/dKize2qLF+QTN1jVG7bwplSMF5JPjJTiC
n9bytcFLz3GlrHGUfQ/w+Hl3IepJKuZSjfaiY8+Ec66erinOnQtCyuZf9uKA/qPcLnY570UjD5e5
EpZ7I1kYNVdrUQnX8lKshSZ8rzn2Wn7K90oEhpqqJK0FKlxLlb4WrWotX4SAzM/6e00j1Ua6lqw2
flBQx7/aUprsI2UVO0d2kx8QozjHpEj1r63FreLSr7VOthJ3WGnM+CUjX+GgSZjKjcSg3lZNI10y
sA2fo6VT7/pOSq9FIZIzwHyW2yv9bSZTIzNRNCebwYVnrsV9Wcv8EkMFDzmcQPOfFBbZaQ0V6uZF
usqxEb10WTXclJrzoBeq5Fa6keJCeozot7lFF11mnXIGUFZjVDo8YfZFwIgl4ThVE1rbIbxYSP3V
izSYF1yWamZs5b5FbNyw3iTKau1Q49qXOmJBW+thyhtfBiP0mJUDjIgqKp10j8i5f4zndqi8Zsot
NCQVojfMn86hZc2zXEsjVjOwJcwlg47TJIhVo8vc2amd9qpA3XPTrjW1WqtrtdZZa6241Xvxnd4L
MXLBakubwDkb46U6du8lO1+rd7zW8Xyt6MNa27u1yvdrvdfXyr+sa4Cyrgblui4MLBBiXSmKdc2Y
19UDG0S9++Hc8v188ON5wHhP5PhwIIDoDFOXMAtGsx/BKLTu4sEwqmyfTL07VAkb/+h81MPcr7kf
RWPcl2XYeEYlBVF2ELGuBp1uP6pzG2+Lact5Z9MOphM4ShXtMR3kXUIMa1Fm53EFs1kvVV8gm1HC
ufJHWaquQXQrl31Zt6zp+rORxhf1MoDNSpXH0JE1v5OryFWVXRwPd9mi15vWbO9SyU48hNKsCHGD
Vc6wKSJJ+IWW8nCFMdZdw128VFlqf1Lt8zCd1WDUwuq+6dYYcsa4X9RWOp/7tDrMWnwrz32zMdLh
QcLQQ/ThIUsSw2tU9UZZeBDILIlP1eScnAk3V1G80/WRrht49qfsoPTSBj+SvUspCK6Y2Fc1EUcY
mp137LxCt6uKMaiKULmh0h0hJ2QXY2YEjdbZm3l969ZSu3ozEQZjlJtxcK5HBjBurcBoqtucFW1A
IspCip79CzbCs0RXXAL4/MJgpz3NznmjTYGdiDt5LB5pmaCM0WrSu7ZV+2Kqo+QuUhKukfLVHqWx
8CO5xWPXOru2Unccsx6HubtIMvUtS8FcNAYOC3tGKh9WszfWeu/Kq1FY7/udKNnIMQi+o6BsG7l9
lsKYpWI1o/f5V7sC2x7VACy6ekt+F6Qi9GFcKU5z+DKLM6OPHuUulLdDazQu+HXii9o8dZFP3DRN
p+DYqs/byM5d0FlywLIXoZ4LL1VjabBq8A2VeW8p3CCkfiKsSwr7vuvp2ahz+lWtMOgVoSkwyM5b
yxEc2Rat87nyPLKDteaxqOphguLo1WP5aIjhSbSWfse043nNOtnMBeLpVMMQNPSB7QylKwAsLZoG
TgAWgKxuR6lkrZSnoKz3qVW/kNbh9dl8hVs7kGKOIFZM4YljzZfi7iAVkYL9JTnGSknGTyj7iz1e
h5J61cr4eNMKE11RnSO7cfUKIYqeSxSpTvUdHPhLl1zDGfDmCTQgLIGdk6v36pJcT5p54nDrSZhG
3Sl9sMvm2Co3Kjna0fQaxepZrk6emPJtvo73DD/H29GVzzK2NGNo9nbYnKgJgYgyL1EROcfx3qpu
Ik7C1agHDBmQGxguHTd3sh61vvTHtgjUGrpHL3ttj8KvOKtwtOPfWJS9lE9XWe3c2wRcC57DqLpM
yo1WKpS9N6sxNtrkq9LJprqbPeCx7Jz6diYyOzDjc4j/ILu3M3AyrVkCefHljr3X9DVqt33HTiHr
z/r6AiH8pmrYqtRfDXt+0uMn0b9KmJd7zNtYZq30tZPkIFcuI+Wu6Sj7cE9ArpQyxEgxeTgOdmbs
j9FrWjZeE3+bFsuNko3A0z9OHGz9BXxHB2rBFoepuEbP7IeOEoCQwK7NTnP2dbM7Lwrqj9L5E5x2
KVO9ddeDkC6QHJ66r/nkWxpncLU5dCGmg8xz2ul6IjtwYqOdjOeiyjjccoU7TCEV+aZQIqTar1T5
CIHExYjqOrV+SCAxSJweUo6jWcRdy8y7aysPsxUHkiutfjGKJZg1Vt92i0bERzK+IUTmAroSQa12
MOucy02va/rA6EI/H3OSDiZP7XgU8SPXuoZ7Y6fjx3cwo2TphnPetVGvYu4blqtgIB/QFGI7yiox
LvGmroeNwDLX5rgHwseCqIh+CRa4nGQuuflI9AhMo9mBOwSOPGs4V6rz0VSfhqjZpLjnekc+G1A/
RRUP/baWm3szzD271E9qml3IyhBMhuEa8tlcEDA7N/gVMh6rym8baYfCMliI0tbNa71y0Do3q0X1
AGgVt/zRjI21epyYmbmmfpGqXxUl8YC7+OZcXmk9Rbt5GssL8CWYml6Myt5k4ynBFFJOjr8yuIYx
JA7rHCLPVsXr4rZL02Oh5b+aHrtJbeTOlg4g4BdNWQ9W4jxrRJBlmrwtMqTvjX0Vd9ltEqbCnQ0N
wEzPKVgmEo3fosyuFs8bXD2YH5HA9lSGZWYLPxXVfdFE3+AunMYoXg5JPt5MeuQcQ6Vjf5JnxUEM
1sYabufQ/sY+5LIhHMgxt5JOdCeEiSOOP3fq7C351NzZ7HQHKX8LFypNyh/ZJSowjNTW76Fa50Fo
FNv/1ZpsM63MyvZ12DTnUGSqU67WzmNdL8o2wgZHJwFn9D6BysFL1+T2QCXYt3mmXbLbSb5maHqO
WW2QawOj6BPV2geNxNoDBCDIqs4YchVarV//QWRiIX4k6EHO92E1OkFkOI+jjbGrEfo+NkfLL6oM
1YJs3n2y6/lpxw5k78PLrrPwH14WlpcGM2PO9zBVGvhgrExKBocZQt4nKuJfNDl/fIPWhxFDr8ww
ghsl38fx+CxFELHSAZ7EYr3myWfvSvl5nrEeRFRG9+b7taTN+TEX6F+fdVyn/TFfPzNOGvZRXz/H
bv1EaY07+wEQ+iZdP+8l1Yq9lKw3wYwAZ5utdwZ29PJ71sZfGhTcVgX/+dj7/2lm8O/NErZv1dqG
bz/+qv8HxwiAlX64M9cxxU9zhPOnvul/HCO8f//3OYJp/o4QDHs4YWwMC1Zd//c5wvoVutmWgqqL
ZV/jqfk+R5Dk3431YWJcAEISdvq7buv7JGH9oqFxlgLZidQPbLVh/pVZgrpOGv91dLA5977/EWS0
MEcgEubDY4RxhFM6/K1LsLy6r0KIc9v2GcjBvBP457SMM16HY9FrAHP52Rvmh1tJXga/s2a/7Arc
q9Jk3Su2FwLK2ycoIzw5BHbWDy+scs/vl/Yv3YP/3g32/9uwah1c/s/DKu+peK5ek6cf77P1J77f
ZrL1u8kcQiW7wiAd+l93maz+vppzVJ3DIbKKVaT//S5T9N9JKaVrSeIrah2Dhsj3W8z5ndq6avuZ
Mq0Mb1SDf2VYtVbHf91ghAKu7ged5K8V14v6Ye28/FCnISoU2E2mfkeJbo8TqmnfsdBd4HIt2IZp
zTnnedgWsdFsMhMWEbjB+P6Hi/WLE/JHaeb6RzBE5e3gV0BB8FFdgnE3oQMydbscrOGozTIsryJt
dOarswUUmb4xpzcxPFM283kzd6O8KwZEFF7TlcldkRm5++d/Egj/DxfGIjFgDdyxKQFrqPYHDYBj
RBNyu2zcVcLKiUpMbU6Agq402/64Lh6nsY84Y4PCorVa5V7WxwRNJ0vojPDU1UbsZ2caa2+gfoyb
TJLaxJsxHOtPI76yb4aC+wdqRMEpruwiS2wts6GlqXfT8pjPVX8GU6R/GUXSzDA4RIcgWNNKe9dF
NqcVtVLzHQnObX0iHXgacMJrziMhtvZZbjVvuqbG33ArwD9ZbyTjSi9Gck0SFHuxv8BemoLZtiXz
UGaVOmCjYjnbJfhtz2XYkgsaOEUpcMbaU3QkM9wstpUxDeVGKulrQpMgYcBVF0kAUUCL/GqBI8yY
8sQObwksWBKoeli0AeZprfadXkSAPUJJkTbEMJAeahsMIDD84N30ujkbX0Eg2m41WPWXSKv60VVz
AM8bJS6WGFqnMS5u13BoKcKiegS2NoS+0zpK6hntwrLLL4X5wuijdscGdqML34u/By/o4GyVXhSa
qxey2KuMqSYXMCE+dqu2pycGPHbGibFE1G+PeanxHib6AsApLDycnDLY3PNMT/Az++Z5aQcdh7+C
q30HWmsSZ6mGWCNgRECzrDEafc+5fqkv29qgl+KEDawvFazQhRX281uYaJ2+neZJfijRAaBVDUdJ
hyMQyvuukariDJij/mVslqFx2dw2Z7reZD4oVNz8A9Kl+7UTibUklNKrJRy0l0Yv9PNZytOctvhY
3OkxvnCvBfKoeKsBKPPnyZLOE0cm2XNKmerwwSxGvSmJ/SNPB0qV102qeVR1xrYcUKsiPw5hMRl0
6XtIrSYnFmBmXYGDu5mU5bkncdL2YK4hrABBxWGKbl7vObE13orO5GFwZPBIhjkQ+KUOhJL7o9mW
3NdLWt5SzXCpOyFtK5RclpqBUFWHKA2gu3T67YLnXD1L5nINYGYvhfCrATzktUNr9QxESmhh1ZjO
tDslgTA7rSfOvbARgcrQR70RJjg3zNAYwr0YDNc3OunL2QLTLvdnG7JFIJdVVe1N5D0MCQCWaRva
ZaAVnak3Bjroc3PWYTE2riZalLOrT4z7PEXMdsPfWxkPdox3e5bje1GwlU/HN4r4Ozk0BjkjuifM
qzcpTFjmmHumk89iNoa9tizyaaxgWIShZzaHPtTVE3qzMYaFxfRwsu+iefpmmUyJ1FaOg8mEEtg4
QEGr0p/DcU5cg2cqySBGO8WrLKZTba3G6PVslByWDnVjY52EMnuAv3LfLKYrqxvOUqs7JKFyW4HO
nVeTui4zm6OQpHq2YQwIcifhQIb7NxaJHye3stNe91kKrqcLJrQDZ0S2HyoxQiZAYkM/BTSSr4yV
8q1L9OnRluujqvAObCPeAd+o+pYPjnTeSJE45ft6Z038nvSMifqhsVLd10qEMzDb9Nt3jiixgBs2
PV7hjNCBSsuoYDxwlWWwSSU5Ix4MDy+rm6MCM9s3mviKkdi1XDW9K+HN7RbnqrJRTJUJluuhmB2o
cdPXplDektQWV0pFkzyejYe2yE61nF9YRdi79dhl+MbZCE2twGtSZsux1PWLUn00xvwyTpTdUs2b
Bu/q68JZUlVgzzEEAEpkH2q4oMIt1TQ9xlbfnvqcmw8JdnKvOOIuFMa50+YbCdqoTx+093udWETX
WbrMV00mYiKeApgS497QyCyhTefBH66v2ri4CxvtymjLQ2Q1T8PUHSI5Fd8Au5AJEibLl1DGXG/q
iRrEhaK5sMIXt5XrfKsZhRM0kXYNjxTVuwmtaJhvYLg1fh7at9IE4a4Q2jZK4MbDKnPVSkp9eQxm
uLXZhmaVJ2viW9RHmY997FoXysaZM5pdSsgNVta1Wwut3zsTZDxpArphFX7vOFciWR5GNqTrdsGm
rJwhG71XzOImpGK7yEFoZi0an0tkeEqbwfdZknNTpBeqXkrgWV7s5lWJnU3dNicU65CPxLwFeFed
2aFWdbsxBd/Uwtd5lEblSGKC4PLpO0eEF63aWzj8k2V4nucEtk+TaJ7ZyndSEW/boTzvSeL8OimC
9pWAtVT2SxOU8tDch0wU9f6kMGiMcrytlWIsMMJ0Bit5Pm6ckvO/JCkPQ1R/cabozLKv2O5bLgiG
M6FFZ3lu+bSPdS9eoKPIzSFT6UZa+hdNns7aTKeFU6Y24KFygoMYb1KnpFEIbHUnxdJdneVnoxVd
kOieHhbdeVQmzEaJ2owlZCJSzeSsFRv4aPWVnKD16gQNJWCSXXmWhtXGUOjwUMK2U2XdkSMUn5g3
nKlaBStLFnexli5eB3hooTfsRcmib0UyJNt6bYvl6XRd62MZ8ZdLEKej9rYUoJBKPldaI3aY30og
GkQaPS6Ssyf47AsSjP0w2H0QmQN4skqpWd2NArmqkUqeafbq1SS3lzZ6GonesiS0HYVV2/alQ2v9
HqWpR99IoROfxUGjDNtaLQu3SZwtK4oLvXEvo610x/Ae9vS87+t2p6GQOg5Se+dUNhgLmt3tJPXs
kODBgNe5bKzQYOy7HCW+bCQhz4BgbwqVktakOZ3I1KiyY1EM9JhU41ax0pzhRnKIGl33mOMmr7MV
HXEqFji+xq0MktlHkBX5KoXOyvTEw+BWbFUYEKBvgVX3KHTVkzqTKc2Esxq8BrBnQF5PgggHvhlv
8MJsimLraOrKBDLuSkK92brY32qpoXEJJEz2AIYcsopApiVLtplZHmchH5S0VY6TKV2wHbMe1Gx+
U8fm2NR9uC0H6QRi0b6cqn7a1eNyRvktLxND1C+OnTaQYMMLOzeEOzTlhuAWz26be0RBmyUGVzlH
jnMmR9QG9qHQKfsdixcMFscg6iBEujTbLWCJb22b+3SjZX04U0xAI1YuKg8CKbMzX8saN+7FbVIS
HJCarp6VLCzq/JRCKLw0ouISHm6q+o0YudcMyOap/DorY6BHLwCmz6yUfLaiP4Cyuy9ZvjxNH3Zz
Wr7ORjFvO0Xfjo4W8dAvh7ZQLkTjxI+EorMcsZuxRNkeZaFKXjF3blvE0VOv2wtl39jLnTEf624x
Dm1mH2c5CiSd1Xwssjsrto2buW1xaqlVK+7zqe5CV60nUrNLtU7fpLZihpNKeZhuuiJJr0YcX1BT
CyYuQGHSjjU607St3tJddXNQRozlBsuawVZxsjarwv6SWhMSuioja26WW/ui6UbpW1rP6rCTW554
1Uk6JARaj9aV/Q4YpLJNjWlfsGNk25Mntthm0KrZb2Vtnrtm1S6PdimKR9ucOAaQL/clgii1kdMq
fzYJa3qDCD7dQZ1iWCj6HOGLmi9n2qgVg8dsVEelo63pbSIREPimFDCONpRqzLW0Vyh9Z+lPETnL
Na++gkqJntD2WScZGHSX1mGLmTH52c7aKPZrnAhTKSnWYi/vxpSwVuSVAdYmW5xKq8x5XqyVGBQ2
qQVDUrT1Da46s9mQGUJeDmDz+kmfFvkllXkFllcreVAi3R49016hURXd8j05c9nFPDhQT5wGbHqv
5Ll0Xji2yDcobWwV1mA33QghO3dDNzGTTrD7empEw+M423U2odAp8HEPmsQbMpaYy4kmQduzg02g
i0QduHNY1Mwa8iySrcDubeYFk2x3l042C3bJkgrgvM0k+4ow4YktFA1S5mGhgwiaJGNqBluk0jcM
ifuuilPu5U6DQqlX4Si2cqhIb0rJ8JbUvLi/mtNJycCkCT570yqT1F/UIoIgLSYAsUsq9fSX40m6
aXLtOYy14kyuHMfvSUKY7IKMMWFJ/WVu1PErT3rfexr7gNAr5DpaPLmx0+e+oC56dWHCG56j4m2x
7UV3rXHq+3POJIAYk6IowiBZDLJaHGXMVF/PFCndAbEkNCAhdw60ZpulAukgPnFC3gew+qD9OJ9m
ja4gBaqa55qEghYN2ZxKFxgF8/tSDQEzKvXQx6B6MK8GZtemEVuNHsCY3ZlEfoaKGX4pRuhTS4u9
3zUWO4rcTGeL7Y3JwiQ4ievkOYsTNVlJnahpIBVpYJpGnUNDFdrG4wgy0QpWY50RZGo/nJDOlSWg
8Ri12YrtkjZtqNgJKSp9vzwacmbcAP4aZB9IFueRGtg+g53YLrqdhAKp9gu2S7cQkuKbOjXz52Ia
jS+xUBCokKNRDHvAeWgnxqav3+rETmRfaovwa6MNDMFmdKrfcsDTsWck1fAVco0wfYgd+RcqVNqR
3DSojpflMjmk2HTZnQyGXb8MeRW+RejrmHVrI3UP0hAAvrrQldJvpAZAyqDWceITr4u0LqK99xTN
2XzroKKWUTvVhF5AOTLKSzNKOQQvE3JSqV+SK8gF3ehx1EoSD2VkO3hzZ9b3Rmo2/4e981iO3NjW
9aucOHMo4M3wlmcVvWl2c4JoC+89nv5+4NZWk9msQqjGJxTSQFInUInMlSvX+k23sa0w+uqVRuQs
aS05BwPObr+U4xYEa4M42ReeP4bkjTUJ7OliCQWsdzWkV4NnCLXoKAPDRX/6fQ1JUyWZpnJT7YxY
dS8yUyM6UNraEpvmdC3e198tqjF4SYMuxEnnFagtcHW6oLYbNTOrXcj/gjhPHS0tFRDF6R/051Og
22NyR1EKyhxGQ+9/UIgmrgoQF/RWqUkbDlGakDYR5vRTplHelt7QT6C0RPZI5QtVAXua1jelN0mL
jLy0aaJO1TFUBtGb5kZmNLejHuhPAdeHR8ja/Qzv+oPfho/UpAo0kb01VaAfxSQLSU0XfjeaXOvk
chLUCsJ0Km7+UwD9oKb30WNMAOEm7Bk4Y5pQuM4G22n6SE53EN+DtaWm4VVj9NEM8eODKZzkPSaT
KtNCEmKqbr6dwkj1YS/Td8UxpNtM9kKPpqu0FwNA29vS9ZWFLLnRv/PTZQ3ixYVaDQZZ9NUskczv
2HS0ZES+d6pksaVJnUHhouU8dnq9Pj2LQvNuehRkJ0jGwIZgp5nC7zNCQEK5PN2FYin7aUYh9Sdd
x4ICiKYj3bVm45PIpn61GdTE7lenn/7nN4QxYVCWRfED1NIr5v/N7CpIM+Ai2lc7eYyDfej01EKC
oZlB9334FCipGhtaR5JH2GzFiAR0UVTVbihDZQPk+YvnRMm//ynIWgCowXzbViD5vl8oHvekJkR/
dBf2KVd3SqnPdhX++5VB1KAsP7m1q5TuhUBYV30xWFpZ7VxTp+qBZPQNSmbdJFAa7U5/mz9q5kRC
dLZsy9Imlimc2fe/KLCiXE4Lv9op3EK7RRFkVIbCblAWtpnXD5IuuTpA5Mx88geNm1tPLeqHFg4h
OprcN7CrwF9pjgby53rlG9LK0FD24aqmCN9yDGukn62g2nHkfbMHUMLYEkEb/I7OwE9orEB3pWIm
0kzEHSGO8lCbtcOZAg/WEh6qNomSG41V0hFz5A0a2eOVnvTtXkVFfd+HlXpXVjYSR6hBw/rA0MXJ
4/GQ+wgMa1ps7W2dKwASUN01UFoq9moCCoEUq9sUeBzN7GihW/26o00V1Ted49IGcPX+s/UxtSqj
Ykcj3YrCu+ulN0lXopGMtkx+hUwE2rqnV8o04vtjBtysqqrgZ2GyIFrw/okGmY5qBH27S+tU3aZF
5mwUQ84hDQC0fn3U//X//neizv5z/P3RZH4og/+5/JpG7xuA/JH/NABt5a9pn07aQRyHKvob/+0z
W85fiIIRLSzdRJtwag3+3QB0/iIg0logO+BPwaNnVf/dATT+okk2pSfQvR12G3Tbf9EBFJYHkFSa
2XQmCY6w30hI3i+PnMKu6k6oT6VsjTtoFsWhNhVq/1WYdJs3s/JBUiAs/v88Cw9z8CZoKCFE8v5Z
QR9HaWCl/dqKYp+WhZRiupRze2hzkMmhqswcLR/9tolnjcQcgf+PpY/WjkNVOafkmlWI3Xdk6knC
2aIXVjfzKCEIvf40yzKhjwNSnzb3+5+mBxBSVGChGMG5zq0iVeU3vFWaR6tTFQgCmDZdlaGdAQUK
y8pan57Xjx5uTxIAPHqiuwnfkGaMUw04GOD4laY7zaJBt0hHOQW5FWRXtDmrW+yy7YuQusf3048W
Tu/X3w2xUAZRrKiwb1n0bzMw1VM0iQymX9OUSq5UM4l2Wt4EM8e3KO0wPYY+qYwGIzqdqNcIv9DC
n8gYsroHjQg4GD2l5hKR7RCPi0J9KKcl5QVpTsMqRnjXrMCBggEbbsewbeZk1z74xbSFWU8T1Ri9
ECEnc2uUXPsEtOok0oFdB26WnZ9lMzqXr8O8Cduvv3g63+VJKg8uuvAYT816mhh8U9XuxnGTKJFy
ORZxABBNl4YXQGso9Y8dvbUN2tOluSBb9R4VO66Vmcmfzk/xTXTeg6gDHsV2ptX3Jg1Ey8KBfcSb
OA0WZVR7vU963ekHqem970HX+quUq8b9v15XU4IzKaMarGoRtmbbBRQsmv3I54V8XIf0AW3I7b9/
CB8Qxj1U3T8f4tS5FVFFbde02d1FNHEeiUdnLBhAYwiqoZmnEoiEL1nSA/K7aFowWBUd4JeFy9o1
45lbyQfLkvsc2SCJ5wRbELMgs3PNVilouEWoWFQ2OU2pJs5MBP9gLWjkEgYiK4BQyLfer4USyU4u
fG63ritbWyuK13aLtAmyp4HL4Mroa2lrWvqc5t80qrACNWQsuZRrhBlZVOhAlqNuA2zn1kU3JBs9
xl7Qa4k5coLs0ukl8Zo3C89iJUAPZ9PxrUQtR0TndQinIx4iqN5ZCycNtK+2nenhyh5LmYIefAmc
FPDSDbYSBSrcn6wh/KlUeXWDkraLG0RUIK5jZ0o0p1/3wTwAKAMUxPHPghI3xRjinEeRE50yo1b2
CRoOGyVrnH2nq/7Mh/4g/vAhufkpk4oXYUj40nUrt1XWd8MaaeGlpGHfKfWPgdTuFdnDR49aoBFa
a0RtDpHkFovTX+GPxUwlySLZhfbFJQf54vfLDLV+ZVBsqVp3luEtR4Sf1thPzhWTpjP53aeeRFE4
UHgG0CPEJIWnoGZp1UFer0dJC5dZXmALISvU/Uev22q2tD79o5Ag+OOBnF4gDi1yf65tomJn12Tj
KFHWh1lh4Ukb93FTLAEYgj2o/NrFS8D21R85VVh6OFEfQ4KMrQDcc24Bjjc72cfcsWI1blQaZt5e
lRuEAifb5cs4UVQqSXgAfnexJ1FWjU1ndBPHdCMXGDtGOHf5ta6vawMsytLtwTUvggBSL6a4Lq6d
bgq2YauHOhZbNX2mngp0ot35MAjCpWUn8icrtGnQx7brf06aWFGXasBhvGoSG32UOoYCtURhrlHW
oWFX6hMUtx6nA99ArB6nO4zZzVYN/VsE+LPhMKaZad8Wvelq68EBJrHo9ND/DtYC72h7AGBC03TI
dqne0hQCVt48VL0SPuCF3HtLFd56TQvAcpKHFDNcLHx5oSRfNPjCeKvCnhxIcwo13lL3FPzZ6woH
s2VDg//GLoOoXoyo88NkwClniTdO8TV2YxXLPDQfMJuyeBDSHpO9sWGFX92aSjSGiMHws/KSMFuG
clz9dBVZBbNP0JV3kqfD96B1EFyGuDZ2i4RvbaylqSc4FC1F2UWEIQZgBuBB+rXajF52KMC1Z5eG
lY/NsDDtwQn4ugUmctd47eryqmkN/Nao1aktJNYwh+rZcHCsLCNXtEXHzo8uYAhXMsJoUvqCOumI
C0YQwZHI09L55mWV4l8ouRrhqYhs0qak3F3vqY9AwMfB4LmuYXyCW7Imba6IhXLfOkjY761ale5s
5ImVFcac5FJan9rtyqZPB0yjJOdYRkotR4verpp2U5fYVdJB9pyvuQn3ZFv2NXwhlKypS7QmppF7
fJx0i9dHM2WZ1op7Ra9ocA/wh2TK1WMs7QsmmVZlF+rhBgdQNztorSTTlyXsNKt+cPXbyPO0ci+p
BW1Pjdl8RDu6z/Y27gRIKo9RifKVpTc3CXdofYUHR+DR3ZTy5wjHWHVpx56Pv7TXqzcBpr6XmGlW
FYyiJv1FDjA8E+z8dBsYfvXFG1J9Yu9OTg212mjmxo/cwtuWiU35RPOz4HtNvR0mSTrUXxEmMhDP
n5LrhYtt8a+YCEDjOs7jh8Ck1ELtpQjBbYT+GO4svy42BsgN86HXJIydC9sOhxXVCddclxNk5hYt
mxF3PV3NFKD5iPRvHCPPpWWeG1XNisAGtlnKdiUZKxnZWTBmdPgbIApybF/gE96xkAkKHbIFGIZe
10OcN98trwBkUvWOAx7FbPKn3MzM/rOPg9hd36J7AahKm2KFr9HtSXCDcDeSwUpn8/m+s3QHAtcS
vwb5QmsaA1VSBBrqS92p3Wet0kxKOx7OPhvYlup/Stb/V1b4Xw7yN2fIH3WFHdZK/3OY/vHw/8if
f77K6kzaOa9/7m90MVDh6XYLRFWzEcZSuYH9VwxH+4tDDVwxmrNcVKZL09/VBVUFpz7VgkhwaAGo
07Xt7+oC/wkhSVJukOfU1Plz51cXJJVjnL8cMU+UOYIQ7Gjlg2fQSxz3DnmSOieq/j4d+j34lD28
uZDQnUvwVevkQ2dy42uqT3ngXbSOOnNev09Cfg+vCcNb9WBFUYUQjOWDCcSrdE5x7v19/ffIzPrb
F7flPFQbv5EPNHXX8AkXLeKo4Yi+RH+lGhKU/p9vlssHBZdjP0EAL4OyQ3Nm5EGlfaWUl5Y+l6Ad
m3ohZULyb1QDOBOHBuJBj52qKqHWYI//6jLzzwSJop+BZrcSNF0mqIcs92TlM7XiaTO8Sfl+Dywk
lLD1iV95rhwUfdzomreHUQkyTdp0VrYzovamAVJg9CQ9vbfjiLm1SmDKODUReS977F88xV1zoh3s
or4KgVWr8t40oR72Xb47/c3eX7F+v6JwgctyA0efDP2h3gg/D66MtgFY7eiXoyd7xWi3p59yZGWI
vVolbhUOV2ZYSV80kso+nNk1R1aG2M30Ugk0Y8WOt+RPA3oKZr9J7JmiyJF9M/Ek3u4bD3WC2pR5
6aRB9URbWyM5mPLd8m/kUt2hWX16bl7Fe39fDH5/AmHne6CRrSwe5YOh/TT76kC5ZQlufz1AxwT1
lmxjCRmHzFopWbzPZGPjKQ3sg3SNuMHSs7muDPIKURqcllxQcCD5rPGmgCNLyrnyDYh/nrQO9BSY
WrfCIY0+OSp/PTlQq8brNpc28H1QVZK2pecstTZGeOFTPzznGAoglHOgQ5CCfpYAThutfz1Q4Wuk
bGEX4wY+AMllf931EW9ioCyzx2p9g6/XWvFqCq7llsCzClTzAutjcC/dtdS8tA49iPIHZNlFi6aA
ThnJtX70Ixm7Gy5Ha/ItvA8BcdZaeXd6ko+tEyEGpngA+/YYyochfSjKF/pkkxPe6bFfm9gffUAh
7oVhW3I1YQ9N9snJmCxwXwtIxrFRrcJdP1wMdbX29NtA95eQ6Dd5isXxAEY98A85NhSGhuhSLD1q
Ja5rdbOPnHQ/cJat8JLDgLqdWWjvOSa/15kQRbFBLJq8ZD23bb7u1M8owizK4YXm6jIrP4+jDXLG
mpmTV8LKB3Miqk+wLftRkWr5oNnu80CLtbKpkGLhSzFjdKSLIf6phBZby7ipTXCZtawgnGgdtKAG
z4g8TY3naCM/ezFMZaQVFx4LvlSMQ24CKNOgKsT5DuPAJUYryzaY5MuQiQj3Dkg7cLEGa8tvpEul
UpdG/kthkLLtlhQ3FiHurlGEUW+SbdUe6Cp25Z780CmfKKe6UCpM99GOfmZKhXTJXMH+SAAUtRtd
yW66Bs79AQjxIpR7kGUzJaRXJdKPZlqM4Ar3kURS+Kwgnn0fr2Fu59T9/JLfqax7SVoqJed+yp3/
xR524GKBGUHr40Je+g7Oe889YKhBMThelMsQHrQJU08x1+lEMz+9R479/qlG8SZ5wgBXK6wJZYsO
5M7TOc2k76dHPnKATc2styM7mCK7eQrvXvEv4cEBy1wG2o+k2CmJMpMfHAkelnAQ5J0XBk7HIVNL
nNif2u6rJv08/fbH5kWI/UjttFE1sC4cZ1GAVDVmDtxjsyLEuzzOcZ1TGNckjLhNs1CqflEgGFH7
O718OP3yx+ZFiHtmjEu7UvGQzr3NzOuw+G6G/wo39E+sEunVmdmZY+YN8sEvVykAb2N1+pVfRSg/
2C1TU/TtcikwZrTktpcPuQL2Niy3qVuvzSFepTJiUnSrrOBLWeVAzsFCXVQKBsmZ/tjVNehgbxlI
1UpBMAsNFgB80a5tg42Dv2OgJytDLTeeC4x5LLZS0i0xyln4pXkRNLdV0N+11rVKl71Kvlaoc0jD
RW0s0ZW6CPBzgQvjPeteOJPTHVlUYsFWaq0+GVyLpKgER1ZA6pHOHFmINSaywAjxJ9Ml5T4cLrVs
jgF5ZL2KLje5jwYlpg7jIamosHXRRkZnzDfvenxHIELOfX0+8kcfX4gVwLdHSXUjQqW/ldSLUp/Z
CMfefvoQb6JbA6abHUcCEAXoqHiXY/g8Dr8GnMmjZA7scuyjCpFCR1XGCEJ3PMTed7QY3SJdzmyJ
I5MihgoUJjo14aQu/fVEYPh3OM1/trDY0uh6H9QM4o8HE3KJqXSrIfVvJG8mJh+bDiGZoc5dVph6
sWDqYFW3Gy37G1aCLsHHirpHopohRAgvkt1MjpzxkLkPFVIcuksWDpz19GwfWSrGdNl4s1RoM3t6
OZQk+1Screixl299+B8hZ7ba/Tj9jGO/QNilwaAljdVPzyh3tf5kRdUiqM2ZH3Bk4lEaePcDgiwu
KaiyU2EJYuLtz93xj40r7E0fxcjaThi3+RqHS30uPTo27PTv38x3XttSALZ8PEDe9oe1O65Oz/Gx
cYXtSBPH68uY1611uETKQ2XOnHzHPp6wHSWVemszDex5N618p3AH067Pe2fhvKYQTt+8Yy5SdHrb
FVbj540r7EUVm2RgGLyyw71m3BnGeZFJxJB5ELG8Op/e199a91mzPut1dWELgpSqSqzzEGIOriDw
teP2vHGFbRcVJIllxbiJd9drL8Wc5c6RpaYLO66GYeMiDELkt7720ZUPO+i8Fxa2nIxQgA5vYDyA
4aXN6UdnToSw5+h4jG7c6uNBNx/U8aGeu8BOE/nB8a0Le84PuiG1aiYizO/MqL5roLb2nbeCqHLR
p9aZsyJsQK/2XVDwPMWXfQjM+wz1vPPmW9h/eVsV7Vjl8mH01/Vw0ffnnYViRznxUa4OIo0FHe8Q
mA5nVc0/nm8RTd9IWEYXOuMOXBqQyPXOyyInmZu3MVkbFfqNEfGiS/apvnHPvDRMUv9vx+3qRKHR
6fSHpMOfYzdIMyviSOFEhN6jZ5HR1GUeRudrV/5C1HM7QFbCUXrllI+6V2yC+vasJaIJWzJSSsVt
S2vknkwpqXlU0m+nBz5yrGjCnsQDKrfg9Y7wG+mhyfIWWbc0NzanRz8SokRvD/T+nVj2yPWQdVji
Hr/0X84bWNiMyPtreWox9W25Nq2d25z5wsJWrFMoXG5vk5xi7zPSmz33hYWzcMA7WiGRIfblt2hw
Nc2MsNqRGRZBHKUGpN/y+X6pf4iBwfjDv/Pp+ydPF02C8eSqNGeKHo5eLiaCaIPYojcXTQW8/O/h
hU2Jh13n4ew6HpTwpRr8W9+Jl36zGVDkBLq8doynieFdRNXSk9LFgJq/p9zHynbQN5qUL5VB3gWB
N7OTBZzR77cRztIA0JiklbxN1VpLF11yHfIq6uVNrQPQDxCpCJaNdU9r+ryYP3VD38YkdHd5QhIP
Bzf2b9HJuClngv6RDf1aDnyT2PZtafh5zC+xmm0IQiJzb3ykqU9vu2ODCydtXdG6aqbVVmvKsoij
jS0/BJI68xUEnbHfX0HY1TEcp7Iq1f6gltRS2n7RIE+YwiX1sxcXEXYJVwhPlfbq0BwAPyPdEa5y
LYAzjwhLbi0MVd1kSnCd4ZgdwxKPLHlfo2p5+scf22pCbBhNpUJyii3sy7g9hBf9MHf5OzayEBz6
0SpikhWizrBUsovUmolmRz6XqNemj5lbNRHjBsoe3euFbg4L2R9m5gONrw/zrtet/WapQUcfUnOK
aV0Fegttg2gA6gEFOQfGpY7bPtR+OeGz3DrrsP2WWo+6ujXgoRupuUqLHzGo3VbfDPmzjus6VGAY
/dE2V81VOBoI52gXefXJkO5Pf71pJ3+QJIpkIIj8iHd0yXCYBMoR9ay6fJEoyIuDXjr9hCNfUfR9
ot2DZoQmD4dMzxZh/Guoz4vxotF1bBi5H8jpcJDp7XExOfNq/Sov+eb7jQqyAUNO1Q5O9CRxhi1M
uT1vLoRAEcR5r/Qhsz1gXBEhtjzzFY/NsRAhNPRRyrJRCEAWvgPQ+G2ku857ZWF7FzHmjHoBGNCk
6VkumufzhhX2ttOiH22C6DqM1Uq9xZXurGFF6U+Jni+YVH04dIgCXJ89rJCCO2FUg45z+0P7OAbt
tzyuvp9+3yOhSBaO+9zIvbqsabS22LtJX3qI864Wn3dxkIXTuwlzgHJdPxwwh6BnWJ6XZIqg43Yg
Nc5Shu0D9AoWc1L8R9bwBLp6e/T3eC7y+RhWuzTuw/685SsLOw6l/SBHVobs3b9F3/EllpCLm/l2
01r9IHaKJpilqf2961w0qpX2i8PRbNRLlEA35ngh4dbjVd6djBKMVCLynIEXht3o2z8rN0VUDSll
90GS8k2WHRz7joW7HGhwqI9R+YxLKv8ziOMQSdosRQKkuOjhWKTh966ULgxl2OEjbDT3dbc37V3u
XLihXS+oNEK+Qb2t1JdDoaG2s05qtKZGeZHIJbILylLyn0r58+kZOPbJhNhQw1JH7qAbDuBGK3Pp
lqvT4wo4/38yHtEv1XKwLx48uT944GpM68HzPdCs8ibpPrsSqks/4vinlDwU3bPRvnikP6ef+/Hv
sUXreb9HoT9Ff/AArByOlj7MMOGPjSuEjyjoZJTSJCoOX9sMCvVZp8kfpGyowfhioHxyiH4h7AbI
9/QsfJwSIOTwfiNy4ikDihTk4OGzSTIXj/em+d3tzmvuc5l5P76WjB5Udl47cz8hLhLoM6XgKWb+
uR1hXb4f19Tz1FTLsae1nS5apBJbwBN6eG+kX9pkLhk/9imFeOLEtUYGThEQpSyvXbj56vSkf3wQ
AAZ9//KFJVdtqU/fMtnCT1iEqQMqfq65dOythY0aDXaTmBFvjVtFnV0gIXT6rV8rFh/NuXCMI3wA
pqxuSO7cS8XT7tRh7yEA6Q6Psv/kA8YadSwcWmMTZ+FtAMlSUq4VR0Joxl+EVbEz/HJn6MM+pXGp
edG6yJuVnFl3CrBpSeKWki+y9GeT70qEDwFap0qFBVOwHD2E85C/O/0zYCl9vHZETKPeKi3+9dzq
k8pcwSxZN7m+suk5d8WP0FWWGfUlkO20h5OlL9vrxCgWY++voh6rQXsBs/2iJ9uvyus274CkpStb
bzaSGWPdvQtLc63KI2AeD5QaAotAt3I1vTRTXH5wLMgI2FGMc8xTr//Q8GwKo89WLj3oSrsx1OQm
i77J9SerUddVny18z1iYkonPBGp5UAMG/TueRL4vgWgxN3V26/vPeDbaenGltOOqx+zLNi5SmT0x
3rVoWVU1ino4epUGMgT2k5Ynq7L/GsfNspW/xCl6S3JNKx7TJARFpUHHC6NaIkS78JKn0bi1MnXp
RtbWwMIktfFijtej/OQONtpc+jqSjWvT/mRrlxGWBcPgrJzBWVvdVnJx3gvlWzs0l+iprUtVQWbq
F7RnMPcvWh3dVhqCSkV1Xsx9hQ++zeJ118sKY+qyaEs6ZBgdzayVac98sOQtYS/RVLZRHCLXzvPH
zL60f2SXpbdASjbA20zZeREi/jPb68iqFGEdgeGhWWRwk3TjPXQr+Edbs5jtTB6JlyK2o1WkJnNs
fogsKQuz/GqRZgy/Yu0yjx/j7MJpLlztro69pWN9r7wHJEb3cfUgRZtJObLwrWVrIryG8qSjX3Fp
2tlx8SDjlOMrlB4sf2nn+cK170sv+4RbSBzHiD+am0RVliqIasmBlxZtwaB1wOuatYrksIoss67u
/fBTYN2l3ra2tlI+hzs8EgNFmEetW707ILt+cCDFuBJd8LvTK+LYwEIO78ZlUCJGROxwcCq5LdvH
0+Me+foivw5XLCUopsKKXV2GJSIZO6mfwep+XKL/g4cKPLwwhoSjso10oII/CsTboPwsUj/ctETs
wSz2nT1HED+SUIhwZleLsqFzh/4QubdG9VhGVzoCqHU782OODT/N35udbisB/okZZ5Ab9ItSCtb5
8FI5wdJEYu/0lziyU0RoM/wpOWqmjEVODxBPF4594VZ7lq4ZzfyGI2tI9JtX01rC55kDmqua1mzi
bn36zY+NK6QVShzEWgRN6BAZm97H02QmCh4bVwiCHXrSaCxQ8TSjix7pTGPmynrsWwr5RJrnpZJi
63qgoLrCPxb4dLKs9NuGOtrMxzyy9kWobSk1rW5P7dau+BQXL7p0XUaTEm5Fn8dbyMMEOJ5LLI5M
k4hjzcyokdKQElVfp0u1sbcAzc6LOqKgTjMUWar71XDAOdMLDuFct/HIWreE7F+JYm3wp65gUFdX
SjdgkotqX6MwO/FeRgr99MLUphX40TEq7FozC+o2VoluFsq/EjwV7dJB8GiUb8esXg5xts2db6hD
SGDp7WCnoXwqVzcGVPauGBdY1i/qYeOWykLG666Tgi2Stcs+Hx/z4gmh8u0YhAs7/RklVxLy8VJQ
bopyaZv25vT7H6nyomz0Pur0OFlqdsnOSmusAPCsQ98/bLhjJ+069b9h4kqao2Lnh8pFfocccmze
Wfa3MseilKMuTEAdjwhOR8VhpK4moTPZoneK0Fvl3ynRp2RYJdZcBD5ylFjCraXvJWQ9axqOerTq
6lW71cKzirAI1LyfBhs2vdRMh5SHlgok0BDZ79MzfGTvmMICcWt4cX4xLRD7e5rdIrh6elwsIj5e
eqbw6cZa9psRe+hDSbNERf/XK++j7gWB2xI3FoR5Xzw6AnH+cocxGC5ylr6P80+K96IVA4yEcFlQ
7LBGeaurwdIbfnVYFcjh5xhZKlgDwNS+IL++iuN1VWxDLAR0fNo6q8WGzFi3lr4wPQUdVIglPX4D
0mVcHpBfl5N7Jb8ykkOeXsnjVWwc6uFnjV6WvlGkL2b0EIy3UlXBFq8fKxn0uSwNmJd69xa6owu7
VJ4jPeJ+ty/NL0N346EQb9gvdXlZIkjfPqdxEWAv46zHvFon4y+rvtfrEpeMq9HE90HngoIBpGIs
C81aocSx8LXqyq/RuqwfreExyG/V7rHo7scGvXTvVk6xLb8s3AtZuo7SHQaHeXEzFA+hfjC1/RjY
K3/0VpZ/CAtco7ubCDHasXyK9EOu/ajg7ZrKPhjcbRBOlOUfiNiuZd26sYvqeYD05JvPfoftmnTH
q+vNj9Nf/th3F3ZB62n4XMkkahBLwvo6kM7cA8IhqyeIq2YYLxw6FTLK1TgXil97yh/ESBETWkAG
QVi1Z2DZ3dAWRWHUWfnunZdIC994ihUEoD+Hz1/cjTFeStYXyfjuRljQ2heO/WwGP3Ebv8/L+M6Q
dkYb7XzrQQmx++R2mnkQ7M4DRiE18T4GwFdHmkUBheHmqKJaB9mb2apTfeyD3y9iS4sx0MIQZgxW
6ga99pVfbNv+CZlu5GQR3jkv0IgY06DQoqasavL3gv75ivvJWctNFESxzTTVrXxCCkS4PKzidnV6
XOPjujOmne/nO4rN9D8AG+RVFmWYrh3rq99uVI6UVELrQblH80ezvhfDHlcexH6bVZftkxS/hHJn
9fBloaZbGs3J1kUq5Vs5XFPSiO1+URcyrKaVnl5L1TX2jqWyxkt4IbvxOlB/qU6Ix/1Pyc4vmjS9
ntw9YmUf9dLStceNF7SLMX+qypvYXdfNFQr6hnZtGPDijTO/lHAkOKY0KNicjoeiuEdpCS2aMwcW
ToSwRRda91jBCrrJ35tgJkk4EnAMIeAga6JJyVSDkCV02s3PLpWr02vg2MhCyBnsOJca7L8P2nfJ
U657q5wBvR7JFF4Jam8uUylyUXKHBfShQrs/5absm48t/rynX/u1rfzRjhZChZ/6WE4YOldBqViU
vnXQO8hUMfa1VV1vPO2nTQPTTXHRmGQ1kigmXZGRxS7C6zpXOZqlF3S7fzqSfF7sFkGzI9D1BJLD
cEjM+of27Gv6j9M/9cgXEmGzXudG+FVhgmA4+N/iab86b1yh2uDZapBrJeM2pLP+yv953rBCTAkk
2lVhBD5GNZ9LeX8mKBnDvfexKtMSs5AyXheXux7hidnex5EgqE/z/mahtnKIsDkSF4caRQ/Lwg7L
fLIxkcrTy2jyhWp/pQMXi3oVFtJS9+8oZC5DHETs/j61v/uhAa13gO+r3mQhLJT4Mz6vDx00yjp2
8Wt/chMYfcq2xy9MrrNdNQmSfB7V6zG79YptHO8aZTu23Nbrm676rHnyxXkfQogZoRrLWpEzYfqL
lu+LOXXHY8tRCBjV0IcjovMUGKIbr93K1cz+OXJdfCWOvfkMfquFSq1o9PH1m84YkJ7BtcPBCjrQ
7cmE7cd5syLEDQ+/uQYyHmEJtf/WqjeV9XjWyCJqF18HA+WmaT/1u6ZazWpOHplwEbUrZa434nvE
kSJfNp+7Ob7DkfkWQbu9pjXeaLWg28tHE25vmtEjfWq8dVY9nDchQiTQsPAxZa+hNlgnV01FCbaZ
SeeOnC0iWtcoBrTqVN7d1L4UeKuq2mVpOzNHy7H5nv79m4WoGamOoBWDj8a6GTaVPDPusZcW9qOa
615dBOSgRvjFdH7FtFNKy1+fN9fCrgxcHPs6lUVSwMZ2l1iinDeuUJ6zZPJmKwP1UG/0fpfm2/OG
FXZh7wwxEt28ruV+9ZRL3TuvVyOidbE6Kp0Cva0DF0NNXjfFee8rYnXtsacSJGMdJikrFTOdfyfn
+F94gv1aE3qz1gYLYqdmhVSct+5t+3TW5IritEFjlPJoMmh7Wa7nBD+O7AoRT9shjzrG+n/elLLP
6Td9rXt/kMWJYFq3SrkDKH1/6Ix8GUb4FI2J+a1TmmWmV/s4qZapOwkUb8JYW07ut0FC9xNXK9u+
zRFDWlRmts24YYR3EmC1NL0q0k9J/jnWvR3mV6vAGFeB130HLLcuEImwYqQX3GZp1NW4jDV1XyF5
YARPdnAbwjgpL4z2WlMpodzgVLhtcgOvsWdUzS8SjfJ0iFZ9ukzlET8d3wD+asbKUoYas+xlCxvK
/MKNkos2q/Y+flJGP+RXVX2N+/Perre1e9/3FFQOvrerYnWrVg1m770K1BUNOwqXq9wNbscuOwTS
ejC7HZ5G+F0NHW6W44WTdReOk27Rt9tOuudp5zw6gWngkeaZu0yLz7sOiNipzBsDy+0yWkXRys0W
2EGe/tJHgp+InipkVnlvcRsI6stK/WxaEcoTZ4ISRPiU4zVBnmrsztz40agPQ/J43ksLwa/KIzms
4xF2xbBpbWWtN59LFtXpwY9sKBGZVCVlNxiqxzEDjzFcBfpM4+PjmUbY6/3xVSZDmbcKM+23WzJx
JLA3UxZ1+qVfsbZ/blic2IXRg7jEgJrDsUCycdSUVT25v8mfSj/DBA+/tKZfVIq3ShIVTcpfkvk5
B/caVe5Wb9s7DI5nXuTj2bNEG4nQRucxNAn0sv1Zyj4l5+UsSMO+/32BHCiOB9rhoOafcPvSmvO+
tioc/kpT9VhDED61jfc0fDv9NT6eBMzq379shoC25jsBTaGNdzXMrJ/pl/75hZHxfD+oXuVO0bT+
cLCw49OpaY81CBnJBPs3E/WtI08QDn8D6dOiK6BmaK65SZFBko1+FZPtB9VjPHw+a25EaH4ArFTv
QyY8viiuzuxRiID8SMHpI5owoAg9PBX87Z2XKovgealCFlunDn8IMZVJtPsccsXpefg4HGBk8/5z
Fk1X9jIM5ENdXjSYBRZgKZJwjqJwZAWKyHnwfWqvNLx3WgHKecBcaeYcOvba0wPfJEaqNQ6+1xMd
Q+ulkMY7O0ZzVI2TmVk59t7CdkzcoupwbcNZcLyphmt8EE/P9hRkP9g8rzYub15bGrIefWR6qa7t
4qhKr7NERRMWTeJGS0mWV6Ua4C79/zn7suVIca7bFzpEMINuGXMenJ5vCJcHAWKUQAKe/qzsq/7y
b5cjfNHVXVHVJCaRtPfaa7j7+6d9w271jZu1SuEw7EqBqbCVp0tHoqF9nYC0OfqUqkqkNhIDYSUZ
d7wHKIupzHiCWfjfP/u7J3iziC23VYg7w97D7jCy+WFn+EfZ+R/P75Z1zxHoW5MOm0/j020+xgND
nJnvHBsg6hkMkvuZwyPYiTvUTnPdxjryWxtt3dlgnTRNipRzaE5ecAUkTabMf6z149JuGIVeWT6W
/rimUKVkYBAiNuqPkm9MXNg18AhppDKZPD/k5EPzfrKW/Efo8V8/zs1pWdbW3FgOX7aWAaxncw0Y
b7s6VrBAg5fzFiwcm61ndoR6oRZXP+VzYf7wbnyzyd7qAcrcgeS5RLdZ5/uRFrCqXQvzqSJb5f9y
rnqrCpiRMjLgPQAl5HG5Y8mv3qtbTQDnJVIyLX/aVgzfpRfL+ac1DwN78z+Xp3dLGLYVODdV26C6
hQM1MoHN9o+rdlR/9sW7AruwtlZUHllHwsZ7kznF0H0DDgk8QXk4Mi+QcpXTnd9N8Cp7Ut6T726U
8Yw3NkBcYeobbSQ0aBlht0b0kyF2nrW28L+MpyYDo94JR4unSzumGgh+rbuCv+tKwAxtyDcE/1Tu
3WRnm450W4O/e0QGBZIrXcsIsgleK/Zn64i16d1r3D+0A1iU9gEQe+w7fjrpXWoWcIFoi0i2890y
mRHrNkN2Ugbs6303yposQjpayLVV5qG1cjvov30Elzb7lvQRveZqCxpCKh/x8q4GMFEviEqFe5mk
6i7v9MTRHpvus/MMDLTxO4JEV5g8+1VsZpeGbuCovc1UkUzWaVl2IDaHTR/BrjXwtH3bbqRthLmy
wkF+zdrOzJECaazskiZItcfTVAGi2uM++9TVm5r8AH7xwWyUX8haXrkS6c2jijX9gOxJXZUx79sV
M2BmPvMpQGJaIGd9PS0inXVYGmqfqp5OM3bdvvnq9Q0bkDTsvyIIHH7ZLSDcxMEsrTSf6m5L1Geh
r0XxaLZlqMNSfMjzaNYOky9T5Lg+iuyOgcPPeX2HKOR8xgJGVCxaygR+CJFCRrszfqm2i5qhg2bR
THXnRMoxKKxDXy2Bhm0pUHNiUJJUFJEJHr8arQdahkxmMuC+31m5RwZ3iriesIP6wZi6yC+WyPYu
QM2AGAVi8tNsHsKxqEKCOZ1pbjlngWSfXl8c7AX2WVBzKusAG+nAFwhhJaBAk7dqSsE/jhA3lS6I
xvPGOsZBCjaI0KOexHZc2hfHPAlyT6d7We5kdZJzMuG3w/W/He1qJ4l0SThLPnTsgF8b/CrvSTrG
S59gcspJHLI8KoGb12oAdp4Kkwcm+mwpDxI8lBzzO/dQ821vPg9zD1YNNmIYcJsvgr1b4tX3U5m9
zNmLMX5V+DPPSBms7woP5ueVtq/KuKz22fKamavSAU+4RhDEaaqOXXUwqzXK6VDDAzVIBu0y2JhR
pvZ1vedFrPQ7UuiwWQdnRjtk4FKUeRfr8xE4TkK1ftUjBFrUz7JscL5AKYXqgr/W5boZ+T6rZhgV
ToluNsnQg1wB0UuukZXfTKvaPi7wyBm0gyP3yh3CYUDuMSTV9Zvv3DdzG3lIWZ75eA/L+ghhLiFc
8vaok+LBONYUNyw2fEHQMXta2rUzTIlEQDUSu13aI9Z6wxsEluMl1eAhP2HX0YwsINfBbJ+Y2Ig8
aP1KpEfaDJRsPHJVsmAUyCU1QTBZptA3BezwUytDyiPWVF6Ne1KcHPvo6afaBy87AiEdMzFjzOGd
8Obxs2FOO2qbd1MFFoplBxp7LIGrLmA6NZjtok/3mwsbihXhWgT7iBgGqY2G+TBYuNV4V3cffEIG
j+9syqoNMqtMLesu82sE8fKg1WASggHJJCwwzVVg1g760TEi6p6QOeiEHXv9i8sZlK3gn3c0Guj0
UAFMGVselcYFvryBY6uAk4dRgAOFtedTOyL5hJCCA8MTIPUbku7hpO+F8MxfYcYfanD6QCaRZjk7
F0z/lj/YBnh5olhN1dqB7tyTEfQGIFqxiFsILr9k5uNY8IMJ60lkuYKGnIem1SWg1sedeKUSuEsj
nrk+/THA6POItp8EDoFmqa7emWHr1ghIHpFSimxsa1hzdEySQYOgdy8tKPAIpg50kCTGyok6/+rd
xBAnfj/3TUDGLJnmMeJLgdgEJynntaiGLYKRrykLGiBiN22myyIhSy3jZtxW4lnZx7F/dE0I+M9a
8wQIVes2Dgoe/I0JcbKW9trkZ4U3qM+Q0AuS/jUMuQSlnllHA2+MOV5oi5m8SRNXpjmP/fZYKgBV
j2VxsbFY8mbAqH6TmWSL4VjYkDJy2evUdhts1gSaMw150a2tg39txJ1+Jw0zLXHySevB8u4WAbJl
FVUKyrP+qc2g9SQMn7RWdN82bWz3NmC1PEaO1H1hvTZ8YyCdwsq7qNaAxkFeBpYWHGg19Sq6D8dc
WwJFX7dunXNH341FYEXsYKKzKvvVUP0xhk2JW2rpBmSptSsHVIRb6ZhBVt6rOdXkGM3ZIxhERmtE
xDaRqp3oHrhXxfsEkR1RZ0dEVFxI/8z9pJ6OSD0ZzWI9DHcAe3CEVrN6X2wD4etlbGpaWi14i17c
5k2gl8oNDpDO20hssWUHQ4VybZZQVe+bxoCrQovii68oksDqNqnmQ4v02r7B7pVHwjgZrE0buMH2
YkkyrwwMSuPCOUEMuK7oYQGCXYmV0j5deBiCtIOwexghA/jkIWBCdEYOHPpg9B80zRx2NQmu+83S
ijATw/2IQ16ca5bM9GhbEcJYc8gsvSLVrRSHMbhjISu6oKgi3XjT9dVkbh37YRmPhv1oVCerGjEe
O/fIeM4hYB7tIDOP0vcTAzMo+GCUOA5V/jTQiCODbKQwdbgr5IOGs4/7cFIfOvgfLxzgLT4D0g/S
0COl4FKX2pYPb1RqWJh2oCRfm2MWlSCWtXosCQoyufLace8j+ZwPdWj7qAuW/mjyDCEN2aGqMYdA
1VIzFsFeOKTDGtvzweu2I3antkO4I6VhTkSqKSc0PYVSC7aqjYxNSOPH7kI0mjC5L5VISaPBIW8M
SJFAR3bKAV7lAvAsxr5F/qXPe+SP1+0nrCI141Tlm2G8ZPUYOP3LsGQxFaeixx487bvicSlgibvw
CDlJA2Bru3gR9VNpJkzBbm5MRuhrfIYdjOJ4H8vEg1dLqxB0XX7xcgWhUlg0BV4iD1lOMEbBDjA9
EXJfeatlOPROG/WFk1bjtiX1wejUgVHwtGAMhDC4XQ9PsQF8e63A+YIECnRGn1Aup1Mr7rq+D7ss
i4qlSnPZvQ9Tv5rG2MMPnRGOJO5+VysFZ9wzikNsBX4Cto1bvZl1i7yYIpoHLUKcXmKY92D/BA3S
RhZ/J50/prGus+tztU4iMwOJNSQGth3wCFx0GAWSoUoJP+m00bukYe8Lzrca1cuCmt7ygUHgJbZQ
YfdWnijmROb8R8MB58INeOSHmb61KKZ1OFR4+WrBU256EebOchwdpHrY9nUBkHxcUUH2A4ROlvPh
cZEwz4+pBlVY1qyHWQ8sjsARvDdl164q43VqusitEOYNG4i9gXCNzDFjPhSJUbixFCvO+2iqICbU
rl4YGzbumTteSvfLtU+Ze8fqEwrQQYiUtype2JZQ0EuMPmzLFUxiQndE7MEyYn+HGqXeV4YTIeUm
qF1nb7eIi+9RG7bmqu7mQCx12lY42PoqFT3kYMgUcZG4YWJ7Rm5P2owmZFV2Kp0PReD1N2PwIL3u
yfIO1vTQzc+oGVZSV68Ig8DHW1tqIBt7yrC5KfC33mdk1lMnLgHFLu5hkl6AwKBwGvEyoizvenkq
6ipEWGqjROQjYmXshlBDQTW6E0jaCg3BlBreU15byTI2O9k4wZxPsHfqzxxulTk3TraDI0eNgejZ
1rQa9AJeTMtt0UcZsAhSkVBIP+xrmIS5NhDhNiALqhvuh6LwQk9f9xzVIsMFajwULiKHJYs3wVW6
O83jse+apGNijwjJEKFDK9DIQw3uFz4u6oGfUXYwinaRydP7K6tjOwnDbwuPedGWHWnAH7Odlwob
Koe9joGiaDG/Bgj93AwxX229FmrtTFXYQ0E0EVT4MKIxnSq26umOLSptsDj9VsKEZQwkKvmJ5Sff
mPbLAPMNy9HDoflwvfZoFlvevgkri13fxOGlIhdZ0R5Cc8z8IFponPxtx7QAJtQxnPTQ20Ln1qaw
Ng6yLwTTRNnwOLpkpfdNAvvyrUU2+Dkq4yl38jSfEzLFloW8RdgOSSuda/+zlLDKQa4886Yop1F3
VUzvRjUk7ZwM3hEJW4EPVV+jQFQfx0PfebGr7kxzTgdgQK3uB3DiS6YCQbldvesHECI5KKw+Gscu
Mt0cw7GHAS0idR9p3oY9yPGoHEuaxT5t42LxIFdVa+n3Xx68wQOFsDbscGLfdRe4twSueR7b4k9t
56cZOw1UkE2fFgvCpPVdXcMXedo1hkRxBztwA7t2IaZmXcNYZrDaA/G3DnRiMNgJlNtAs9WCneyv
su5O8L2iLnbH54L8gTFfF3Qw8mRFjiMNHVAxgMKPXRyewNZoHJQPnGfhNEREXmLobcS4tVfwGPAM
K8LaSrvloYFakuLgddQFNopx58OqPGvvlTPd6/DvHisWYugDYWMqjLRCFHe3aAGb5h3RVCyVlyAr
AkSBcFRZ3Odj4Jb3Bq0ihCOG84x+Ao2kKpdQYQlOWROPy6MnUBLUdli77oqUBg50oqUNSJA1tko2
wHufTydi4XQ1jCHqnexx4Sysnfyw2CQy9bXO2In0X36PuCAIOIU1RQvkyQu45tNkh4haCmZfHOz5
frGOjcq2y2DGZof16GxJdl7QlOf5kGYEXTDtI3OwQ+TMpMgCQ/yE3HWt/WXDlR4u/X17GqzEaw7U
2MATOiDGi1k8yvwsSR6QYYd9C2x2Xuz7ErBGP4IJnbiw1kdQ2b2Wl2GWmSFrqxPGXKgfEA/ld6k7
k7NV5qtsJuuBUcQ2q8Sh5gdDherKfKe8x1n2mFahYiA1IJglKLiVkBqJYJDGNgybh6uliFXc6KBi
CTmjIQfAAN82mEObgWXBgaemQYdeAkPexM20beYeLHQawsMwWd2P3oJ8GrT93mKl1NpLFwLcq5d9
OwWVy2OTtIHjdyHDbmfaxrHQ8r3CyFjpkQ0pmIZKp6bQKJmRZiJoYHZfJ/+LVPm2Fywwij9DUzxg
KnMEKgLzBmPT5DjhqtE7+Da/F0OWgm6HbuHkt+2xy8/ldHdtTMMaxXAxWGGp9lWDAbNn7l01h749
oDxb0BdtqcsPHXL35uUNtoih11iB2Wjx4r+WwBQVVhFwI/BxqxwjcrkEFSbEzWtbQbZ+RXLyu4G/
lYBrkJeOyqyKevqF9AvgWjQUWGsCRvWz9TaBGGli6uuS98zLLz6yPlFAO6O/cke0Kr21y5kVdS4C
ba5SGh7ntZPWJOa4M099tZ4baMJbOd0BiGNo4KuHlXhK/VXeeMhqlSHRisQF9GZLGw0+1gRiAQYf
Gu3puvGsLYpY+O7JGZ4yl2OT/VqwcQ6QfJYZPdSaXFEUrRUyCEaDgYFcIpKu+po6EYKajvCB8xUW
MXCOKXu4lObK7w8YukEFA2uz5rPo34jItoU+pEaPc8eYT4jIir3qS1tSp3YSM1tXvpVOSL/KF57q
eGtLC/Xn5KwcVA/ojQ1rifMZsWtKt9a956OvbaOypqu6kqeGvDbGeGiBRjmOFYwStTrVDwtubYC8
VSCKofCe62Wje08SFB2qfbbzCbDG7F+ciMWq+OCmvyNAhZh3mAVJGGqqRjGovF9N563ONgpIO1+p
oUmFnQhokTW2Z6jkpHgum3ULEMMeY0ffZ8WAeK8e9fmfBkbKZe4GHRYTL+xkWb4mFCwLussJZtyW
2DFDxT0A4hKmSg7kTsDXQNtWyCnXnjiMLUfWHErs032F8IS6WufITazIEhgl6GjduZFTxBBl16Iv
XaaoRqcN7veOSn/n5dYKybk4pGlAptd6GLd6duyKAkr8Y0v9SOvHaCBvtrDhmlXsS4wudNwv1V08
fbkebHbUnB6V8VftS6Soylj2qP5aETEpI0kL5PpkgCsfkF62In7qY8blItWn8KptzR8Rdh2SBbVV
62xHH5IaHUjucO0jnX2fzxsiQugCQu6Bm+7WoVaBWiLqcAZPnTB7103YxAkP3FzEbTsBajIgflBh
japg6m0gdiCiInCll3gBewO6FyiVUTnx9lOMzaNHr9b05ZHOXqwj1pK6JHL6LKo7hb86RnnZh7mp
dsrHi1KzHZ0PCHC7K/vpxKcGSntsYqWW2EaRyjYDDgBtf6NWDFsV9149ZMj34L8gkA16OpQhSDbM
Tewb7tMAXZahGefeJo8OXF2ATjxApRvC633fL+SBNWptC2M/2HI/Z1MqQKXVgWyb2rquYLsPAPL6
10tbQzXexN5UBpXU1jgOzZnn6DFRjlG5H+Y/050/WNthGF5MBSqKiS50zFRCEeAZuK0DPbB2yUdA
bMg3DAyAI05unnTuo/rlCw54eDJ4slipmb/rpEtrxCf2OiR7tb2pDS0eWkdLVf26ZPbWAd1gdhBd
wmITmYdQQEH8j8DAuX2ZBEjR/XwwMyNq5K6FScf0YnlTwLJ7hz5TTjZjx7bwtnvJF+zcRKV8mUOn
xAJxn3yJuBvjq5dPPfI57NxDPChCdIYszlkX16Y6Cl5Ngefmd2hKwA6IZINGnTzng79BhODbpEDd
ddv93Dtrg3E4SugaC0pvwEgKcyg0QgobESvBg1d4v+ZY2Vro9TvNUDuL4xnPFzrvfO04lfjKViKv
81CnD0hbbV2U+WRATIEPrwqzdSPb4QhzWfSw52cHHm6jVlIUUU64ZIe7vli+OjvteIcoFQ3om0Cf
QfiQKPT9OXnQ+Z1Xtmet72PCzE0jZuDXfSJg60MtsKGmC0G5Knqy4Z2J3gxvmC8JDIO6wC1elbjU
AC4yYm70wQOyicz4gTuomZY20uxDydYUpO0rWpdQ3q5M82wvhxxcfF+pqEVIQ2xVfQU69Z1DIWOR
zZt/VTayMcmJiSHYmFx/j7CYxMKsqse/BwwJrr+/akWzdokXFIPK8IMOMrWhaK59D9yScOF6NFAi
VvCUtK987LUOuxar3w0oGMSSnz2kJWpODizV+ZqyFu5CsKIRtR+6iApd3BPkjBHDWIdtVQ0QhqOU
nix+Ea2XTooHClPnbNITOgJ/IkeKaFMdpJdR78NhHi+IcnnrCPQHHImj9WuGkev05fB7L3tfRhyT
mpcgYDXtbcDB8PqQ3YfX3ffepiYSZ66IudpPeZOIsYit8ej6WuLhr3fLJ7rjWDrdZhRjKogdwewV
GgoSoADYDiNypPY9L1M6vzbzOne2tYm4+2ZH3MdeF3GnjIAueqQBNSj12Neh1TTMsHA9SPPfBN79
DhCvgRmbSVCHtwCMZ2gpDLC+jDwtNP5cSPOxU06F5ahSQF93tb/RuhXzaKyG9ewsbzrKToR/wmgK
Aki6ztQq6/vVqMHYs9GTvABKNY5JZjiJjoUw42GP+cfEmrdC1FhhVaS5Ckfthz9PYTv5j4UFm0ni
sYtfGqHBQKbXwD9bSnMPQ5iEMgO19UaqLY6NNV7wdOD6mhvYB5j8crFLtaJbLcY9RXSJi/vv8fTn
YgTEmHnR7NtvwyDBlCvOhLqBJXFGOw3ctFoASMvSrBrp15Gn29G0nBEUZIQEcN80zXFjFTu4tpyR
GbNTgu18d1nlhbnONH2lNz66OnuXF83ZAJFrGESaoSeQtZ30TK5sieQRjC2Mak+tB4bY0fKdlO+l
eqM4Agx4m7DdYL21ClD7cKTOQblniZ6tgVcwBRIJwETTqpgt76V4IvMTG78myK2a+WDLFTB80AR1
PwGCauVO7DLIFPbX8TU3KCSYJwwUDd7gCidqnn2gMkRfa8NmUmfG97Q72NXeyPeFsdfn98m8+nlf
8BpGsmPJqGlnmII22JoWvQyrDMJkpubnHMJO4R2kc6yuJ+B9n7O72UVD2tdx1csQD+Ojbd+5k3QW
6I0CJy4yyjMST0WInciHg0t+cVHvOgDhmxwen8jvtbpwATUFBoEbz0YDBq2stUEw7rW9nMmJaUc+
Aj1q9lpm3S0W3zk40qiNUeAKtuQYvaXCgWwY1f9yctQ6q79gUgq6xW7U3w2NrizkWXdqX5ax0B6n
4oFPiBTeACpo4BrF1NWnRmxNJ+0sEtXtvEH7X/nX73s7etZBKw5iODo2rEsw7cUwjQK93Cq2aUbf
eikXM4W6aFu1r+ZEdtZ4Z4sJXsyNDjca8ja249FB0mBE5JujPw65kaDTSigpkHiIuKshboY/2PPP
CyUrW7P2V3ucajz7+VM9gtg+PmjFY4150XDxu6js/I2db3yU5ivb+9DUxXlpyrXGRSxmOxX6waiP
kPJjrBGK1Jegm9KYZjDsEdb9XBthhf1YZT3e24NVyXPBDp7IYxikp5WZvbj5OceOoDsw+EGNiIEB
Gj+/CBov5Wu0M7Vrh6N/GbVqrVnof3R8UIdkpnswJWN9BCqpXTr6UdP6nfRtvEiy0y26dc1lZ3YY
PQuB/FsP3F4YsFaow0nhxw6276JPXAwfkYRSAAW4MLSkdlMmCtG5fPDHmOfgLeVWZMoH5ALCJ1hg
5rzVh3eTqwS8qcAE9FEByHBqPRoM7TJ1H5Bf9QJYRoc/acqHUbUXf7wY+k8x3//Nf/FuPcLsnAo+
KhAFK6QKN5jf/+A99t11b5hJ5VS3OP9wXV8kPdl33q+Y8d6tLZheFHrrzLhuiUHmuNJ/S5i8oSA1
iDAzOx8MsJnDTBpf0Q9Mqm8Efh65IRjRuremodZwKFnuuixepSZjwzVwxmIia9rpxPqQVmZSk0+E
hF+qXAQd8FdKeEQheW/+uIz9cC/ffCe3nl5Q+TtVef0ZewejqYj97qu+teWRTLk+a/GV6PVhxigL
A/DfcGg8/8oJen+7KxoqECb8//zFJbKoayiGEAxfxojr/vt1/5sa6t3a7xQW91lmQt+Mw6Zx6tTy
D2jbg6xafiD/fGNQ7flXOuC/7rzQ6aDJQlNwMQVc14fjMqS0Q42N4bg01l6pB5OGDELLWqNj3BaO
E9vmUzZXKEOPDcFsRWIfBjJiZO1B5/I41D/Yfn97a9eX41+3Vkm26DkF47gG6o24WGjVV/AeoF23
Y+MHZtDrflw1wwPYPra772Ch7sLFQus92DiwoEIPgU4IqYC7rL43nd/Jd71bux98HS3ABAKb2joC
5oyk1L9/1d+98lcG1b9+2t6vRyF0MF0HjGZn83P8nS/7NW/6fy6sWt56fMGF7VQbAmT4/O5+b3YL
TzHD1ogLy0Yz1C20odGvrnvr8eNxm/Wq4Ljd2Ywo2IcOYJDfXfqGHIhEPLNZRigRm2GrV0kx/W6n
v/XzyREn0FA5z1vjfXlqP/5+s9Z/8wm9/+PmU5ia58wetmMb7CzQPKRzdaMFfDIhHB7A97GoLZSA
2Zlo15k1jEE45ouq2nX2C0YQmrazy02BaqIrEYtl2mtMIhKGpNx++WgkbGXVdLhO5wudpNJ41rM3
2d8RU09d7T6nEoSojbG4sB/GYqqNu7//WNdn/X8Jmp53s994ZpkbJhD/baUuM7xKFJfIYhDqxer6
t6LDj5hn0+9e0Vufn5k5tVv1eJW88rjwxPMf//4zfLNUby15rMYeG8MusNvTXVtee4W/X/eb3d67
2QJce+zgtYlnI7UWGzFSGLUMwJKPBPCfDGL/eSf/6/nf7Aay1C29d7AGSjMPl+bctDvdvm/l61AR
oIwZBshrae1Eu/Oq10Yccay3zVOvaSC6sQAoJqDrKmz791q+Eu2SeU+F+YJ4dXcGYItEDSShi+vU
UoPNDgW001ZJ239amJMiCds1OxznDwV7dIoIXObAx8imJKkB8yWvz8PB25tj6qmTDhxR/1OUZ8d4
J8sL0OdQ5kdjOi3uNYvtVHNy0Ph2Kg9FC9pB22PI+NoB33F7fqKNBV4kGDz0DnaGPl+QsdteJluP
uvpRZpse/GyyoeMPqu9vOOGed7MTuhCFDeUIT6KrNweaQRCfMKqBt+Y8Aeh3QX4koUMNJG60UYdO
2Ab4Tmj+K/s5JMv+7/YuJtJqCkKv7dTvabZSP1Gpv3nJbz0XzZbauQb+wHb88u+7H8707zY196ZQ
mgut9WUPun4jnxzEi4IKCngshOuWTaH8FYDjRp5M1IiM2Q10fUHCNCYS1Is6sc7ZGt2+GlKnmgEa
4mFjquE55p62y7NeiCOxG7AN3LPf5BGcBVMD4PJUuGu6rGpqhXld7Gbgycza1chmKayflN3fPavr
gv7X2T3YlWoWZqAm2MCBQP3Ohca7tdGSAtNsnuOyxQHTuOInx5T/Vnp4tx5a17ABVtd4YzIHY7kP
CCdWLv/lWeha//soCqFG3sN7blss8GCI6/KHQvW7m77ZGw2thuK6w3VzWodEAukAmUT9LjvRu3Vr
0hHXUesjTMuNd0xHf9dt3HorCc1sRDVBK+I9Z/fun7+fEd+8are+SsylQpOg6Vy9SUQZiV92XLdO
Sq4SbaauT2B5Xg4/OX18c6A5N6u9HuHTbmc1ajnSp5yAjw4OkqeDJuEP0e+ex83Ss0tsKKqypm37
OkbN5+8uelOklHBj1gsfLxt/7r0YKM7vLnv9Tv+1TdS8QNPdok4EixFjLvLy98t+95RvlpzpUK4p
00QLZ40rDwTgmnahJ6zUqn4y4P3uI25WHzPhremDiQtfeQwlPqV7LhFUT9gPzkXflLq3zkWjXuaW
ZgzYP2e1m6gMSKW2PuDM2TxBzPO7Mv0fT65/Pf6yspU7MTjnmjVo5isy0OTvX8A3a/LWiMjsbTnO
woCm/pHea797sW9NiFy7xcBWx4jAMbI1QH1o2v9+t9/spPbNonQzCuvNa7dSsBUDyQn1VZs38d8v
/t2juFmOJkGkcA214xWtVXI9W798GjcrsptLB8g4HrEQyXzliwd/v99v3rxbKyJYGPQm/MNmRMKB
FDzAuJ6BM3fu5zLO7OWHD/lm9di3C9RlPh1KfAhg0SuvA/MFG6wvS/zuoLFvVqflIC+ECng6uL0o
Atc2ohZ0w78/oO++0Jt+gTq+wUYfX6iTwQ0Ozg8/VM3fXfemaPbhJ17PM+7ZdCL1rpXp32/3n+74
P/qbW08ge1AOYURNWx2asBmegCU4aRPdlXBn1aaPhUowHqErEtBqzH2kTTokXGsXnEvdDFyMs6oW
bK6ja/ogAEPm0edp2VkYetapWh7sZr5O+re5b4YgS17dQa0ufyC1Hfuzm7YLUFkrNVwZATALbVho
ZM2fqzpCYzqoCq8LmiykOexcGPZNS7W19QFUzYsAtbtwMT+Hm2ztvWFEHxvosiigPhcjl7xq0qWa
1ubA4wH+fn4TaYu7q+i8JiX+ePx0MEwdHhaDJjmUSbI+Cfj5Z/adb4KZUJvQoz7AwA7sgj9/f8yO
d/3+/+s532ApkAobBmpTBefuAVrbx2x6cMA30kCgbP1LO+P5ZK+q1FKTWOuZDMnA+GYWLmYYG2+Y
MZdXq9rbNxmcy8FPteFcPhGMyrtA+h9XVIK1G+5BTGS26dWCZLJiBhoA1TegCqbUhmAHfzovx559
lOYbpA9QONw3GBw29mrB7Hkak8kGj2WhsDeMVF9HBXjehXpvofuChVFoCxFUIAt70wQd0P8n7bya
41a2LP1XOvod3QmXQE5090P5YpEUjSiJekHIwnuPXz8fdO9MkyDFGvYobpy451CsrHQ7t1lr7YOl
R7uY6sYEKCmhUG//pGu07E9m+9glap+6/d4OSJKA0B6/58b3iE4lQ3+MwGXoH5pkpylwN9RsS31d
FcfB+E2aft3L9iGusw+F1pzGmKJSR6USknJt5usKSJkHxiQ20YDtP401SOnuZgQy76esRHTtUJOD
oAZGChW0ENl9rb2rgxIMmHVIAms9jNpd3oD5/Kbr46ol2CyCfBdP8aeB/t9J+Cmfhm1enUy5ywW1
evQcW73aOPywTz9NtELu7f5Wg0FeWvyyEXYgZDWxMQGMt6Ox4hoU8hodrNVQHGTRrKr6lgYa6yxs
t6b1Iykv7dHeRDJbm73+OatLaIpg0vlWXWh+l8i402rqECpU1/uu3YmJztZwUtKgvhvKYkZ/mXZ9
N3bNxoVJ0RraBtzGfghvwE07abZNECh3NH3dh92xA4XvO8matpJTQduJYDpqEKysaxrsbRLg6MqO
aZThrnW+gs3QJUiWzgeKNRcYt4blbSyvOupevet6idKputCheipvgFOVbgOnObTU2pow2CaAFeJq
2Jfyd9N5uzBUhwxtTSMwf2Q+0GkIWj4FWjcVWxkamyy5HytzlohZSw1p3yq5ToyfoXMzQmUgSbom
HQI0VdE/L127TntsAns9zrzDyQNM9CVRxa07oclEBcVeafARNO1KRc1VQeG3HLap9WWk/e4UXjrI
37UHAqEb8mUf3Km/1NWdHvwafNiaOpCEAmS7na8H66Po+wsV78koURf19jZ4C4ZeDf6OKh0aHGsF
Bh1YkKpp4XDV6wK4WAYIs9z2yfSxdSEElcBGhbXK2DEr+1wNnwUnEWjUQJHA67x16uVApdJV7Wvr
akSDhLYvk3JWZv8Z3eM6DNbxAMUkBZk6pbvevBDAHGQTAGejalmA9k0gAXzLYxNa4bGMzFXgmPRJ
ROYvhdlYXYbjsEMFCunBbRTfx6kLcOBXZ7orOtTo9YWWQU4nTzR0bHgn1yZ6Qaa4s2FdQ9xBPtxA
Pqu2v9Z5uguoZrjRx3S8qwUAc1+t2QwwVicDxrDKwNsrzjHJyCb+rKUVykQmXAzjkPTurW+r+845
Ad9KgT0X4UWPonkx7GQlr1oMtFN/0RI4gTFc0bDeiAKx5gjXCsUtyiagZ5Mg3ibNl8HmfrbAdOg4
0pm/UGxcGwIC1mhtCvtbCbq1GT41Q7YXoUPt9TZ2kc10D4CD9CZetwG9I2fyYxdf5NMHnSdMDz/X
Laj46JuS1qEoJHDD6qAcQXauW+VQORO7W2mCSwfh54NMb/OYYzzYKxdcv1CHUV15Du3aagfF6Hzd
NQ+uDnoTjP0mj4NfIkou/OA+pb7OXZofxN4GAOV8tvoME5ltp8b/7FHtaoAFpyq9kv5X1wcKz4Fr
wM/19IdZjYCGCq6ocD9FID0yWujk8XQjS/GQgokfU+jFQ4ZdjtTXVMMiBkNc7ZNBbmQzrCub3LNd
5Y9VJ4+duASUGqAWg8YD1GEUSGW2M8NT033Xq6swuTLEo9sPuyjnVR4oStazZG5/Miye/Z9jUx7r
wtzH0R1Yw+3oZVdEAGuLfaMbTBXf2wWazNAAGwW+tqF45KUH3VFXlXHVVd9LKvJ+v24Qr5cNOoZ+
sR3do10Nq9J5aNyv5JY2UdhtSvnJTn+b8r6LHukbtrGgkvg4HW323YHHMNF5x6id2yq6KWrapfj3
UfUpDXfcqH3v8Wl2El758XjT0xMs1C7i3gFLhwUGg4u26pqKC0Q8u1zFUQ0n2L2oM7HuU8ADaR1t
2+jOy5tTl8HTAIsjgXmXYDclngnBlFTq0RvvRJyBwwXA4gcf/emer7ERgI6E2303O++yErea9dCH
+4acMFSqIeyPiXbheOSE1VVMCakAxD7LpaSj86PNeXG6XzncvHBMdmk7XDYOVDfF/S2/eEo/DgFV
1hpkp8ZhTYSAL+OtbIp0c0tbLRxwhXsctTu7Paeg9xdNC2ep8RbQPNGDENOf1Hjd1PomxDbXFczw
8rfVR/sM16oB6BJWGU2goLPDH6D779aX2roP4L6FvycjvYs9HjfvvkrTTWr7+HnGJud6Rjl5R/fY
tB2gKwjvYbOuAu1QtTmocAVX814lIEOzfCcbQFUAg992uSz7Ly7zn5zqk/g1b4I2LoKOTG8HXjGB
9Y54TXkbGO2h1spNiDGGaXzozX1ZTJeu/li5P8HAroxEbpy8WwUT3EuIWAUojyGyYWR/oMPIaoIW
0U8QSLVtabUnYIXhcBsVybZAcl7GN20GaTUyTvWMJSxwUCn1NRaseKdYJ9nHWL9tED6Ymn7j5uZW
eOOGWPVnCglVxdMu9FGlomgw3tIwfZdD5AyPPTyxsLmxQTGZIz2IxEOHNKMDmSTyrpLgB1Bau+gu
enkX8U5Ffbb1iSXd1rmKYhBpZPM9PCsIbNQZ8pg2iT3U6foCpSB9lZYhlPJdBeW+pzpdAQrCHEzV
16k8ofmDJwRd2ck/Cw3pa1KJswxtq13apX/XYLhGmABDvVPllbKvq2rThLdGPh1EdBzZ9xo2l+eD
Ktbyg2n4a8Bp+AUXXrH3kqPR12spg82EObMd8JyQLVwLcLZebC33Q4ZRFmW7MpocKw7kEyKR+c1q
7/r0LoB/RhY2n1PV4W0BUA7FDFWpXRjjgLp7TcJTM8VlmFxP2leeDBCZ/cbEcyq6uzGiTurvhHc1
8XhW5b07uRvf2GvDqr9z6qtymFbeXGsRJ3+6NbKPjn5jx9WWZscriyJ52F61zpcaXmZyHDBrEnfZ
1jnJMy4ePYGYfZ/Cry5iEzG0//re6z8JcRv437vqFEafPbjVIWch5fyZ9nXhf1cVXCo+OPqYV+Hc
8RpfA4PrQt2npEV/Bc93bwJYOIMDbplGaNsWImKVio9DcptTV3foPADQduumxlEZ+s6V3h1Nubex
OtEIw42rXVEAvzeMyyYPjhnRjwdEPE8kyCm2R42UC8pPef019e7r8EFP1QUkIQQBzY/e0H7RRHFK
uNK582OSw21H7086L9DmbZPR+Kwm/9TmH60GCyEgMgT5hQf60wxZANjSoebfA/Ba19BEO8EjMN7m
qUersmHVedcj3TsLkG7lN0+/64x8VUHEUA76BdaDjUBtGsKWFfGlVTx0yb4dvkTxuMnbC+TK5kah
uK2gsCwMo25eZVxFs7il6/CKSwYHHh4zrRu47N/06K7FvRDsvnqA30Xfkab/Vnknk6qwcUO6BHd/
awAkbqYr27oMu2HvumqDAkgjTiPvR2p9jWA6DOqT5f7Saeknw3zrd/mdY/kPGWTtEJkRNFAaZOA3
rQc0PuAFiok/fbS99/xHPUHUYQz2qf7Da8atO+AGgApfV9bBCvZjX8JkP+kUMRNJ7Ft/jqMcQnQM
bq6F1I4MQ1c/uFp9EjlNY8qgIWaW3mHCvc7b+kuAQLZULRysYG8phAyoEkk4iF0DzjNttj6sg9oq
P8pWHdHUv+5h9TsjqNZkk0rk03SId7pa97TYieZQvMcVgv3fyhsb8n/gXc8sGsRTPHfXDIraHGbc
h62MsEA6BTsITSUxQD87c7TVU9qwC4D7Zv6wcSFNOPVFKC6N/NNAAs1MRogi0zr28MjhcujSvSsm
+oTM+6nGfdYd6u44P0JGUv4OreQQeeYayvnarSBEWPcjKYSUbJMGJWtK/A2EDyQrjmELDFoehuGi
jtwPjpVCrA2vTBOR3ARQYdlsA38fIbri1umdp1v7BiaMX7XXnmVeoJu2HwOgUz3N3qrhMFnu0WnF
qU44j1gkFyHm3n7UoP14GQaqvvMB+FfV167ydk4KvvkjPXuK0bscM+c+ifuD7oI8RAjnzHP2l/zB
IlEIc4nFgDN9GiEWwosOql9vf/AfvbnXMhOLVGGvd7K3jHI4uW3zgDG79pDpGSR+qIkwBD2iRvx/
NwX06f5CrgEfRK4hl50mTf8QD+5R1NOnwP0dKf9aeb/f/lLz2K99p/lJf/J0V5Mqwc9LZMMSaxXj
BM0Q5b7IN29//B/1t9c+f5FhtGK368qEkl4hzE0ziYfev8gMWhX1v0Pt3m91CvNHvQdp3Fz0vInt
GF0nznV5tv3uH0G+177BIgeJQHkuOYPMkDzKBMPeGFP4IOUWJNmF1ytYF3SZzD8M9FEIYTrXvFWp
wSuTXTbFCajrgKqCa4j/Wa7fXKQtA4hgYUxh/BRoe71/mMIz+UVe179s5SJx6cgM/gbv1Qny/aqk
xy7ZOHiJB6AR9wTPkEOyEw4QrTySdUbVPwt/lAlC9fpGTPV9zosyBdamhKTGW7C1oEoP8BaSjPD3
tiseTd/a2bLdWZN1ERTdNtAeLRDiuel+UPmXvujWox9u0/RTOTnrPoYNVxzr+tIbP2VNuUHdSMGI
1ZsPVRStU0RFKhLNpXdjuhcu1hSbti7kJcy/svwci5b0Gto2Dd8BQhnWvc4hBMXT2ikekQpJPNhs
F02HIrfYgAJpUwfnEZq81nwOMJQDjKMhT+dMwtrT6tWsMlC2BV7FtzjAWYwB6iKgkTQwQwP3qpHD
UbNA9M9KHVs3uVRiC4nVmqArltdBfqxHb22TIjTIQwxmeogQ4ooJC/IGMr1+tIp4haAbHNV8fIia
fFO1wRHBVJS2Hh0Ttz08xuVFQYqNVkuh/20afme5fyog+pQB+GlYjCi0GObe7i8VctU5fQ0okV1O
U3hdhSGvMX47r2qvR9yVdOMPMMB76Iz+3tv5to7alMNWQ30dHiPLuMry32ZeHhJ33CTtzO6/KIKP
YTU9xj3Oj4Q3KPUtIee6CHlxoOnV2ccuvjLiK4CiiDt50U6N381U344iunOaXyr4YRnBpugRj0sd
Eh8RsVa8qgyxHrKDVtw1TrGZzOJ3X2eHRpuI2R4d6wSQHLprc5ma5hY9EwJ5a42q0qqT6c0EmbyH
b1R1w67PPRJIySWEtz8dxv0geXQBFgRJvm2LLzEJ4namVyKk6EwRaSTnlOrXwXTV4D1Wo/9ga5/H
qDqp7JcTwKq1081gltsRXkHbq2srMC8a3/wemmQgAG4o8UvrTLjHtNWqbWRrCxqtf47gbaEu1hY7
hb5Gllo3kSPO1EH+UswxFm9KGUcdR8br8To6sob3gx9sNBcISQA7bjqHcPiLLV/qcqPWmhmICPWn
Jn5IaTNs15cKWuvblvwvMd5SnltNGUEKntQpF4fIp2HeMJ6LH1+3W8biiXB8PbTI7Panob5qu3te
gDMf/Jfq1lITVyoz7zOHTHmLPETnTSiDISJHs+NMnHve/lJs+IMQfvJ82k6W1PFks7EwOYq4oYeg
JF12ESFZEkYPgdiPmYudCdfKctdv78Tftnlh57NJF844T6sKvpnO7BnC6UMC4O1P/8uiLcVy3TgI
0qlln31b0In8NBgNBFRE6Pqfbw/w59C/8iAvlXMjrwFJa5u8gHKcLfUxrMLruLC+6z5JelrzhljW
Rv/hdAPhbXKdel/cipBk7oQH4Q6VpU1bIBzmj4e4IKIV+Xcl02MD35Li3a7q9G0UJacMb/rMN/7b
Li+QbEKOvvCKgVIjDEMZUFaQ+WWf3MfBY1988YcGlTX/cUKSy0L0Q8Vo+jgakmbNSutBdRVQO2vI
SG4uKCl9y7QfESLwb3+3v13LRbWr9iIddTmXXCK4Qx6Rkfzg259sz/fvtX2ajdmTs10SB+utxUlo
sugmtcd9mfpb1fRHQ477HFqapherOk82CNej8oMaR5Z/UhCEdJLafnZwo34dya96BJIyNy+oNq28
AExqtM6d736E5Y7vy1mohLSmruNm0BNUwBDu0YLya+S0BJJuXnyo3WZrBo+x9y22iy38uEMxxp/y
cTjEwI2T8MakmJ/RZrVVXz3PWtdqn4VIP0zDd2uw7ugaTZbAPLMqf7seC0s+xirwSyT5T3qSkwRJ
1gOCwTR7o5L7T/z6v/8Y/pf/K7/5xxLX//Uf/PuPvBir0A+axb/+11X4o8rr/HfzH/Ov/d+/9vyX
/uv6WwfxPV/+nWe/wif/c+TNt+bbs3+BVxY24237qxrv4KMnzZ+P5zvOf/P/9Yf/8uvPp3wci1//
+a8/8jZr5k9DRDP713/+6PgTxsmsS/zvTz//nz+8/pbye8fsZ579qsNvL37n17e64dct/d+ErkzT
cF0UUY3ZOvW/5p8omx/oggjWsulEos+PX5ZXTfCf/2r/mxKOYSgF11cKjCN3p87b+UeazucJx+SH
lkAD1kXE/v98uWcb9N8b9i9Zm97kYdbAn5ntwH/fFMg1KKQISxrCFbolzCWhwa5cy7NbZe/SlDu5
kbqPfotBV9Dk1Bd6ke5qLRDDdU+8kx7KQEDmc+mFPp15GPTnEcA/vodlAtlC9F04zPn5zQ0cAXPf
a61dZyaOsQ9i3sFrIbt4QN6sFL/HDJ4dAmpN8mMyFV/IHsN8I5IyuH+ye/9coKcL8vyW8EUc27RN
wzKo3LEyrvH8i0AkVTWqStbOKPMfmjDEj8SO+0eNtuDbVkXn6BMv1p/hHPZTCYkAtuvML+YTi+UZ
rtag62TtgsYx4NnjggYGDR+p+ASQN8XQgZuItem7k+n2QVqee/v2fJ9b4X/M1zF1R7csitYvmBG1
ESSyRFoYScdE7VTSJneWX6fvsvX/HIXsu+2allD6fJ6fTtMxYZuOvc6qUhH+nEtaI/pJE52BbT93
L/6MIg1bIDZrsJpiCZHMOby+36NHlvc1xVhRo+ggEijWQ3OORPZy2aRuSclcbNswXGdxTGoVjVMO
tIKAIIlPdlVL0rci/Pj25rycEGvl2rphSdfVzSWLMOv1QnWV1u16J2q2MhfORaNZ3cqjQvr49lAv
JqRMVIaUckxT8r8lwBZNnFhLbDLX8UhkilZjuhZDca7hxYsJKbZGSmWYyrIkZ/75OTAnNdp27ni7
ekavQ40tY2J4eizCsA9d/ed752Tr3GBTl9KxLbUMAHiwXdVJ3dtFLT3C113p5z34iqZ5eP84NtbY
YCx6Ay+LSd1Q5bJtyfUVBC+3rkhQ6rJi8fn/b5TF2lUOdRWrqOmAO0sI5LFNW5cyOse6XO4Q7wD9
Qi1XYoyEbS37tZVBZBodIivkLYvxyu/iDvaMlSGmBhLn7Qm9MpSLKbA525bDCzT//IntizI/jaOq
6Xe1R8vWwdcSemGKVnyBKJidu7B/wGpPXzom5lq6LZiWbsP+nC/Ak9EA6SOOLZAsziYzNHc1pSwU
KRzbg6LboXhjyUogFMs/rIsoDTzjZNUFDZXaPqlSBEVatNfcekJYL/QEUptRPRWfLdCqSGZERdZ+
Cus8L+9rF39r5TQxEJEUlbiR4kFfTFvTSQqKGxotoStLFc2xKZ3wUQfW3u+txgJt01ZtRWIhnfTs
FBaF8o6pqGf1a1u1e1rz6emxl1rT9qu4E1V5GI04+2SIrkInmIbdq6Qx4Ru/vUXL19AVls4bZ9ou
f4RaNsxB2ZZJBVq/G50kJAk/XEdj8dObG2cH4uvbY708DgxkghaSGDrbXmJp29YzIj8V/S71ALCU
tPjbWGXoUl5NztV95zjg+VlgKMhFhouvYTPg87Mwam6Q+QZaL3Gpo7bbsMxeV06ojlXajSjc/KRZ
prp79/zw9niZTMOE1r98A00TNb8ceYOdjDWxDWl/QRHT8vSD0xbpOSbpK4uJObcFfxQjLptK1X6d
BSzxACpkaNeD1w/HeR1WZhu5m3fPy3BtoYzZqs+P+/PFrGNDR/4bxtGoqRngmcaPsh/SAz08zDNH
ZDZxi30zLZtBeJ/IXy8fKeH5ndkVw7DT7IiodUzURdE70yHMUuMyFxqqs60LeMAYI+3dxsowsYq2
y8aDP1s6qFFXJI6bZsOuSlH62pg5VX0qceU4rcHT9d32vYvKVZgff+YLqnM5XOmqysjbDiE8+v0S
S8rbakJDIo2z92XHHK61abq8xXh/hCIY4+fbJ90wpFaopp3R2j/rBmhyo43xGTvy8jgyCBPB3Ms5
4li4Szj8slFjLnZ5iL5TWUkoA20A1E60zjsd2j/zeTLU4m7ntSz8cEzFruh0i7xvUOwHpct3Hwcm
hCcjdbbJdeQiqMYHSFElot33NKYlpfqmBZsGFcULZH5m7ZaeGROyxGyHiRHN+Qw+3yDSS9Gkl6HY
0TXURESdFFRhlfaZW/zS0puWLpUwePVxAP6UaJ48j+jjN6LGXu6MKMpoSSF7E5n8QoTfK32st+Y4
oSr87jNu6Uop3mTDENys5xPj5ZIiLaVA99R48LWwOdHg8Kvh1NX7N4sQF4/Tmc/4P0BAT+Zmp2ON
GE8rdjILx4/d6LcX3dRQV5/hu++eE86M4GhwZ3Walzyfk2XS02CajHFn+QgbHPzAKYw9Qu0VGC3T
9IbD28O9cjaIGQ2JdIhtu2JJw4EUpuVpbk/4hArl4wpp7z4/18XqlaPxbJBFbB65wghNd8JC6EEP
pSMvdXjD4OfacfpoVnF25lwsGg79MUkMSHqZIM5k0xaLmNXFVFaOMe0qE/k6aupJ3289WgIBENQD
2QIHymx3PSatwd0rbJoYhFYABNlxyuTe00V8ssIWkWvBRnlfR6sqHt+77nhkEm9/jmZttQzbR9MP
3QLHbldHPYJjdfFFmoN5JinycnP59DkL4QhHN7A3z89SRUtOGOy08rBcUQK/cbyP/Kdz2hsLZN+8
2tgWfAGdCdFP68/Pn9wOfbTKGG2QflfRtqrb5qHRaus4jfIJSccWKEUXpHm/L4o6zQ/5WJBIHtKu
vKpEpRk3fh7TzyR1KgWiFg37qjv5cY5EqZZ5SFQOVHcpGFW2lW5bYXM2VeoWwzFiB8eDmU0D1SwI
gsa+Mu3iPhZW8wE8XqOjaAlm7mNcxjgCq6BPMkoUTThlaAbHYffTQFJSc4HPlNUPAowCkDHWrVvh
iETgH/34HHf75RNm6brJKmGyXNtaFsR8oDZ54li4Oa6F0LbvRfS0sdTasMS5oV5uPL4YQT/mXlfE
Y4vXsihB6pchPc8VoP/9OHbGprRDe/X2GX6Rc3NxoIRhIakN9NbicXl+voycBkZFa1KSdqLvKfqn
P4HdpTvpK20djlNx6bdjflk3OSg/YzA+ZCI7+yVerqrUCcgsVlTnW4jFGe8ds419BN13yRBS5Y5U
+znoHEQtpRe+Cx0zn3PSnKQ4bZKu83QXRahYqjJN66xDc6ttVyLHEUa2bDxjvF6ZEG8ZT7HlMAap
m+eLaiGKmUUlEyKayegzMRl300Q8Y0Sl8S7S4T8nhBovuWJebmXPX+XJxUWos278omaoqEvu/CTs
EAZss0ehAZx6+6y8OitpGFgIyfP2x2I/Gcp19F4rwqLbQYqr90h7pl8Kw7avpa+DKn97rJfBGfsk
balciWOqzPl2PBlLDBTNlQ1ku6TKEurhro3de9V4H9BfzemBbHlnBnxtcrPhc2gXio1Y9lWbHKcd
lZwHzNFkJeJNtpmA8JARYL17HcmvkS0kwYxZd5bF1zK0yjHTjQ51UNpOuQnYTATSoUUXwzkVKsUy
PY+VXIP8JF4qqRWHu/V8GVXltEFRDsYODBalvd6ukE4d8FTLlWjLUlvx5uT0ITDG8HrUJ0h4hmtN
4ztTsi6+nbQFl9xVFm7+4ltMjWVphsu3MEsYdVCipmnljk1zDJy+O7O488FYzph0ulQOFxyXfnFw
5JD4TZ8JhN8bZpOa9EISGoSRt4/ny9PiGswF1DEpBGzz/PMnxxMZgoQ2eYUB3qT6qNqkQh+c3Aj+
jL9/e6TX5qOs2ZKQjLO5d89HGu0mKFAoNXaDDiYmkTRH8xM33L17FNfATpHHtigHWYvwQs9MV7PD
Cq3muQuGX9jGfs4UvzsqUyaJcmEqXSeC/lOxfbJqoZObk9aD/qHQQw8ag/ffWPla3udnFu3l9ihT
4hFz5Iy57rZwVu20UHQ394N9neXhhawsmBz8g55g3rmmtC8NFUMRV1A4s3jEzMVJQFvL9EZt8vdm
mRlAlccW70CrE3KXVC/1T22vt+F+pFHAuUm+PBlz8W9+tRU5Z9I7z0+GNsSesiQwqwifLQIdUob0
8yrG/L1ng+QfaT8OIFtG5moxwzjgiYun1NjltTZsxwltTcdDzPydJ5AHmYysoWMViT9fSLMYNBJx
ajIQ2SDBtVv9sO6Juc+E0S/sIYVcfHbHdMy51LYsDuFS0kg8EwPCOHEDuVZvEGOWohEZnJ+oi48k
HJX2qzGsTK6LxADnOdhqCs5Be16cGr6H+cc7MA3HpCj8fO+6oqm8Lk74HlZ6SZkXyrYtrxKl3/QZ
Xaukqs/hYl6cFq4cJktIS7nW7GstRiTib1C5FTtzgBPajS7i1IPpvwsdijcieWVMYlByCFwJZzGK
zDo9kyKT+zYtxSZzaJNW9H125kS+uN6MwiHh1jER2zUW70mYs36pmlC7bccAkp4LcNOofmZJfk4r
4rWRHEJ4cjxkePDHn69aD/k4zaCw7J3U+CnxST7nTp2vo8l3z5zMeWWevVvMCfuuU3qWOhHlwgKX
WlAZqk7MfUBTOtrt0QV1sGkiKdB+uE81W55MMZaXwDbena34MzJzo+SN8V/6CPQhjrohz829UcuE
wIZmF3SsBW8bNeckCOdJvJikIx38uXmK9mKSg2tMZisYKuj1+GpUPcBGakoPgVYmF3Lq4h/vNCoE
feQ0dZaUZ0cuZVCaqc+syC4hE5taAxkc0W5zgND79ih/ktuLaWGAyTBQO6WKv5QrrP2h8wzobPBh
NIiUsoidmcdSzpDRLB3N1dhnAd5XQr+fnfBL+3pCYeLzFFo0cXLS1HCRMQc0u9aBAvzIodb7EJqh
cawGI7ZRX07q7hzm4JWTPbswmEPifWz7IkSxTa+zKMPCakrBgRVeQk9Heqmc7BpxxLfX54XpYRdM
4i5u61xUXgbNo4o4+lNv7D2tTUAXjM0B7XNxfHuU1yZE+pAcNkbBAsby/Ko6RlwbOm2FSMQAymqh
/K8yusoiuhpGh//BULN5I0I3dGNp5Woi4jTUaVSgOnDpUP4Q4QtNuiSo/r3hKkvHNZnzYDjQ5H+e
TyroqmrwjNTaJ7mcLkortNZxoqdn/LLXlg4AElkAHED85sUoUZwGWFkNyeoRVg8ElxmdGHj0KE20
M2buTz5heVdwznHNiYuFvazejHVb96qOLGifEsJML9W2mUZ9a/k6ktj6QEvx2MwvaRERfYzyCsWE
AH6bo2H26IY6zcA9a/P2dr5ilUje8xCzxrg4S7UXV1Oj7+FmAQ6sww+WPcjHRCuHA8+Mv84mrTnz
SL4+nmShpYG5FQvHLTMSvYx9wNp6DIWpmrLr1tE2bUjv7SgMf749udcun+NQuzXI6ANWWbxgqlWt
1mm+vQ+oiVFkD8y7JlLemSm9doLgDeKpWLbAnCze/TBGrg/FBC6fXaXX3UTbn4Ks7UHrfP3MUK9M
SBkGXoaug6MDH/f8Svgq64qxYygnaeQ+1RLODiL4ZyKIFw6adKlkUnLBcCmbQ/F8FKuIElubW+Rk
sVNtcqeHVh2EKU3J0vyYB1ZximR+rt73ig8w10F4sxQOMFHS80FhQ7gir2K5R1QrQiq/bYvvLV+l
pmnIQEPVKHHpBzKMhveN7q/T49sn5ZU9JCRTPJgOuWBniaDObegRQ2rhuxkNmfYiKO5TqVn7wEEi
5e2h5j1aGAEF3BGsjI0JAA30fKJDDn8LIobcs5uuva3LKZXrGCakccqB6hgQnT0I0VVktDcwfmu0
Q4ouPqcu9upyu5xWIg7im6V4eUAj3yYfaYdAFx/0raPEa5NNnEzBlYDzANPUKds7nPRi4wyZuXt7
CV5bbbbT5ABTySbD9XwJADGWkeYUzr5rjHpfVwVtMDQpd5o5RWdW+7Ub83SoxVmuu64hV1c7+zar
5FpMg4HYsXWOKvfaKC5pLZPsAW7kMhAOexo8ZxRm9o4XjYj/JIouwggBvL1sr46CD8Efez45i7mE
qs9qN2HPUIiiz7QZfZnTVmcu/7lB5r17kqfozcmpxmKQ6BOZ1g76yL2YXP/MrrxmYVxF9oiyLj7R
UuTWhDRZWzO2J+6bS+w3fQ/j8pKsWLDy+xAeO+2E3r92ivAXjUgdFOby1hkR/e6qjOAMHHD4mdx+
fNlTwcrOuHuvnWwF1hkALQW8Fyl2mkGHZhQmDBM6w4Ukil6Vk6ftApEbZ2b0ciheT9DRc5pHCWt5
5tAlRnVVcOayEGdiRvRuUvJWq2lKf769dq+OhL9CMQZ3jKTS8yMxBM0wpDGtiEKjL7cy07TNqJfO
pikRMHt7qNn4PTeOTMoCIDRH04Al5oPz5PQlpj5FAy85jG9ZPwzcNToM6d6mbXVj58kmfLfjzHiM
hCHUyZUt0d9JXrkTTynGOBbN3Vwh3ABk7687EMFnzvzLi/WnkiXACAExsJZ1EYewMk3SnKMRJQH9
YgttrZL8HKvp1VGUQboKdJd4cbOcqRBVPTEhJOrGQyvS7qrs++RM4eXlG0aOwzAxQoTNeAgLLy6K
hFnPGdu9PpkmutvIBDW93+2zKOx3SU+3+35AMa+ueuPQ6ySb3n9KKMX8AzlBBm5ehCenxGk0MrVO
j41KkEfOgBOuRN2WNE70yr07xt4Zx/3lY6m4ZIarS8Fb4i7ZT3mV5jnBkL233QoIz0CTyARUvh//
rFBz0zfAHdxbUHredU3V4ZxNeWks59EBsQEzsPHVF/6lDmPChcLD9VN0gDnGSlb9ESK0le69itYm
m6ZV8qcz1oRib6/zK4dpLrs7OEaUe/l/z9c5Tmpp0tTI3htG5m6ULLyNGOJz9fdXzIvOfXewy7Mz
sszyW1EM8SIJbPr05vQcG8BxGJmlr43mf3N2ZjtuI023fSICnIdbUSqJNXgoz32TsKttzkOSTJLJ
pz+L7ovzlVQoof6GG2i0L1Ikc4iM2LH22FyZOC8N5VASoteEpWF7Zxf/KWt7s/KwirKLOcC9sK2a
JFqj9VOmwZ29/vJeHGsL8chgbgqGs7HysuYi2Nf+MRObPZ9RVvf5zJHX5cu15pEXh0IQiOwGNTEz
9Pl3aoxu00Z3/lH25rKZ9XGRlYRXAfmNK1PipaXg+AHZHiRLthudbdB9AETHdnoinTHQD3Y623tb
QEOf5tD94rpNd5K1Q1N1d3XPeWkyki0mGiAfyR3o7H1qE0/iSRM3ry4Ihr6V9bHwTXnl+V4ahWgY
eSPpYo/xnr/KqgvqXFPpOFrTirHqPAAqmyHVvD43XhwlIjEUkYdCtHR2onKrUJmsPMz9+iJ/37tu
/WBYk/Pp7aN4LF5yJ5S2UDA/f5Y5hATEVu0eUyOlRcOE2OCXZn9lc3xh8vlcR5kOlI4J6s42iUZ1
TtSaXnG0yyCLucHkcYDylikAkvCND8SRRvjhE4d4ZKWdsylAGTWnujwUx6itxC6as+LGaZZridqL
j8MorssBZxHssPWejUKIb3OgBdmRTUme5kAX+2gNr9GpL14bo2yB6FZKReN13maVDrbZ9AHEGwKv
CTBaJcanWeKqW+Xm8ObC8DYYnXJcOjm0L7Iu01wOtFkh1IL50j7VasuyT9lyrbJzmeBCGcFbox5o
E8UR2z+fca3wp6gcS7iOW1b4iwyLgH5TnUNA/mo4Udrva2Ms5J+uSwNvZ2kQaHHkjfT9y9ZflpO3
CtO4KZbJz99rL+rk99cn0Na5+Dy+JMtHeMn+wTlDLehssppzPVbGwGSVC0zQ2gEH9tvRQe/so2CZ
LMgx0pvMLytLasNCGbr4pBszd8B5LXQFT5bfjNmVQ+lS7RdsOgXCJaRnTK6/HJb/CWdkUUR1FBb5
EelsvuzVKCs8tlsBXo+EYeg/5uEwPfWi9qxvlVFM8nvnBZ0bp3Ye5PdIOoFbGZkl/Ft6ZrEytYK2
uyY8v4j4+I38MmcTMZCmOdcOGTJUWeuZ+THtx7I95CK1pjj0pm7BJndZmw9WU3sYD5Lbm5D287ZA
w85mtL/yAbfI8tkFgcs16Vq2GWQO6MLP9jSblg/Z11N5bMt27PdNzqzehY4Q1Q+RqiX4bC12Ozs7
GDwF1BC7cbzqZ9ua8pdsUGpah9d/z8V9hZ9DNpftwEcLQ/jyfMKXuWk4ZdiWR9vT0C6zyMLEaxXW
eytP9cM4iu7KZLncnCjebicvEQWl7/NEFaIPFXYhZ19keOn7erSqJ2b6m/MZW4mYDjWEXKwSqmNn
j2Vm1J+zqiZxCkrAjuoGRqM5XrnBnuF9qJhSi0bl5G6NtyT9zt3P2mJ1g7ExiyMxIFlFiGuB3kk1
1RrMRt7b6QnLqjmMvQoX2jtSYV2VuCyUJ9V0a/N+qW1nPWEBE3VxSvc+LUl2puq9PTqTPBSGBTqm
nQuzdmGkjkF/LVa4XBNUe3lHW3V5KyCeHRQ6UML3ur4+5n7aRnFkpYC+0lp4ZizCjl4TkqjBdDDs
KpUHGolsfEWdBfvo1+fg5UnCvRVlEZUfUnkU+J9/rIjUs6uJa4/Kw+Bs7ocnGaUFLqjmtZvIC7Md
MdPfWi25buoGz0cazWkt0PiXxwoazBe6PcHLmHX5pbS1v19VY1yZIC9M9tCmJsytx2XKnyeiMZaR
HYZL5bEws+zDqIW3HvzCWqtrq/hvdvn/byvkGlzE/7QlIQjlCLuoqtv0sPoyCtOkshuV1zdqkTOY
RtOr6Q3ZrVqGm8NQp9bP5GsX9/vS2Y2V7/g/uQPTriq9ve8JR7zLK4pmD0I1yMM9saRN4ppkMD7U
WVGVJzWm5JOXqIvUocWh3d3NnKfN01RxLMVbaD+8BySaLaTZ62I+WEEBM26yJQWpNDMz4/Nod2HN
lqtBVWrhYKrZUpaFnxpV5vxHNXMBE7eyaaeySxl6p2melplCs2PNBM6Uux/WpdrA5p3EBK71okrG
Ybk6GeqdoPTAopdd+i5Iu9A9eHBp+l1emQ4UjYqCDv0+OY5374OBTiCMamvH/2CLQNb3a8rxFOPU
k3q7NXToCM7qRhqPHOK5e9sWUdDeEYum9Y6Egf7pr3kHS3MKmuWdRRIrTNIqtUiWQYHv2pNniLL/
g7lGAz+pLlxUkE0g+liUZQl/mV7WAjBmEUFZbWago1kVBn9It/PUYG9NlSCxkupmremPiqdGiF9Z
VVHVp4soL3YauReQUu1roLjKnsPjIGzrJ4deU8NszJv+ZK6e6vYEEQYt90M1mo9zq/3PkEF09WGs
hGdwApbtz64LzT/5aKdwM80ebDqlQ3tnG5E0b9Gtz1Cs1Jh/yY0si/b00MjHIliXD31rqPCYerhJ
jnpERA8fm9QncHBc2bnkyL/I8gLYoZcSU9c2WYb7sgq8J7PunAkfpKyyvtFg6+r7lD7JX6VdFZi7
tS78WAwLMqys/TJYw7icvOFz43f0TM5zBiTQ7OtI7i1rnm2s58GqT0ewA1F39M3M7D5nZqSbu8AX
cwoGVNfTcZYYINxlUAD/AfKxVr/8NAvrU51NnXHyXO1Uj1PUriFYd9OGmSKD6EOPnIE772QRlXzx
W8v+XIMZLW4qa+kaSJmjV4h/wo7w8De1DnaSPCvUkZbr2XtPb4on96bb1Sb1x4JPote1DR6bvhjS
GDFIBlw6XyzumL7ZrjtldGQmlV2N4UOTNaV61xaG+U9NGjs72VkbFlNcOWmgPkRLH3RPc9QUX93S
L9P309LITzAdLetTMzc9iNmw1MYOEMPqJ2EvyQ5LE+u1r5hAwKbXQ2QJ8KxB82fxvGjCT0ah1Erh
UkE8N0EV3LfuUMv7EsuFz46xmnnC3Qh4kVNo4X9e5joa/+S2UHK/6MpEvTOJ5uvs5t34Lh2JLW+w
RzbNYyhL34P6uaTi3qpF4+KPI/oHx+0IXB2/L6qHVmRDvreGjNnfrNJodo6tQWF3+COVn9emZTVW
rUQAyvTKgkT1hFIPXgp10UvXFc6UGCeiXUfAZrXMocL+2yildRKzhtrGRt8mc6pwBbdF59eHwKws
QY9JAzRzdMxC7gXk/ZH24Tx8Mg1vLe98o8i8G+2vFtZ7dWR/nHVWQXHPCLnjarWR3Y5hOK67bk7J
DdKFHmA53DQhFL8KwKsfaH+KG0t31s5SDgjW3B6AXLvKGKadN9ZQyjG8I1QHM2YbtLqEZZHMtoTl
vs4jvgfSp6suCEWOG1uGXxaEttzrjnAligwe59og7+/hE/fcR7pDaU9DEXsF1Op89tfs4Di9+T61
XF0eHCuX71QoeLtTOfbJUhryyR963z+4Tu7SIUvXB0DXta5ivZjrk1yzteD60oWJDfcaD4AxCp/o
bV3rnaGXTh+CogOEI9b1G4yGyr5zqGQ6ZFEy1oDR130MLnXy2Isd4e+NbAm+LRZJPthqUWjtqrYc
HxygoT9UZwcz+NBi+tILW360CiH/7fNp/TU2U/YdIDAuXn2USSzEg9HnzVllVe9nm+OhXQoKulhJ
e08laJsfRRnO0KpHGqyoQNoT5OOVdpK90adhdjeLSv9m83Rg8DnebO1ad7E2Lo9y1T6fzO6bp9Yw
uimHdQUX12TfwsAQOGMsMz2aBT4v2C1PVQ6qLsJmwMxc+dGVdfRzdvrWjhcPg/ZBrD566DyTt3mE
4nC/VNx+gKDaK6ZskZjzQ1T09i+r4tiKHVnwPrPISEH5FVGkwbmHQIehl444qphbosZOA2c+2Ajj
4LU6avV3qe1P3b5apboTugifaPSYTsB4C7j2XFazve7G9l+u3bWblL6lynj025FtqsCA2CtRPh2c
CpZGnOdB+G9gd/aXwNWmQalqDBLR26rYqbUe+l1oU26MI5njJphGAqxtLmbc5ahrzR6kzrr7RygE
C/uyMcvf5HTtHwKOC2z9YVTfpqmnhjN1QfQFM5bgUwBeL7vJprW6F6sCfY2oSpEgJShYbrOhnWgx
opv8x4BLJP+JNS+46MHJ0r1MreUB7P1Y7dVEGcBoqSnvyibg/A2Dnt/YYDKb71XqcWCspjFYnGft
ginCUpgfpet3/w4pZzfUxcKusZ3h8DnI0NAf+XLzt3FoPGNnFX33yV5lCbQgMKpu1/ep81CkS7Ac
IjkUzd7EVk/tWjsKND7fc/qtdVx4yHSMbeeqGSwAoyIh2RimDRFO/2z2rp9HsLhr1mePplvQo0gq
0Uto9K7xzckDLLyHWWCD6deq+VSR+KxjDuWUhWo3+MzramSjWQpn1Y/A1mu0NZ6o9lXYeJ/oKhrq
3dgPDgioWXuP+WDMDeaaZPluVsNt4bKJyvlurKwQHl3RahYOZvu10v5YHkJDWP+2ug1B7VpgD3ah
WAWQRGXO4q4fdP3TyGd+HwWLiHUrwhwhHM5pvGFj0T+dmsr6jit+KwDIOqV5bB3d4Eix2ACTyzzr
ccbNNMey7FwU4i6qpzK2ZNPdQlDWkBvnCoyZmDDwiau8GR5H3eqG9KR0HmTGvN0RSUtsOEh9l/sB
nn8edyrwhuNKGgH09uoWfRy5oN3jxRj1H9dtvS/4EBjf61nXHxoXJ8S4YRoC+oz8tcVdddKctlMp
f+emqX6bNpIl9uzB+YoxBRle02xMWEXT1N07w5qyWdOP0+zW3p1wNhA+vPqqa+pPBF7dF1q3hx8e
NFOa8K1q+ihEI5ubQK0QgSWeL1x2MauYZrdDfrBgYR0XtTY+BUKtjxNG9QNk37KzDtZiokm2M2cx
DugtnXu0hMEAVn8Fr4kfe4PasYGBGve9BAgvPB8PYJf1f1sSH6v3udVEoMbaqnzkTgv63OMiaZ0w
lwXTOc1c2lgenH2xM/n2v7ZmC9xzDZl/4EOA9SJ6tZY9nZgKHLadt7gNrd60swZL2sd1iGaDLOhC
OgDiaDgCAjUaViOUqxwI2gRK6QlZS6gfCMBBcxdONlmfhV6C8MjT9uIkZanoNG0crt9Lnfp80MDj
IHCV24sfaRZl+j2BQ9F+cz2jNw5NuOCDqKK+WO478ufDx95bfbn3zQmvN2m7ldvuIBqxeUMiL8bw
0NLOWsNIHrL029IVEDoE58nT1gMvvpI92xjyjTCaw2iaNFJlU9mPR5s9oH6QLphsePA99scCW4Lx
BunnSCYtHGV5q/CYsg9zKmgL90Vph/du1efjT28MB+NghqUdIaSnCPJEBV3xCixDp2DnOkXDEYMk
omjw5/CaUGAmnabGmqxaz3YCsUV/o8926L+4wQoGHEMn1XUPW+ev/060rvsZmYptHHhJBTYq6SIa
jBX6qYgSJaZouPMxHJAopXWjkn62mvJuNixwpUMwN+F974HhjIOp8HwAcaHcjuuWcHPxjRRzkEJ1
y4kgIphPSgOL31tcreZfoJgM56trjxpPAVsU4X1AAPpFgo4nadL4DYdla3H7KNy24dKGHY/8nhK7
p5+VISZw3QbXlxaQMTi5r97YVFZMOh9B0C7NV44n1wR2cugWHJx/6lo5Pao53UV3LrdV511VTUZ1
7LSdLQ/m4DbGu8KuOkJia3BtpnwWmml0WHIo5knDdjm9s5aa0M8x5BzeUb2cI4x86tLpvszOAjle
WnlEykx4rXfXBjLvb4o68taT66xec2y8rMOJwc6xk1GVpUBzepOgTOdQiQQc4uSww2eusJ8qtxv0
bTkCvHxXll2g9usyOjMeRcaqf9OSlW9cgkaHQH8HuEQH1OdheNtMSyEPbWr2j/1gIJRe/aDjJhOW
Q2VCw51z452Xk+7AcrzBzsBwdJHNO3Oqo+7WB7Z/Tdv8PLGyJQW23APiKEpOFtWa7e//Jy+LfgWs
BmYSsNMbdWhSIWIW7hcqftd8614aKdg6xFCfkT0Pz1I4Th6aiowcfBurzR6sYP2xBvl0H/X621ty
Rf89ElJ+Uqhk9rYs/fNHyt2wtUy26MQI8jkWwgwPdCC7ceYF/ZXkzfabn6dU6Dcl3U5rJiPSof98
qGUpiZJpS0iiJvIePHOE41YNX6NuXBJ2FMzmXe/P60/3PF+0PR06TF7jVlmhgnfe/2YSULVcVOtE
iDnYKwdXbiuYnDdpRv6O4pCC3SQ3tKbT+/78wUrTUNjjBE2yyirPYw0A7TabV0PvnQ5g8uuPdPkW
ycLSdQ2bjlwjMtbng6Ver6q04TbWzaUZ7vHuUOGut9RwStch5drXe1Z1rLNI11dGfuFlhlR6+Zcm
K+bkWXbT7XmwclFtQpXcp0uzb+lPHmVoL4fXH/Fi8nvUJ1ljMG22lXZeb8ss11/NTOHvKTSwKNoA
bul/bfDjhiH++lBbgvLZnNzoF7Ai4HuQer7Q4JAfJS3imzrRS2v/QdXkx7Vq/e8qtCQ7Yjd9fON4
fDFGQsC+dV4zM59/vUlVnWWqtUzWTNqfbVYakCy7+xUaqvgEZOZtrYzb1KT5CBEApSQXDe95Q3Qn
ZO8IY6ySeTAcejGC8FPXNM3P15/q4oNtoxDFUogN0TWcLwC/EXgBmkaV5KYYiTR1RduEM3ZY09UR
zd+714e7nIjUepEbUcCGSemcqxsWuZnSiypPHLHm0SGLVP9PWIdk9V8f5/Kx2K4gcIIZpBPoojbo
dmR5HeBGydjQ/59mGGKHdoUjUH9V8nIxD8EZsiVSmWG/Z5s82xs7IcbRGnGqM+pW7ks3Up8tSw57
6p7OVxHBTH/zo9FLTucByvGtfuY8n4dIYN1xTVWR+D0BRbXSloYZSGPej3Vj/Hh9rIvPxdraYKpo
4X2XsPZse0ydHl6IodZEuTkAkghjLtxG3CtP9NIo/7WmodJw0Jo9f6KMO2BumQSIk10bT50o9Xds
GdU1XOPF9uvBzIsie6OkbS1wZ+eltzRoHql7JmKG71+MkUxUtSDPrpty3RUk9dPdnKfr77e+w02M
vukR4QPRPn6290Yl9zg/BwOkx6i/oYseq4Suyq/sTpfvcDsmCQY2+RUtfmfvkG/oqKqYe3anqjsO
C4mvwcD16s3PQvjEC2RnRxp7foI1OffOMmyGhEZ4tddqxKzSxYPy9VEuP9R2dDAMhEPS1uc7bV3J
ktSeHBKzX4K46KtDP5d3MD3vwmh24qp3r53MF2uYHO9GBGRQ0BNMk+cz0M9dsv8LoaBRKP1Y93I8
RunS3wD3dBJq5POVsOPya1EwRTL0tyOT/fdsz4j0MlroEqakGKI0DgwHY1FFv+xb3yObBGcVopSN
qXTOO+TlOfXgBWNCD0OK6yy+Y9TSZSpjNYFHOFEqiT5aTYsV2esDb0fh86OZ+GbbLgisaBA+r/VN
gwAHuFRz4q6t/mNCuTuMGcZlprbqk6a9MY2xZPC+wmE2jq8Pfflmt6G37hNqqLR5n+1YY1sXxTrg
TGhGhI10r2vU+2Q9Xx/l4njZAjgk6Fu/Iemq86bDrKTJdaynGXS+RUnRcaN7R1IFi+j2+j8MBcQZ
RSWyLPgXZ1PTCiGXztKA+t457s5cFgzTwjyIexH6N68/1fMaOBEHT0U0sEm/Nn7IOZtNCqo2Zldg
J21VxY/S8/B8qwvfWGLld35zFMjfMRhV3k/0RhPGkOl4DQ93uRCBWG7SdI+pa4bn8NmxN8ti1rlO
5qzOlhvgrXP6szLJxwW1N+r3M5UZeUUA/dKU2WCqbDVoYkBhPF/8zpjboyLTn4Swo25NNeQnQzXB
m5c8Wk4frRvxCAvjPNDSpDRoy2EUo0sxX257apLV+On1L3hm8/TfJ+SsQanKSeC65+rmgPpeg9ni
BJEEU8ddYwzsYsLT2DiShXKhuDqj9cErOm2xsZoo77TvN2TUg9QYbiwS3D2OhT3m11nbzeNuXHqY
I9JcrOJN7W///VJ4YIQwYLo9Nornbx0An8RhlV/KRJ4fM8sfflftdK0n4IUpvTWhb9RBSNAoNM9G
GSi/Za3E+6HyGv89UzqlQctc8GR1BBqVk3RX/TTbAm+qEPA1fdx0sFxLCbwww+CEkH1AYcKOcS6x
t/DVCUZKKdxlm/Cm9E15V3Vzf3j9418em4jafdh5XNWJSc+77sBN5aJGdJYQb9QDH9bMrXjpK7y0
Mrl2y0MmDKN4wEC71G+O4FCtoN1HeMHXZBN5/ppL5LyrFuWSBFE/3pFd/BgVdf/2dUp0Q6BNfwfg
yPOdsMFXc54Lnq8atLwJM6s+SIOd9/W3eLm1o7vaAMH0QzCGfXbNEwtV8LTVa1KMBIP7kOxDsQt6
S3iHIKR2cOXNXQy33YbovgAYspEgztuI3XoiXcdVMLGaqemAKHFPzrXt4ixZ5FfwRX/ZGM/OZQZD
lshFlimCTPFszZWNmOogdYKkkGH3Jyef3BzViJz0ZE5s9nuxdkbwOLZW+dWpnd6JM7PArKweU9lR
iPLKH5nhdVxydJrV7zkOgu6Dnsrui2G7PVaNdZk95l2P3z0myq4EtjdCuLizx7Js4pwczg+E2DCj
ybXW/1Lnq+qkiqrqm0PnQ7ebU2o4+2hBRbb3HD23Sb8BZalaw8j7TILcxbGPIk9z0/tLlH5fc6/8
7a5jZT8Jw6+rRDU6nfAxDTnvpUFiBZMxI3cf19pjxSHwIukx24SvB7WKYYxdi1zpbloCjMFen0QX
S5EXvSm4XC4cW7bxLL6rlULPnDteAof0i8ONie10OhqY9O5EVbq4qL2NCsp2yojspKQb+bzQb89W
IEC9cJ1G6SdUDrUFBK/EmTPtiwkn3TWd3hxmgSQiRMTfYhOSsiyfL/jcnftKI9xIKi/Uh7yjTD/W
4un1t3gRDDAIUaRLyuVvC9RZLMfBMGaT7szEaLMgVo014L1JieLeLTP5AbGaf2XtX+zTDIj0E7UB
KkDA/mcvcSF51oXZxA0Ru613LuaE8SBCO3n9sV4cBcGdTQMeu6Z7NsqclVAj58hMQnj0HxY0X1/0
nFZX4saXRgFPAp14g+CSdnz+hajgZa1TllaSObY8FWYDcoCcy5WJfrl9bTYf2/WCzhjOtrNR7Cid
mW+Zl+AFYx8MykhxZYGMcl3n2vF2+UC0cfxNoJLIJFI7m3IBJVcWv+0l/bIVPpaJO3vXvrlOQEBP
3AnSgWNgg40/f23cKazUHtcwcQUMx88mZlI5souiK//F/c99fOtU2Pp/t0YfDgBOm7OpMKEipyFe
hgmCY/8bYsX8a1Xigf1/GIUbNTprWiq4HD1/pkbJAWv1OUyUFaqvcspw38Vf/evro/xd889PF6Ya
URYZRf4gpX4+jE1s7pZCRwmljnaJpxTDohv6b3wZC69znNvA0eHvcbHKf4Qhp+KYpeb4CwrniF9X
Wq8WskvEwVcuNZczFCUod2ASVeTLLhBqc12loRR1mPglTd0fFgQjw6n26nL9olGG/H79JVxOUmiI
vIFNX0+K5Jz+VWIR3ckZr1jfz72Y9eJBIH0jwHLb7PmWBHgbX2FD6p19UFjjrVmKIUpmkSkkX4WJ
P3dpI+RTbzMX+G8o0iJkoTnIuJWdfdQtXqDczkf13KI+hgRgu7WLzNu8R5EMjsP87eRXF+ELbxFN
PHfQzWMKO5+zTF3b0UsbNlIkCild3JkV+Cg1d4fXv9Xl8fLXGAmZNUf01oDwfL5maKxGi26DJNNh
966FHP80F3hpo1mf75BdL0+vj3cZFDAe+JItSKa/4Pxu1s2LcL3cEMmYqmhnmJA5zdQvPpvkHPeR
1cOMmKd+ffvidx1QhTZl17903OdPaXrDlIm5EEmDHekhDGfzGNlrdGWVvfTFgFtv2vWA1s/zBkkd
2ZtwfRCJs1ZPSsHdyGT45iu0j26cWUitguw+99vnj1KbfVASmxvJBIBrv7q2cVNVfnklSn5hwyCC
AmdASmCzJDub8ZmsSYj1mZEsrp3Hve3VN7W/VggCm19vnxD/O5L9/HlMLHC6VDBS1DnVPlj95i41
PZawasMaMc1Q612Ffe6Vef/iAzLj3a1PA6uLs3lvN43sMovXWE25+EWywBriWfVyjf1Z9j9ff8YX
Btv6jcnqk4BEjn92nhIFu4siHZ+4hCAfHKtFCtjoeq9wM73SvPjCHKS2SWRBrozd/hySRr/UijIi
EEm+4F5UIe7fD4vf7V9/oJdGITlGjODAW7nIKOQRbXADjR+J0XRoAs0Cha2vrqHwX3htEU8CEWJD
T1w05Y9G2fp0oKS3whmq2KOqdKjb3rlvKVh8eP2BLrdBKn/ssVwg6P1k3j+fhUrlABL8VSdqyf5x
F/E7KpzH1aQJJq3K4+tjXT7WX7AKHU94MhAunq1gG4MaM51mnWysfAQYQXhwDCOMFxB6b/5ODOUG
GySSNsGL5mad+3lYejaZxMqf4x6t0z5fx2s2lJcPRAMz5A5yEgTZF7ISmPZEVnp2kxoEJ3il7Glc
Ix9911U/2Mt5R1aHlGjAP2TLzoExSEIR5VvcTZbGXD+4a17eltGwXMmxvPA8tMCFpCkDMkhwnZ9P
hjIQeZZpw07EmLk33SBdeurDZldZq5u8PhdeeCD6D2n+4wNROD13EELM0QR1vzgJhNEcqWKIQHIp
g/j1US4fCHdJtnEqO6R23QsIiT9N/qJ8PxmphewnFf7EIvBhLdxrzKvLxyH25RoEe42uIPQPz99c
5Eyr0wZFkAyZ9Wf00vzkljghvv40lyEEg2yPgU0Aofx5nUqkc1eV3RAkGtoagPTOoMGj9NdvXJMN
RKyKyhmVTd1cw+u/8HQchwSB5JS3dsKzrNg8GlbZ98hvln6QpyxQj6bqxJWnuxwkROmw8dCoAyP2
PBtEhBUspG4kVOm4M/TLInaGNNWVPeiFUbiwkjkiYUlt8Tx4ZmfKatJLIgEb2ewnr4UTDXr+SthF
moIP/vw6tCFk2cIRkZJJPEcemjQ8yKzLRVKNSxDt6fUNrNMwWdmvolvGr6lc3H8bt6VH2slGFea7
mj6usMVUPtLIqzzUt3FQTnb1YOckjh77qjOmz1ux3oCRL5TzYFPxbQ5lUDXiI5fV0D/MprDGmxSK
ikFnhemoB7QCnXcTUgPL6BAD3pwASkdAnjblMN/RkzPr4+C5it4qGpfLw0o3t7s3x95Df5u3argd
nbSy7j3tjX61K9puKA+0Ryl9VJW9rCd/svC/BLvpwowwjPlrPvc1/eD+pJePXccec2ocI5v3QS9Q
vpraqSv6omkLX0/ValVe4iwkXWJvqHtKWzqTw6Ne69ShK0UOf/oa+MxD2xbUDO1+TL/Mxkj/1WSK
NX0/zo6RxzWNdf1+ZSdekWSjjtwHsvc+s+679OQ7hk3aPyvauCSmdA9NgFL6/RLYzcfB5okf0tl2
yhs/SH15UoELKSLKq6U8gTd0o2Ry8U4u9i0CU71rG8Mf91aBW+suqEf1Zcon/U/RjcNCt4WqvHgq
LK96XByKPDvZOvQz94vvp8OuQmdWJ4uFgvM0uQ4HEScXopEgX+tI0e4ySRpuABjUH2nEyqKHjHa+
mmqEZSzvSF1mwb9aGmb1c+iWJbuzxm5Jj27na/O7Haz0towG6oxbDStF7uiKpHOG/jmvyG7mOZ+X
ExVfeSvJj37zhnYobhvpWUSXTmrUaFbcBfuIcbbUTdEoXu+s+2o5Wi7OI7sauEVzW+B5Im+DFpnm
3gMpJuNWLaNxgt/hBPsMBVFzLCqCvVsD+CUnoMtnuefqrX8r7Sn7XbBYNP0YqFp+9qbXh+QHPL8/
rR1uf4egGVKf3GzRTTH3+PVjLgT0bIS+Wf7OnUg43HvrYKlbYnJVHP1iWOQ+QwkT7oLZXLRH+xUQ
gJ3u3CbYT9pYuqQUshzulhq8eKxrd5Rx1tprHfdKGHhVg1xb9otfeLR0eMY47VY5mBx5vp9tptJY
x94OwpgW2Bel05+cHvXUvvT1OBw4Uyp4TEFnypigfUQfb0xFOj0G0cLnTdHfLZsDaLjcRb2vnRtl
rqn7UGg1j4c5m4ArtalH/8SuAcAyfYgoCDWnZYaXcADS3gXfBfZow300leH3bCzMT2PbRFGcwzJs
7tMpQCtoVlkvdiN8qz4u1575ZBi+UcehPxlit6Y0IsRTm1kyNri1CZLA/lLEOdkQHfsVbQAEKy6c
9T4dopG+Bat832ij+GRbnfHJ9lRRfEitqLO+9PNaLxABpNeeZBkgBvZluQS7ppRD/YNe20HtJ6Rq
Bg71FbJd6aehUnRPepXu8erLWSt5bS/qmDlz+N0LIBIe88WVDk0nVLx/jVlfKXTTtGT15A1n97Ea
s+of5XVWd5x6R1copc3pK7LjonzUARq49wE9AfNpIOnRf3YXzffPh6j9KjdM556+IEwrU2vGaVE2
Wfq+GNfVvIlsg9Xj6Uo8WGkVZJjU63z5pafNLr1uWO53E6YC9K3S+Dfcq1ErJNxoVFv8MqdqOoJ0
CvzDOHjWvGOV8ArpxcmiH2zDojzScQYmeaS1LjrpQLjjSWRBNIAJxpMuloGfVn+obHQw4WeV2kf4
jJO4MebIMm56EoHrfTBiJfwxlz4tXq2ee/ujb8zpelTphI+kU9rDt1UE4/w+pZlGHnKzq7r9xKcc
6NTUVn+opw5Py7zEzeeIc4uDMKxMx8HcY7FquHs1G01wUF7fuvcctYJ2FWxE85vMm8vlFsDR1ra/
DOOc1IERGe8j1ZXurs/mwL4v1f8j7byW40aStn1FFQFvToHuBp0oiZQ/QWikGXjvcfXfA87+u2wQ
0YjWvztHo9BkV6FMVuZrBmgsDWbVza01+8r0QNKtq798RR+/pKPaq096Vdnm56S0RP7Vp6YpPctp
2CW3aSdFjRPijTR7GQ6hjzHK+xjzYPNifxb51OiV21aTLg6G308Dd/7ow0VmmUzyQxLnFiSjImjL
gwQpKIORYNXiKdWnLjjlpdZEp6zyk8EdG9Eqj+EEge1kDSWu8G0ZTCysGY6iZ5WdkRyCdGqMb5xY
bfHXLFWQrdxCSnPYRaWPlQ5dsfaTKSYNp+XS8s27RtAu4HgI5vCWDS5/NGZsi4/dWLfKjV3LpvgJ
VyitT/jMSji/IVIgq86QiCD8EE06K1/qSz2l0aSJ+TTqvLSPKo224DEKgvl7qEOHbhxl8kVy0GvO
TbgCeVG9t+nfNnfA2dX38ErK/C9prAP/ANuIh21EHvE37SueTW1izcUNgLAK/7I2Ak0MtS7Xf2tR
QPMN6bqiPqSczbRMYa7rDfM8q+nf3D5V/84WCAY7U501sCuyWI7cQkON7b6JY2h89kR/5agXWFs4
ckFShheVrlMUaayAFFMXs+naxaR8KvWs/hDhMwOZa54t8zFACzK+ncw5jo9zqon+0GRSUx5RBW0l
z0CjuHTjQtIaJ+ArDbfQFFXd5S9Z6QehBPN0skZKmgejCu33kzSHJTtplDuEJQbxpY7iTvtgToks
oUUzq9/aIGijj7GwKrblLICkO6Oo1OZnJWQlCjGS0PL+ee6FaT/bgTzDFqJ7qB6ttKZZgVBTT33f
QATXQ6q2/JrTMIQ+xY/0ue5DU3WyIUD1wZkmAdnJytPxcxE1AHA4f+eHhl8j3U5lHIlDC0us+R0N
URG4dt3nP+FA+SGQHVP9a4Tg9NcAP2U+znjtxs5gdgrncQD7B7qfUienSAr039j5ReNRgUSD71do
R/lDFmSVQnLYl/gFpQNMjMPy+CsdI5+K6Es8xkn9JR9jmLq10reo7VMOhP48qMMHeo0xbJxpnMXz
ZCiwKpyQe+yzDgi9ehp58FeHjB5tDDWunh7RfGrTY5dMTfFu6Puge2cKqR9voC1KDzAaipjMv41T
plnUT43UaXSIY2g/XtE0vuniKJpILtxcyCBkl/wiSOL5x0AHdvlR0irf8Cxt1H8FOnoLbteEefje
D4tR3OkCRZ0HSmH9fE92PNc3pa9E42Nq4QmC0ms8mR4+xXKHc3yZfcjmVpeQReuNwStmOeo/qH2b
/WM1ViPf1lorfxG9rXW/bN+vlGPeMLhni39VOUMdB9PXKRNQ+9OhjDyUZMStjIqDjmOQpA/kbjFn
ZdmV3Xhqs9n2j41SUCRxqraspdopscpr79RSrgFXVNBaXNDSPpet6hfRsUFD5lNgUfU7jagLAR2Y
K62uEfZJLNPJhLYIOSJ7wpFti6J1VStow+9qOFjqsxXqbfmlaVkMt/WUjxKyrYMlDkGzaDo4YFz6
7MGo06x8aII4ozbJYtU/Blpnyo8FC676ZAWl0h0rP0fuOOe0B4ZhTPqJV6GKpEAC7eU+zyClumTB
UX+faHViPUAV6oubhU9U/p0alZ8em9YSBus5hSnZ4w0q7lMpQl0f8h3Qy9xIx9RpOoQET+CHTeW9
IirhH/MIn+ke0ZRa6h5KJOelxBmlIEOsYgwi8U9q+Ul7ylqMl90em4jkFEOA0NwhiWZ2TyCVtPRo
MSE5VXGkFe4Yj/5jV1bac1A1MN70OhqbdyJKcuM2EBq0+EAS2deS1ZM5aY1y2cn3oUTi96lKhTeU
fje+T8PAzGbHp6I3OHGvNelH3RzhxTmtMfrs6xy6woOdJfX8cdINZAo5L5X+ayblFShheI2h6wfx
bDsQ7RLJKQqzg+rKVWjc0H4MfpbD4KN8pRrAh/3ZDg/I7i4Hq9ySdnG5GXu6qkt99vxhaVPQ5/nK
25L38rr37udZrGe+bVOBVAOEJJPyNLaG+m5Skd5A++BjUYWIVQiMQh3J1+rD5RrE24oKRU+TmgrF
lIXhtCp0BG3bI0lV+7dARjKnsASOW0Nb3FoRfhCXQ73UHldDRb+FhgkdZoS81wpJwooHsxKYh9d9
b8fOaI3tXwE0jOcCQq7ptEqZ/CyScB6cjDvmyU4CyXbnREQ7rZuNKacm9mK5oy8Nt9WY0xITC4CB
4lZPMswszKQ68dHb0zgV9Qm6dHdrh1nAY6gJDzA+ny5Pw/JfX80C6GSLQgKmHLSnV0W5HJksLtY0
uGOHzdWprWcTpiUpzde57LsY5AW0rL36xTomzxkw0QsmFITCG0w+rnujxrnr38Id58Vn+tVptlrt
UZsQc2gledqpyryBDBMPDAGgJGwcJbAX/J5X/DyZ5z+7nVWVR3QmZL3UfrUpB2o8js3BgDPyjgS9
/x4b7Z4/5Zv1vETGQwm+mQSX6MUU5VVk9NpEQ8GEOk1cJG4Siuk95PWY6vfUf7/8Id+U75ZQ9Cho
o9IIpCF3PsiGnvGQD3QAQWRO3+DhZ6e+NqpThlCKF7Y83wCIof9xOerW1PIFaaRSdqeZsFq8CKVJ
rTXSZgrk5Gtq01+Kw/Fe7rpfasFjFnKskxhIYFyOujGt0G6oiKMMtjgELn/+alqbTkoFLytxW5mt
fEQ8jTwwNUfHV7S9WttmKHpI1EUZH5X481BDDGu31Adxa5a+dUSFpnUmSNXUE4I9N983RT0TNCnl
ZHuRYOT4XY3KEKaWCtGJW6XqS/QcuumozlK+sxm2olBMpjIOrY060GqdiELKcJ+S+GKURA45JDAX
LNKek9bGanzRrKTgSjML+fbzaUPRKB6R4QzuolzEn1u0GZ5GZlK9q7WqJClFrdDhOumUm8srY2M9
LjQVmiYouMOCXMWV5xI7oxxVM6k3qcqlWCbF3YiKiq5FTpe38TEY5eEpCdtqZ/+9XSjUlhdcD0YF
lJjXHUJwC0Y9UQe5U810dOskHD93vL1dCkZ7IK+3aBj2OB0hukPAO5ej7Xx2fTG1WTQm+Z1a2U3i
1ehujD+DsQmiR3RbW6qubSvrdyE4d/1Gplb8aeLB05wqy29R6TBUVCJYiFL75fLsb8yBYrIxWVWL
Zt/ar8FQl07V2Md3tRRrd3S1+sBpaEXyziVtPF0O9naJcdCBdqBjteAe3myXZlAl+ukJAnYqwi9N
X9tOh5bJ/QghEdEVVQqzxzLO/Glnjb3dQQqVTgiidGhB7a3Xdshzua4HkdzlZSUWzQ7eBWQtV59x
RMGEgA4T2TfHz/k3VpMYCRUrTu+QRhCfkzzyj1jLd0eAEHsHz3kO8CKvCCFiMaMDYQUzanWIY6sW
gyPSM0/HHvE4cYOGThwn08NIdetHz0PvePnTna+TJSD4VXD5bNWlmb7G54tWhbAAf8erOjl9HNVJ
HPUUJxxKltdhoP8NBS0az1/4vEuGcz6Ng2KjvTjHhdcZUXg0JkuPEFvQKQH0cb4DEtga1kKANuie
0Xo0VkdrxYM7sLKI1z44YDDyXXRs9YzFjz76VYnyf4b1KtTqBMgECgl6nTCDc266uTKMFKsVTtZR
0ne6nG9Xx3K165ApVHSoSWTOZ3AcUcEujLrwEh1ljE5P7xIZSSHKOYgrJeZ1cP//jAyaN/0tIM6k
bOfhqI9iTVCVhRe3MQ/2RqkchNeb67L/t2FW2wtBqqbn5Vh4o40cUgOI6ac1Tj3In6CioWIK5C9U
e3AAUU13dp+3P0D7WTtTu7VgsPchcwPwwWm2GiuFJmqn+siCQSzrfTph7j5RFbmpNXkPkLYVasG7
LZc++PG1+vYUgnpT/GTRQo8/JGqPREhNAQq00x5ca2u9LOw45IMgx4CnOv+AlQSVAgxn6s2VUVHS
8BNU3Zo7ISEnJPnl7+uPEnBb3Pe4si3clPNodos3klFmmSd6XTlI0STfSHmX3bS9Eh4vhzo/9/9d
Mq9DrZZM0gamb6C3iYxrh6LphLsyOkBNnxo758jWDNKk5oYH3bSA78/HZMq1rWRWkHmougSfWnOq
/2mzrD0pMK7u5bjf4+adJ03/GRi5xJJLUwNZz+Es4kDpBHNYplJxQJQSw8Xcrz80thQg6CTm92rX
93dl1Oo7kJDNKQU+S+LL8uNNeD7SES2YsROsytruzAd1jMrsNFI6a//g09GNh1ss0VXBTu48zpwj
B6n3aupNFFdczfSxV27j6XR5gZxnJP/OI7wF8hEo7QxotRbrssBXJDOJAoD5oDa68Wli5z/J1PNQ
1G/k+6y0qPZdjro1h0i3ktIj7Qs+eLXfVJ0WaNEbdLIEzsA1RMBjLTX9p8tRts4Pe7lAF+wx2L7V
2CCWxCrC/SnWLX3zUx8o0/0MA0oXH2bgyMnhcrStHQBYA/wTNEPetKvrjR0gVVFopd6AmOxnvRHp
TWLrsA39ovmqZLHiXY63sQNkiULQopQNyHy94+Ssy9AyjFMPm3Ipe66yqSi/itiOkepOa3SWsl4A
UmoQDQt/tmVMRffyD9j4iKDSLFDXi7CwttZmJiGiMDZ1qVfAA7uT4qZ81PJib5hbUSg0UdtD1YfV
soKfBolItAhpRA9lsZ+QEykRAHLY2QXbQVRqsxLXDanX+V6jl0g2ViicyDS3S1eF5HKHerhf7Ozp
jRUJ/5soi4wPHpGrswNsqa+EeIZ7CbKk7qhMyn0SwUdsoiq5vf7rkNghimEiQw7A53xI1N2FGTZD
5gWmiltqXBRj51ZBUAQ3fxAIiQUO4QWFtX5EjlOOnnLMLmuKyj+KIA/eFTQuPl4fBeLCAmNFNoJl
dz4cEth0wkeZUxeXSBdl0fKUq+ZeKXlrHShI9sB2WchcaygwUMAmVyVulajPwkc9wAIex1k0FHfO
v42zYql4UdGAr8AzcHVbVhXNOJR8cw9DGdT96AX1h0jTytANxpKXDJImYo+DtzU2uBhAaKHeMrjV
DGpNZQ1JSfbYCEVyxw4BkyRK9hB5m1FAvJOwUbcE/Xf+nUY9MgwTdXZP6rEwEApPiWHpbl1eDRte
F+Du4KSiXwLqD6r6eRgAPgWogTb3arN7mMxscmG+4vM6PCtB+0m0zX3Xo82t6jeI7KEZq8Z7BeHN
gXJvsvJBIcFWPf8FIG4aNYvnHKBD1h4RMqVrH4pyZ3NtHRikvwDFTV3HXW3581dVw2y2OglGaO6l
DPhEF655hE+DkpwR75kfbw2IrYWpDrn9IqZzHkpXxhidrhrY0lAaTlcbpjOGwdUuVfRIaJQgyALP
i628ymoQlJ3iqa9Y+U1i6YtIc9Q+FgAT/HsB/vDvy+tkc0xUdnSOXMJZq3N9SqQEC5Gchxn5mVP2
Uf1Q5uperX7zI/0vyjpTw5CxbGSUPb1KK/rTLKMihuhz5AKD37tzN9K1hXK3ePdQr4PDf/6R1CwH
wamlhaeAenjMoqodHURZfKeh1IuIMW1TtsWeB9dWVCgEFHWgLFCIXa31dFITWuwi90pVBgXRjm3c
fCr6dP5igNb7McEerZ2xk+TqD059XmWYj1A4RCdiFZgwieCj8f1iMFER7n89SCqzNXbO4611AsSb
NuJCdrXXX9AOkxlQKkCsuoqmQ5oEzTFVuu5PTi2OC4gS7GReEKvdDE0jEabaF56IM/lDpyX50c/U
yqUianwSGVC0MRqkW4Ctw3ctpFZRzP3ktRayQpf3xeYHffVD1ssopAoZ6hSzsqn/FgQ0fwE4PaHV
/bVNhtIZd8mQWxNM4YwWj0KWZa6FkjgM+pgFVADRrOgINxLa3YDpD5eHtRkFRTryRN6h5D7nuwOs
fmWgu8rlo5mjCzT8u5Ta0U7evbXb4V//N8jyI14dyQZirEacB4WnK9Q3B1herswz6qY25euUWF4e
Z5RsAWUTDkNIafWZOgAtkSFzsKiGsD9T/kkcFS3WnUPyZVr+1099G2ZZLa9GFIBEKeWUXdZ3w095
NtzcUp5tKfphSs2xEsFD23Tvw7GlV9U+pupAB+afAhX/yx9vc16XZEim6cmtutochgCrK+SC/ATQ
231s90Cz0VK46/rW2Am1zNt6wJT6WY+UqxEIWF11UlfoAgZQ5qVqu8gxCSeWehQnxi9xFcY7e20z
2NL54G2IDNNagUk2RitH8Tv3ZhPhcAdIrKhuB2HOOejoSOlv4oS87A/yBvLLhUXNaxRpgvNPata9
1dbltNR95tk10fJyYc8FxwAh+Z39sLXpltscqQDkCSD/nIcCIqWUWo9TUDaWjXCGuUDIXTfzITxd
v0Do0CzZFh5Z5npME+riaqrHuQeItv3YaAMyqy1c20kFWHs51OaYFrLvIhq05A7nY/IrUwnpr+ce
/gGBo+aBOOlzukfQ21rxCxNHo/1GLWQttFSHdtuPSpN7SU/C3INjd6O+q49NJvZYr9uh6NEuTGzY
9auPFBcT6IG5zHGVrXLNCSps2HFlqADkK6MGt+3q+WPSltLLohzDRJ7Pn5RUYahaXe5BgOfMn5TJ
tQZt3nnibgyKFyGMzYV4yONwdTzKwzyYwBZjLJQwe3H0bijK26YrVAUrmDHZ28jLj16dGjQT8DSk
TEyRYC1sOfYhjkkzPP05CVLxjmK8FTghkOvSBSWmpo9FaRvpAgoHx6/6odXs7LSt8UL+4hBBbW0B
TZzPaoCseBgrWBtJ2dR9aOtpvI1As98oZF5frv6APAReKhVgQejlnYdC1V0ooqS4BC0iC2+rXC++
cnaEe2bpG0MCqKCCGkdvFXGO1Y09AHNRzQSV33ZK5aNJ5d2zakN1Y9QNr8/xCMXrl61Gm3KtQ53K
k5FGqZZ6o6IzIvgRN4U9Xm0xj3YF65EEj0QZ0uDqZZ8pBk4iNVHitMS9YYHy4prcHq7/PCjjLwgo
LDTpOp1/HuiU2GnoSxTchH/lM0gZPfHNfy5H2fo4S7uYdxOvJy6S8yhxZ3RSK6jS+pmNpC+2BaqT
KnV3m4Jx3cn0lwW12lwkbeSGxMEPzVzt5Yl8roOZk3q93pQPYV7zxi34kqfK7v0jyAC8LFUbJZWr
h2hInBzk4qDpwJKdDxEoP8lIlND4QSzUbeIydnN4Am6pjnsE3BV47yXNQk9n+WI0JWlcrIZYqXne
9LGf8siQ/xIyaOu5NH72ef3NGjITYKyTPsquttOY2bjKKM/CmmZWOfyV1Ue0uwqE+DRSnst78zQb
QjkakHeuz6jwaFaozMnwIliY5/Nohx216r5OvcicE0eai9xBgf82GiigqZn/B3t5UUJaejCwTADs
nIczO7MHYaIkHvZqxQczM7SF9qbZe/LdW5PHmoQdSQJOA3J1j6HA1VtaU9AdEUHn4J1b3OJ32O6c
63tRVlUKZGLGwDYw6ZbKQr2xfD+5V41kuErM6d/lt9TKSALo8lGpPZ8zLK1K1E9zjlrIXG7STKUT
6d2eVu3GmbGc5P+NspoxSIb8dDnlzMCbwjWiwnDjccBqK5j3NK3fTtsi3YbGHlf/Unpe3R39lIN5
TQ3Vi4uRyn1QmV9ydbR+XT4htqKgNk6HY8kD0cM8n7ayb8NgGhrFCzKWQDyrzTGKo71zaONwoM8H
OHxRZwRjYq4GA6xsSAYRyV4gQYMT0wcjzU9Ti11NJJVeosTvTC25aQx8U/o9Be3l4Dk/e5FVoOy9
aH1xQKw7V7BzChzBheqlwjK7U9Kqi94dxA8X26j8zs+SQD9cPauLVTNFTe5ISOKrZaKA0ZeygJBW
Z7c3WZaMx2wO250E8eUePB8ZNStuZAaG2OSbNW/ZMdIyuHp4dhVjemwvWZmbBh0AtDDIcoC8SCzV
3gikI/bauOvqg5p0fu3og5oCmCwDMTlSiHHXXQGVSUD9QBLW0VolqW80TOCCYzQ0je1EMJPr+ziS
qp8RNkr/9Fi9ZYdAjPz9TJP9xiH/rSdIMjmGSBmli8TNfCWFD5fHNdrUaJP9KnWkB99fnugXuO5q
Cnjo6nxb0hEQqKtbpyN16yjfUeqhWxfD+TSK4FZUOrS2sYUsdEjwOx7cCiHC961awsEYhnn+hMON
IR9ICwLMjqEOxrj55El7aKquU6ElYml57/eFGbkKEqp7CuhvTxHkbrlMlmwAqZ61YLKGQ0oU+DYV
1Uky7xvsUXBb68OThBOUe3mC3u7vRRR6QXSBzEUXa5UB6C2+3HmrFp6JYvEh7ebOrfsrtTqXw3eJ
Qq9i0aEFAbha72kxiHKsReEZaVt69Dbax9AvrxM2+08UFSE9/EAXOsLqW9t9z2MusgovDTL7YYKG
fwKp4F8lCPT/otiL9gGQMb7R+YmoxqVk1zNjyRMqlgWsMJce8+xk1Ph2jom3WSHThhsDBzzPHdoP
56FSq8qrDia7F7Vp/a4fJfm5qePuGOjQ9NEgVfGta/KdVHT5j77ZMdQx6F5xr6Ardh60zKpJAREB
2XYYlWeDy/mmaYrgEekvTOMwlDt1BT1I2xT6zeW1uNHWWuB+HMEm0CAgbMtifVWJgzDaCN+iEqf4
aVreJE2RBC7tb2opQ1s13zTd179nKBjqN0MvtRi0pH5sHEfIm6bb0IIwjpd/0durgR+k40shI1e0
0GzOf1CrmVANVVaUXI9Y2Ga2j327nLefKZSlJ9Q3xh//fwFXmZ0kw5mKcxaXZCYfuz7X3wfYDD5J
ejI9YlK0s742h7dAH+GwsM6U9eWOH1RddwwvTPL2Ccuk7qMm5canXuqQcBi6ne+7ddYo5JHIYPDe
oM12PptoxoR5HnKsWX3hf8UXcVjIXv1OxrJ1eJIUaeC6ITfQ/T+PIsUQn3yJY0amS3gEcy2ek1Ft
3k2jCL5d/7WQFZJI+PAJ4EF6HsqPSg1MpUWouhx+27WV34hQsh0m3PKA0mc7EMitodHLMxSToia3
2Wp/4D6J611QFV6ZGem70jcVFxcmfAqlWN/JHbaWxoKtoXhKUqau5TVF5PdCt6i9h3Q1cPnSZnv0
ugxJA6e0kRy4kwphxzu39dYCoR5NuoLUE+rzqywQQWolaTPae5naN41TZ2Zd3g+SNOWfrv9wJBkc
qaqOdKi02mZw4YapS7LSw/gxcxMjCD7poZQeBDK3R7Q95p2Bbc2mRQMWgt5Lk2314eJ5rnw8Fmiw
UUt1M7pEGBHKRgHdNjXupqmf9nwC3kbkNmddwraBVoF06fnSDKcZEa18WZp52zh+haHqrEW/OmP6
3E25tJNFbEVbeGEsTnR63nipYOkYturQVF4/K3nsmvWoH3p7Mn/rIrE+j7EwPlz+gG93woKwZy5B
qUjQfFbDK/2iZCbj2lMboR21BrZfUw71IRyC/vPlUFtjg+SDUj8cLWSjVueJoTYaRzJmwyXoqGc/
HdvEwV0N50WFG/HWBPWf7ZRl3u4DuMVg2wBT0515IxtaweiTIjS5PUMk0VEftQSbvfk6usKSyBBl
0Q5FUJlvtj79yeQlM4zHErdyQ0WOesDJNKuENR98VY13PtjWkFDwJA9ccI+00c/XY65nqIzQ/fSw
nzTdheZ9qO0k3KnD7EVZ7TPTCPs6FkXlqfjyHnItUg/xmOxpKb9NywCUaVCGZIovLIrV4hsh3NfV
OLLacS2+TSZF/trJkXYc0NL4OAm5xpE998edM2RzbLDMKMVAfX0DNAsHvF+R1am8oCjw1ZV73ehc
Pag4nS8v+K29hSXSfwOtrulCDdREa7PKy6B83xWNLo5dVPRf7BZ9ncuh3uaazCQvAjIsXCreaKCa
HW7oem+Unj7JiHkUeMC6Ix6Xhxxx59DRrM46damWeGafzTvZyOZXBLHN459/6KCcr0ijB02sBnHl
ITl8m6nS30Ep4BRPrVfV8SkKhp+Xx7r5/V7FW+2ArjPtOaqIZ/hld9CsaHISBaWAP4hCXWERhYOR
uL7Z+rzg/yYfr++RSqCOjPZOoF6novzv0QGKgQ8GVorO7nqfRbOiwoIuvTzvghu6hRxVgdw/11Tf
nq8f0OtQy2p99SboMEOaMoMl0mVBjNA3yA1UXCrN//QHcdB3JRsmwwKdeh5H1msTHFNXeSkP8+8A
LBPDFQgq7/GLt64TUg905YCC0RpcPSkEUmdxpnFESUU1/RIdekYiQIvXkYzK9ESN38TOJtvaz2QU
dJnQD8d9d3VcBbIxpFipVRSbovBGzWv9RiuC8V5pFP3p8iRuDI6Ou8YUmotY+rqaYEa+Cl9krL1C
K1tU36S+eSg7eY4P9JnbX1XhYxV6OeTGtsLgadEzRj0SjNRyxLxeH1KU0iMCt5dlo/ETcZMucCxN
YNB7Oc5GiZJ0CsTekjPyFFo/xk2p4yTSxhzfhs5+kksjOtaIHNxrUuU/gDWwviRNFZ+00bA8YHf2
F30SmF5f/hUb35JSAG9jKhy8o9aPm0BVJ/CtwC6NFEhn2IniNPVBGDnCN8erXxsM+H+x1jzq3Ddi
s8BR28vQ1XMnOzHII9vCnTGhPv7BsF46JwvqGLD5+UdU8wyHCnzvvSmlHlrrbXOrBJH/2Q/LeGdU
W+tlwUctb5sFvb9K/dUCYT4EZGAXRvDUFNMvnsbSDq/uNljwSf4XRTkfUNTpkxnhPwpdMjZuRrMY
v+Wit3a22+ZYFidjTHGBrb7YP71a++NsJioSMmCxzH5woAqrx84sh50dtrXydWnxpGHRI1W+5rVq
+Lg0pcKi0/ruE8pc9UeF5i69h9DpjOGuqofTgC4hIo9wa9W63bmoN0ZJeLBKpPmLD8Py569GWaME
icwe61CgUN0gwDfYBy1FCGZnnBuHFxkdZIvlTYFAwuqcHFANMKwGZBv4r9Czrbk6po2EjziN31u/
Tq9nOFn0rmncwCdcBMbX8fDAJTe3cnDbcvJzjG3pSZpm83B5a23N3usoq3sNG1ezrg0/98LeL4/I
5qPXkdX/XB8EBhU6klR26LOuNhW+mUIvAjP3lMpXHnKpN44shvT67J6UA41gGtWQbtYN+Sob+jjN
OeplkCj3PbqADzr08Z2EYyMnBWrOJ+HxRTH5DVN/no2IgiLYeogSfyVx3H+TldT+0WN7VD+ZhSpq
N54T657MdrC9yxO5tQYRWQHiRcdiMT04X+u+1pv6EGeUsG31Pp/9wC3z8VFRum8FynI7wbaWBqR4
aDJEgoa2OqRMPY+B5oFKRcmovM8CQ7vLGzneE5bYuLOoXpNakRdQSV03u2BO9WXYw+eW83D6MdRC
cyspTVAJjezr30iLaSFVFnK4xa/lfPpsu++SRmKxF3OQ/YD+I99mcE2vv604DAmAhxtdk7Vmgsj0
NItTlXXYKuLBH2r9MGDc9Zh1VrBzJm19IkpGdKyBk1E2XP781dlXlTJlRJVQWlVkh2zI5gP6eHsZ
4lLCOC/5U22j/ouI0wLcWfvOhH4x5CG+3JDMrOEw2hHyZaZTNv57w6z/5lWNR3hA38ue0uuhDEto
tBlIrZbakXo+QBuGrhwit+iVyLK5tdwrP0QXZDt7enMaX0VZTWMwi3BGEQweyYgGrlNFWnSPgUmw
U73fnEfSQ2Cay/G09ujOka3U9RKKf5iXA/ACaaqdIS2DUxR24wdNhOGjQcfmLrV78kbN6Kydlblx
di3lfKrrzKhKTfp8NlujkyckROiSJ5H9rgjk+NhLQvo41YPxLo/S8GiZhenxl+3rVHdenoRgUihs
Q2ddvHVW75owMtOwEcBTW9usHxVIY98yedR/FFCvrz+3OB0X73XENgD5rq60WuhV1YoIzCjqUceo
U4pHKVaMz5eP4o01cxZldZY0QRKqcgIIFk1i7IalKtBvDLusg9MfxOHw5byC0gWK6/yb2RguNEnF
aLJBbx0V0kftJBMmNNc/HXiaIQgu8YkAe612WllKBbJPyWLxVxxTpJGP1hB/LavietQQbV5SjgUx
BGxkzRCXFSQYzZRAUZjb92FTvfdRXt9JsJeVvDqykOzBLo2skOffGjxskQZE3QxlVcXLT2vL7j1i
rOEh6+Lp9+Xvs6ymN5FATfLo4jFEsPPvU/RTrxSNTKSqd7Eh91FPLiT1mHRt2yFpiR0CEPdyvL0c
dmv5UZtdcIw2fIC1dZShSB1nSbSoP4yGY8llctCQGLj+fsE+DfFA2jzkvOs3XjrbSSZM0Ot6nMVu
pSrDKTJ3M4CtsXBCgKdVsEGkFHE+hUj+kgVXLYZR6DE4ZtUVHwY1SHYKbBunL+UUaqPw6tFXXI8F
PfoSJf0lip32DwguSfpRhxz8LUi6wg1wIPos9CBx9RCVc8eqYnlnMjfWJIVt7B6AgIGzXZ++op5l
XuQA2ucZrkHWwYFDtmO8n6pu2NnMGzN6FmqVJxY6riwxllUe3D/zYNXmT5Ub/I+CgFFSuM6W8/b8
s3WZVqYt3SIvUtIKLHvzs8eh6ubqdc4hQVkKpJJC0XK1Nkq5UZDU5c7MpRCg0sBtIZPlHy9H2fo0
6JohO0XTaLmmzoeCfSnqHDHz1aRBXjh21Aq319P2IarF8PlyrK1v8y/vnE0FaW/1GIrUSkPtludy
21b0Fe2FXiYF5fMfRKGJri/wEKQrVsl7Jaa6BIzBYhtitGRlrUo9vALnvy6H2dhUAP94fQMBhLyz
psVKrTaiZtyT6+Ij8mGeQqOrnDoZIKxqSAw1TiaF3XSwu6aqjkmIl2Df+UM07mytrTnlJFwEGakr
knmff7+yKeewGPxs0Y79a4oj+dGSo2znfbk1VjqmHIMwNkHLraY0a3BvUlUuLrtDYDcfe8sNzP6L
rrcfQ0V9UOP+Xd8qrZPI8w5KeWt5cpOx0RgfqJtVrjFAou7lLGM7l7p5WIRlj5ipgwGvknRnJ2wO
8gXwTc8FXPRqkBD851I24GP5evu7wnujaMz6ZNr+t9mcT/hAohyjfs+0dGdXbKSmLz0JGga8bylF
n3/BtvODKkkgnfl5U2VuhYr6d7VSmmf022vzOWyl2DhFkHTqI8WEad65HDZnmGsUFDT1ljeiYoiB
iGhxWvVglxgO0EvRu5Kc9kcdBIriXN40y1hWKQMTC8Jz6W2RnKxOm0grkspUyYXlSNIPhpSrNZyj
XnUCjae9mWBAshNxa38s22MpHPDUXsM1Jl9TsEBg6Y7FItcwCb0/ZL6k7vk/bsbhsYYR43Khr7XZ
oKB1YkJf2etlO3/OjH52LbCK19doTTBgvIB4ZeNhvFqjWleqDAewbxFB38NjunwI4lHe2QlbY3mx
aEKLCsPHtQqPNjc4gLQsiUJIySGNSnwBtMR8urwWthbe6yjLr3j1gk+MhjZ7r2ae3djx76JEfMK2
g+BH6mO9eDnU5oC43F4ci/FwW4XSM9GV1HH5OF2DaUtVBocZwO717xWc2tjG+HHyvzU5UMKXqch1
po2ObvIbIS/fMQpL/fvyWLa2EJ0MmP78QzVudeBT9QhnLtfMAzjzA4Llk9w3touuIvYP4x4SYiPF
Z0iUwvQlqXqj2gEjQLJS9Cy8qW8eQ6v034nMmD5yIRrPMAUAeaj9zoW2tSyoe6B9gpgyFfzVEs+G
0hSGScWUjlblIiOkO7gwzu6CON45G7ZG9yLtSWeFUa47HqGc9BWeBVwuUdc9R3Kdp0hl68ERA2j/
a4tG8RE1kat3F+k+dB+bpwU4PPg+5+t+jvsRq5AmvzGtpnyvJhnmGql5nQs0RxBReDWjFbnY7HJv
n0ehpFRLU6dlN52ljumjUg7t/ME0/PQ6I+h/A4GYQXacFwx8sFVSJ3ow4E2UpjeQ6Gp4qlrotBEa
vHHS7N0eb7YxBrSLyAUslYWot34tNZFQhhj7ixtcvWzLkUhLTvWoKtfuMIqkL2xzxG+R4VsTYugm
gXevwuSGxD+8ywfd/454aONix6BjIiTvWmW+WfL022ivEIqEknNoNYVh14z62FXxjR6G9ZMtpOGX
Xw3dLewHewej/RZJTPMZWNMirkbOyrP9fF3k+tT2YVzHN/II01cd9eG+j5XpfT9J3fe6UC38Rzr7
3u6H5j4v2+T/ODuvHcmNIIt+EQF688ry7J6e0TiZF0KW3nt+/Z7sWWCHZKGIWmggCRDU0ZmMzAxz
495r0eTRpwCY0vHxPbb9mFyVTBwJphy+5ToZ6DOj8Y0sY9FD1npymxTnKI6VHSubI04FnyxAjJQw
sQd8YbncPkRMpi3t6FrLKorFxmh/Hpx+OgTR3P1Vj/L0qRhm9BeeXxtHG6AhEDxRvFpataEioXYw
RVe5m+ovnSaPn2uqzM8ix1gbq1OoJMEZuam/SPB82ilc0NcKMrRDUrXIo1G02NnBzXsjrIigDVpi
YW11XdlmVirBYETXZLCyT7UW2j5yXKGeAnmvhn8NHYjo4917l+hcRImYFBSOEG7BhYmjLrcvyvoO
Btwyvs5qokTfHalOetdUak37KFE5nq/2XGrZQYPmdz50Vm//Oepm7R/pp8j+SS6Tun1R6ftLF41P
rB9qJOgSd/Z75Dg6bkW1o2AfF9lHubNjGbETdcqlL77utP6bMjjD8JJCzmd6SotCwin2o76+PV7i
9sQTwdEiEftJKXB9k5GO17OshdJFMsOhOMAuk/zpVHkA5NaKm98fG9skGCLu4YCJXNjk3lwF3eGg
lQGpTQwTSVmerbktX5CeqT/aRdO/6qkv/zMBBKNm7PSXx5a3ZxxlaN5V+JzAkoF8WX5Ic1DKuDHl
6KpIqX0ymxwACEI1O6dte8ZJTd9lZdlJMc66tGIkdmUqjckZD5y5fSFJVJMz001N5QLuV/wjuIou
uaIXBpLuyQWSM9HW4Axy/jgdq63NtICfjUze1ZFMH6WdXlKPKdzFe0iDjb8g/wrGVkRgjHczubZc
YjRKkWnUc3TVkLr7RLmozHllbfXc9i0YoseL2px4jFFJEKMdDO4yk7A0Vgk2v1Lroits4H/PEFy7
+qS8DSidzVK945v3FmbzAEDKQ18Ga0tbtTN3hVSY4bVQ/frUpr555WquXnzQj+fHy9q4CaVPgEFQ
CtDII/ZauYlfQBuetSkX2RQr8YdmiAzj85Co9p+51YeoQnVSMLt5a2U7vdc7a6R+wewVqSGA4bVh
EMtqNuphdIVfVzmYNfd036Lii0rLHhXF5sCxRiG/xHcDv8+gx2o7xyGk9cBRsGOo75qkrF1fGfwd
r7+3IPyeDJ42r6iALa3ANqfbc5DEV2ZTw1MaSKxFk1ExS4o9tP52QWwac+rkbgR+NGKXpgZpngtn
0oNrmY39aZ5s5XPq1HsQx+2CiP4toBNcU9Ql1x2gzKyCubZD9YKQU/IXQoTBm6OV8begpuP7rBdi
CuoEQddBS3mtopIT55XI+qk8TcbXrA68sos+57nyRzXlb01dPn2+UD5Cb5sLWAV7uIZNyBHVXaYa
lEsZtvYVnaf5EBtq6aWQz+5cG3c2EYcAmCP0C+h4ik/5Uz5fA/wLgf8rFzm3vs52Mt/Amieugg7t
zrNyxxLzBrRlRBbAtbhyio7JLOaSFeWSTpl2mPSyO5ilKV9sC5zV48+1vQtJOPBAuHT5ZIyCLReV
11M6mDbktUXQt4eOIRglTf62Y+lY0wXYMXbH2QW/oiBMAgClr2u5phaocgOg7NLQF/goR3382srF
dHq8pLtWSNAZ+SX7lNdAaAUcbclMj3JpG3N6i+DIOclhvJfl3v1GIKAJHQUrzRpwAje001NKVi5O
zvyQy8wupb7K8aO/q8ps9jqr960JQjQgVrwnq88U2gHDX6WlwLQ4WAdlUOrzbDjlOS2f55IjBSVm
I7CB2JZK8crNG01HTQ5YysUOa+MlqvL4mk/10+zGwopIjCBMFZoZqwyiiRw7cWKD7UN29dbkenf2
56reySC2TyJuBj6YoVbAAmSfS+8O/Wq0gzBRmU4SJIdyJmfNebaM7FX1xxx9uIypM9eXrXjacfXt
BzPobAGHBhEh+JtX64MDSYriWofEMA6clwySBrcdHdsL5/Jp8j/eKCAnAscF+oMHcrlICXl0q0P8
9lLX9PcVuzUOij09J2tPGQQr4HUgSqc+ASXOaiuBfMrUsZ3pkgXp4FpRW7ppNu2xsm/PLlz6pGN8
KlUGjLKyUobZDEN6ODPGEw4HEnz1WLb2Xu1okzAwAA7cAsJX6i0i9VvtWCnZTpOOI6MSuvZi+7n5
n96h4pDbRfR7jXjpsQmd/Le0eFJjTOwiNwZz6kBNiZfIj5aWZXlgiJm5l0sTjPU164OZsMyqTlkZ
P40IEqZ4q7ih4AkhQ1qaSv3aGkJG4S+NzUgss7mG7dIfT29T0yBXHXXWWfwy2aFFM/S3Z69gEHJE
6QSj/MWfpW1dLWa43yKTB0zx/0HkeT4Ealv987QVwS8g+NHh74B8ZWnFkmOr9/POgHIqNGEks7P+
WxuXqH49trM9y2AFxESxKC2BVlvF8KmTxWGFEP0lb0L5xPRrf6ynKTtGYHtOj02t/J/XUaDxQFqL
20O8LMslSV0xBbIewpNohf7sTlofoLMpT3tF6Lt2TOQVVFbEdN7qAyU1V28BmOqmTbZ0UMJQP4VM
Uexcgqvr98dqHGZeKDPKhJ5iY3+KmMpinscwxkqdx93fzHVZySX2g74+ypk6/ddndqLdosk2sh3D
d5f3k+HVAQ94XsAEmeWthM3tC3p+2deWJvKOX9yzgq4Ui2OB1PlWyytapq9HZJhuuUUyl6O+eA1r
afrzeZf42cpqLZKFvk6TZdXN0Lv5Q1jYzqcYCo1qZzHix/xUk3r/VmDEqKEA4OKCWplRB7+Y2ymp
bnHYv5rt8CVnZQej62Z3LOH7e35RvIy0oYlwgcysrNlB6s9xm7U3Jh718QgerUzRv57lvYHaey5I
dMtNiC2qGKuzC36r1awiaSE5bQBS5RK8EbT9inH6JeyqPv8g+2FQntC40vekx+7sqAGEC1AB7Rfg
T6sLuND7RKcK192aFnjSoZeBhpytMYNeuW59zfgrydIBhNfjnb2zYJyRmQnYhWhDr5n8C1OpZoMn
BRXLIHYTw/QvFhFC5BIpygdfqeIXW9KbcsfsnbMABAv1QHq3QhJhlZjP6JInQzpjVkXF2m0LJ3rJ
wln9/Hh1d82AMRTtJT6pvDLjdHmZOFFY3wy/8Tt3bohJvoXRFOxxodw1BIiUAj6U1ZQbllcXxE+5
3kcmZ7u3IndETvcg9eOTsgvi0NEqEz0mwY3Be720Uk8lWj4Qad40tXgdJau7GsrsXx7v2SrawQjj
+eIG4RRQrl+f7KSzVL+amuo2Gm3yYpXNX11VUW9G/uzFTtW5/OQHvhEe01xF2Pux7e0ZAJRHgk5l
gxkR3unlAgtHRZ+e4uwtLofmc1mmaK1JyjBB+Weh3c4Uc1M82fV8X6/AawrIB9HdOk83zEy2Bo31
6gWByKGimP+5zBh9OZXpMN10q2+P9D7bv55fKv07QmTAbAwvr0K7WmojRkrU+qbQuK4v8jiBHM10
wjAIH9JIRdGy0Ked87A97QBaSHF4fkTJZb1WBkcVO4D7+zbFY/1WOl2n/JJDTJB+kBz4rVymxKQI
eerZqX99vNztARElW7COwn2pXK0OCHgUc2z6rLgFrZ+9+ChS0cEon5yUEt+SWi2YIdrYZB+OWP9P
EQTjgbU5DUNx66oxuUhqVX0a2mqvVXfHS8V4LM+DBeEZIl5LK+CM7TxO0+Imwxf2Yma58x/KgP2R
tDJHB03JyqfjE5YFvEGmFkc6v66Y2noKLl9Vi1sdDAncaF10CaPgOYFuCKTE5hGccLHAUcNDu1wW
gymG3ibQiRfmVByKwOxc1QeypxX+XhnprjcwriIQ5twy63u5ln1FYzCGHRyM7mx3Q37T0nEvalgF
4j8WRKuGOWMQxRtv50ENFcATxc2PiYeCqJ6Pvd4Pn4c6as6P3fuuS/B9xJg7pbh1qaqKDathJKa4
qeEgVMX9Wj335QjxgjIZ1qvil+pzVfQfi6OqTSET6nuw+suvpQYFcSpiTLdRS6w/DEi43UK2os+Z
Y+0pdt37WtyP+AUjdTxwq6AIlQeEq+QJx1CV/gTTlXkMAXS5j7fw3tdiGoARfqIvoYCwXFAjhkVG
PShv8KZ23+K0Nj/3gdN4QSXvTZ/fMwUungPFUQXCqS1N9VJrVnWKqZCU+xA0CdKrbW4cpy4Pd160
e3v3synx33+6kcjN5oqWX3FztLgqjlS6zfhYEgjuPCf37IAA4UjxglIMWX0jJVdmZVSC4mZm2nhO
QsO81Dpsr89/I9ASQI3oqYhi5nI1RQWQuapiFAfysvRfmSnO9YPCgIP/MuSoGv4/XALCQYGkwcmt
NX1zLA+tnVszjjd15VEPnPAaq1XmTmqS7hzge/tHjPhj+lD0FpcrY3IDMo+GO51dm4+Fls1uXbbV
8en9E11RnkFR1oGreWmlLVoHOxWHtpUGAxWTrv0Oea/af6CiowQ71u689kCQCLCpncKls9YsjGMj
yNXc4W71LfkaZ9BvBurkToHtJqnUHBI9SHbcfXMP0pBl+pr3XWCvASwsFxhJTExADJffrEySP5nx
W1keSnlujwNE6afHm3nXFu0p3hEaVZQyl7Z6XS2l2sbl7TkkapLSri7PRV7z1Zog1j7VkjXsXLob
LyGJIDEkPKVdIPAKS5NlaoS6TwPnJk/R9CGlMnxIEf345fHCNtcTgYJo59BOpBCCnaUVyR/11G5T
rBRGcFDrVn8riim/xk417Vwb90yJUXbmqsCYMF2xNBUNhZzbOcz14xgULsXv+lyKq72No+A56Dpu
QVWdxx6RIs4zb+TSlJz3ao5YbHCrstS4+pLsvKmdlb7WrSk/G2wKU7z6oqdD23e9gVoph4U1GcEt
iC3EXKXqe55Me1qIG/cTSh6EskDxQbdSu1uuJ81T34qa3rqqxvyWKYoX+YPtIl3ytZf8J/sD3Ok0
h2hQkStDtE4nZGnMB++Ra6h43GLC+5PZ+mHq2n7sHyv+tydnht6NURIQMfQP3NHSmK60gdCWyW+x
EavHPJwdd9byPaDke3F+UUIiwwRiT3uKF5iAc/WYMMc8FA741puttn7vpnnXlIewizL9mhp2U3gt
/CXjCwDf9FiXvG5uPkThWxUqrbGDI998S5HscmEhngxWmMtruWJjFno0ts32TrmDELbvyFdwf8bv
dlyPHxqIY6adp21rkUuZqq2IGAWT6eolKGXLb/OqTW9Ra9a/NZbivzL/myWe3SVWdgQ+Eyk7JjeX
F2RFzHWK8qMDXdx6GtZpW9uoSz291UxQu1mUKQd71PcGBTc3CvTJzKCD5gJvC9Jp5alhgxOPvtHf
holuDJFK50LKUR+K2dijJH5/TZYeRM4OrxRZmEiL1iuyU05D0FTtLeyC8YOuTOj4VGETYFGOX50U
AUBbMTpXQ030Uqp5/kreZv05BIblRr4ePTlcwcGhlgaDNkRX4Cs3E7oMcwAgrbL6ludt/Ts4QtWt
nTbZcdbtdySHBpzxHkaoAKCWzio3ij+PTtDcul7vwtNoahLiT9AZPBvsiTSa3EwQ2tJ/X4eUsx8h
jBo27c2WlPZjVhjpedKa5HdEc9Xj4xdvuyRaeOCrqAayMLrJyyUxFjCkg9TntyKGLNk1Z8n43Kjy
+PWxma1vErmCJ6CFbCGisgYWT2mlEejNmGlN/UAEA0d9R4YbzZADPza1Od+UBliJIGQGX0zivlzR
NNsVc5DFfKuCoXLDsg/cJNaSI83KGs354vfH5jYrAy0Gmpd3j84JSLVVLNToFSAuR+tuyYyucVq2
CgyX0O7wuO9BiO+YIsBjpEPc2hCCr9yv6gLZnoypvxVdMB0tVvrWZUr1UpT+00UjgYamf0wlnjSA
ZHe5iWGTm5Dhxeqty2AkgN6tZArLzHYCE/ELL24R+loMQtFDY1AcmMkq8ZzN0ikrJVXJBtvgHA6+
hRhqEv3Z60iPGXmpvmYVN+rO6RJfZGOVQhxNZUHLtM5ttFFzpMkZ1Zvca/6pDuv6NLd2dHaqdHhT
5rZ/sXI9e6vN1P8HXo+9gsXmxFHgARkn2Mnp6Mnrdq9elDFDF850k2pTPkLoP0Iy2DydwGGF/IM2
NjgofGa1tSAy7TRROAVNPubHqTf/M5pKPQ6msleTW6+H8IhEUdDgE2cKkO3SVXwG+9NkbGSPyRzp
48A590pN32vhrV3l3QqVRWiFBLPQ+sEZCWszJ7Jnz5ftUsBbv9b68IsKvMFtQ+MPUMznx+d6fY0I
g0TnFGsJmnlPV4cNSYZ4sqDe99LMHN3ACs3jNIaWq2vp9yYPvzy2dmcTxdCFSv6GgteGcrCujNK0
kmr0Okb7j3ot+Yc2aqudq1F8ip89n3AHeh8a8RRouYzX/XFJRNTA7wYvSPLiH6NQ9GMxzv1lrPz0
6leN9lsax/m5LXZD9nuWEdCikiRaHHj/0klaza8yw4oHT1fi6jg2c3NUq6Y58utMZzuzik/NCJ+N
X9XOt8c7u740xZqJi2jcwBUlBsuXlut0LGdtGHovaXP5BBRfOiDcILu5Pz97P6OpRVsNySveL9LV
dWQ5RsBQ1C5vva6cza9QHTD5XSnh19Ia9yb83n/W8lNScqIALij4RQK5uqCdNpXDqFc6b9TMWEYP
dc5CL5Yas//G45hGx1AfsvirPdRBcJ16LZzdZsxi+03pnVA5ODIoIY+gKpBOUyqPwdHQ0SjauWm3
e69RZRYINR6t7YjPoOvDoI5j5zFHBe4D6cDyYx/bxdnp0j2o0D1b5IXAJHBi+rirDTH6IoobFHG9
KDOLQ0cp7XXIhpCzVI7fHrvU9rDiyEDSkZPn7d9QaCZBqORMnONSSdl8cexW/Tal8ZM6bbSLgK8i
LwI7ixhAWYMWZD8rGjswG6/vHP8QpWZ6CEy93flEm1zw3QwIJ5I+rFCXXZ4PNVd9AMbIx8y6Vvwp
o2f63xhAodm2cXtKSnN6CVEEOdOPlk9Va4c3Ixzs6+MNvfPtGHN7ZwqiNcZ0//J3yHxjHmNbbrwk
lvM3wy/jD7XajpSysnGHQOCOKQIawjXmEbna13WkyMzi0i4mx0v7OfHUGChNZUjdxWyfxrYwI4Hr
0wARssJssHCjnwrQ6py1Te9ntienpeIGdROfg6D0d96pdTQjrPC8c8OJBjWX3MqKpQMMIoz3QqsL
0KJrbCBJcXGFVNs/N02ffNMJeDwny6JzOZnJ5fGn217slFQZbBO5IHn6uq85Z3mP9J1veRV4wA9T
Z75WRNw3cpv5TLRQnedeUT5qzDkcHxvevs98PDHeK2imGM5d+Yzqt41hzLHt6Vb6W1jBkQ6HbQK5
ZTq5TSDvxR/bM89hh16eW0y0/9dPJwQ/dUL2aXlSlEDhGXSD1/DgnB4v6l3rbnmtUx3AawQzHiWD
dVWQ2n4FkEdSPVVDnQ60YWj0HnGq3B0tUMxc3M4Y/tuYWqFAfVzZxcfcbrX6lmV1EYGS5OWhZd6q
ysckq63oBkLd/3WI6B64kz120rWpC//DnBZwQbtMSRiBm4ILCFwGXpo9ouutb4AaJpaBhp2nipx2
6ZpUJCeyIEPx6PgwZTL5rawh2DWmw0eFistwzqXGAGBQSZScbHMqlZ0Z062PkKPTvMA/abKS4y5/
gcGfW+iuA9VLFWSqXSRYW/tbkNvTr/ZoWfMhZF+6nQtm4yjYErpQTIKZAs25uk8lAgOmWtvYq+d0
vCROGJ0bQBDXx45yzwrZrcBUkuJuCBsn3S8MOkCJp5dS6N90v+rKA1QJU7rzPtwxxEQwszU4P8tZ
I3AZAGuVZB4SL7VLpufkvD1VQR1+fXo5gvgHEBTeIqb8lx+qjupWGsMo9cBlMBJrTNUhjuA5fGxl
c/dT82MYiZIxPwbciVjrTxdyWUeGPg5+5BUDjExmXKofChV6DE1Nn5QyJAYRpiiMCXwXg0mrplaT
JqiQm3HsgSaaj1I1+gdEaKwn64rvVgSuA7wFhcU1jVuT12FBlybyMFaRmihpUR2SMSz2br9N9sVy
eKEFgpcqB99puXO53ae5k+WR1w+1/UubzPopjSvjMupy8GGwpOpCa1R5sjogVkdbGmiXIPslYVka
pQJejTGib16IxuufjHFMf6Z2H76GVh9/qTRz+BSbkG0+9hHhA4sLmPRLVI/4aALysS6iykY/6Uqi
x16mStnZryIZVC+35/NWGP9jABAEIBgkbbk0Z7YpyupR4llxpJ30AK5LX9H3wLV3/B0/J4wE300f
d/1EhmGYdFNmJV6lDkN8QSJMn89a0oTBIXOyXfjaPXNU96itI2jD27U6XhZ0ILYmDaVX1YHvDSNP
vt0o4RmwUb5zyW5eFsq8XLJ8JSCwJOerS7aY+rJpq7LyfEcbyqMDECP9yECEmR3ALqtI1UZOqRJu
zV1/CbQSAsDHH3C7VoRFAK5RsxJR3rrB25eq0dnMwXhab8xHdvofmaf7EPbz3hnfHj0ssaHv5JN0
LlZXYxDUOfyFbeVBruJ/KCVJR4zdsn4hFteOyWg4V8Oao+eoG0UKhQIg7zajlbBBrEtkYQ+S2Yja
gsRtHi8MPDaHagQL2FdJvnPg7uwkyGEYjpngpGOmr065n8i+o/hm4VUK4uHUWNQ5Pgzq0DQnpZV9
aSdevbOddFwJlRmM4tytnRSEAOp1DvGGqYXDWfHb6RWAzfTJYurxkzmnyic0n/b0zjYxOhkpt5lQ
JiBQpwG0PO5I5/ZJ7jexZ5ESvMHWpp2sfixujNgpgZuXYRd/mbPKCd7KVDKaS5tl1s42b+81kkg0
R5jZFo3M9a8wMfKuDb0t3eBMixAvt2yXx2Ovs3jHCk8eV7Uj9O4p1i0XWk0qTZeo9m9zFYSfmK77
zhxr/OXx2btnRHSeRC2cR1ZeGUnUuTUqI/VveZSl53xK24OWQM762MrWLzUmIYCICsQBic3qmyVc
KaGq54E3KXBazLBWekXGVGdoSHvcRltTXJqUjUS6T8K4hr47TMXkhjYUXsZI2Hgw0S2CyNmQjAg+
ngEa7scr23ojKQyuj5wUTO3gYZYfSUqrfjJrO/XKJFWPWappXprMQOuDcfwQIRx3VqzQOpZNMJyG
YHiSmpuDQLbKEwHgkQuZSsrSfJaKd1fqZg+9rFQ6FroGbESn2tG7CE9Me2R6W2/BHMUa5iOFZOU6
P06Zb49aq5i9LJ30a1g69hHpkej0eE+3n5ARINpAQEWpCRHELhfVEjMM6RTOXuCb9EtqzWpcp83o
A/lwfO1V/+5asyhhsYPUvDbF/XZE8VuyJk+Rq+ZimD0qPxVe2qDR9P3xwrbbxxuHvhkCyOBi6NQv
F+ZE+QCR/thTBteqgDp4HDMfpIMIf2xnuyTxluoOYTPPDTxRKzs5GD0ytd7T/F52EVEsrin8BOe2
k/dUpe4tiRSNzPS9vr9m4nEaNJ5m8COeJXXZVXby7hxIkN4+XpDYmGUgKX4+CaAuVEw271o5SqPG
9IriWTJgepjDtByRrhBlbrjNh7E/E6zLT04fc7YEKJpYGWQHydS6Q2jloTL6dql4CUiNY4xY9iGo
I+vQOcmT2ubvpujpCgJpgQ9dTx/XWTbLcxYpnjbSx536NDuHyHLvnKvttxL3IaHr+5pASS/dwlDL
CS5gTfZ6KqWnOlDg9CqnPTm1u1aAIMKHLYK5dXEnjBSoegJb9qzE785TZcyu1tZ7XEzb4o7YKsGx
I3Aa9B1Xi5nmGQ6YfpS92aqD8Yx/69F/Y5qp+Us+qq12sajI6J9aaeqrQ10bcOT0EpQ/J66ecPiY
yl0VXsu87OxrkBjgMkPDDyXJlbOqMZjbzFL7uzLlSXaSoV3nf+hztEriJiQyNZrS2dMkuLdtYmxa
QYoLPuU1qU48qnVNaDhRco/H7ypz9i8Cn793krZXAxNEVN8AYvFoUL1d+kBAkJq2Uzd5li/lZzl3
RNsosQ9aUD1J8opTi2ElAhdA0Axpr7M/PosfIcbJxaoXYMnLgeEzWKdcraqbT4/vhzubRx0aXxNt
HPC8q4tVL9XIypp48mSCwMM0Vapr9XZwfGzlzt6BFqCeiF4r83vr8xOlUwDXyzR6bVFX16mGsCQq
s/BQTO2egMPWFCwB7B/dRSKnDbW2oUtOV8R+5XE1qG9pKit/xM6ovTBrI+3gcO6ZotRM/AKDzp2A
aYpGxxq12msI26+osRSHtjdgpS7tHUDoNl2A7oXpR2zR7iGEWPoe0hehGnd15akq0Co3CTLJdKW6
lyoXFGKRnftRCYszkOPYefpFFIqf5EY0EsGWrzkhi7awjY4j71XFpNzAJ7anRlKscxbRDnrsJdu3
Co1R8EaiEsGo3nomMECMTQ9Ls/bqXMqujZU611bJ80PWZf2h72RzJ33f+j59Jt57oj+qsnRNl7tK
pdcYukLPvHBwshvYb/0USP3Xx4vaOglG+Gb0FmmV8govjQxJlulVPmdePsnh704wWMeJSZUb9YTh
9LwpEhLRuod+cgOwBf8cyeRWmUfTqjuEaWW4ae0Hx7wIw/+HKTDeTDuSxVLxW60qETxygz9kXmca
/2pzrV6ZKguOQdnqOwnQ1ikIxgB508qmd74h33ImtUjRI668gU7oX5ml54WHhEc3nWWliUM6FFQK
d66rezZxeHJHgbgA4bv8ZgDf9DJGU8EL5rD7CtNac4wzLToHcRn9gRqzs2Pvjo+IzAC3pz8ACc2q
TBsYhSzPUl56o6OnkpuppTW7eiVXCZmXXP732E3urA6OdspG/KEnvo5x+3GgW05zwCPLh+VaV1O3
spXv/ijdxnksz4+t3Vkb6Hxxe7GwLQ7OjAa91CA1o0+FVNa57HKlPiEXUAdXYJjtnt7onTMNhJB2
HNkylYZ1Y9Xumtkp0whsiZ2OX+WAFHYo6/zL40Xd2UIa4pCbvOtXbtKRYdKhaWn9jm5n4ZwVMwoJ
gkrj0oJhviXojz79SgPGEaRVYDHRqV93c/Q8ojrUBb0HuMB2A82YPKMMmp337M7eCYpc4FMMbgBf
XLm9NeSFpjKk6Y1xDw4uc5pbTLPq+njvtm8Zowb8dC4oEUetMTgxjQI1kpLek0CxfpfnqT/qc2Je
Wt8qjoi5Nx+kSVOeverxCTHSzDZyhcAptTzRuRzFZgS9ozfUivYlUrXwU11Zvz9e2Wb/MMLotxBl
Iw7ley2NBJMdtXko9V4wgU2Y4jg75ElY7lwW96yQBxPvUkkgSlw1QTJVmxyJ2NyzkyI9tpneu7oz
75XQNsdWHCJ40ujlG/xjjceATcfqCljF6NhP1kd0Q5EBsKr445BnwfPfhnoICGPKoeL1F7/KT/2w
OJS6KkvqwZMGqVE92cna8Riia/TsWAPXD/kO5V2+P8WYdVmw1aWBL58PHsdM/2JJfeVqqOx+e9oL
3kd3iJbIFSjFLJfDRAMS9zWuZozB1FKw7rpba5pGtJPZb/xAaGzSdgXHTCsM6vOlna7z+5anZPQi
fPtI8ji+ZmFZP3t9Y4Vb7h3FTNvVXq2GWWanp7Mve8qURod5aEK36J30VLa71IYblxOmOKQE7WD6
OUDLBcWB1k2TksqeCX1Y5ma23xPk8oEIeEOKMKfH32lTfzSYpaEdxd8Jb6l7Ls2NM+rXRsTKQDnG
Z7nppD/6odO/tlkUnkOCEmCdynjUNP/fGirc22PrdxZLfEEdXCj2kUyKr/uT01OXyUdwKbIXhYr+
YhaWg3BYHh0iLap2Ho/NhctCDbqXgpwCLNd68j42jbizmA7wZCqDhynvPg62fpLUZDhZVvY6Z8Ue
RfLWNcWwIQdazPECTVulypFWZNoEGsKr626sXFNS/mZMz3kWXCzkQx0gaZrgPGTQce2bkxbHHAPZ
k7QSpGFvcbILuT8ppdXsPFrbzwU1lRjUAawlWpirBCyGKSFB1Vnx5Dz3/x3acTjlpVUctLKTd/rN
d0yRJAtGcnZPYASWnuHk/Sxldu17/lhElRvJo3GSGVh3/cCZnqVhYQtFRk4jRqBjqNktjSHmyPXv
xD6JuRT9Z+Za5mlq9aQMH91f3nvONNAlcGLUVZdW6pSBxsxPLC+JhvzUlaogn66LnUxh6+eMCQCo
EBg+vHytXm6DOg19OTE9qYqKcxIFSeuaQ2KfmCiJbn43jAcKBk+XcdESoEHPLAThJv++8vU8CNqE
Z8fytFIbXLynuEh6Oe2sbRNw8o7QBRIGqKmyocsd7HUFvLSvap5WaerJ1KrwlzikdxJokvVqB1rx
7JssKu2AtAUYkmRhTWcTij4kUUHzolUIlzM7WUBK4qe/PnkJ8j4KpDKoed4YBriWq/L9fJBQ2cRK
Evh/tJOeu05WD69jNw87G7i8kjhPXH0glMixBNvsBjhHu9GHT0npzqU9ZpgBSae5ozJIe1Ohy+P7
wxAh9LuuoZjJWX2pIffJDuahP9eOkp+DsQcL0FfRK4JFe83U+6bIQmhVCLT+6vBqQRzSy5j689Bq
p1HTmo+F0vafu3kPQH1v83ghQXgLGDWtkeV3ChpmPJLGZk0tVfzBiVs3m7Q9khPxvv9fq+LHzpEa
MIdJLMizvFpOiJQPsktYaVo9eAlG3ThLkdYcAIWZhxTYwS9mIY0vrdztZHPLSODdMPkwDxXuATxw
7YYV2kGxigbJOVA06QKiOiQwbEv5IptjfYzjSr6CGVTOCNA6RzPV90SM7nxHEQCLDhoP2qa7UCHs
Gc8z9ttcyl15SJJDE+WTl+VlvBN2rAD7/7tWuq60PkXTes2jWkp6rUVpOZynHIYS31edi5TX/UXT
g+Zowhfvdso8vQiNcSFWaZ0iBQWFyW4t11DG4tplUKfkc2J9fXwV3HExZkYpMIo+t8gLly4WJjXj
EX3MHrS5cpoDu3D7PvePj628t1BWPoYZSh+UdiC3Wn9qJUzMxM674azXoIFyYB9vOrPiyHQ3/jEZ
tMQN0sa8jEbTHqQGhbHAUeNTbNXt58e/yfJC//EduB2oaAFtEWiI5XrHRGqbIMuHs+WHpps6tvRS
MSkFRs9vz30pPTc//sOeCaE7uQLstvBTLu0F8AwmAwXrsxnFIJUCGnGdUpS05PI9WoatO4vRMoI/
SvA2IIzVOW7mWYEoX2NpxjB/1NLE+ZYVaXKKIffqdpKg+7ZoNDLrQmV83USFlHKKw9EezrFekWs1
MD64oDBQAbPa/tvjT7aaNhZ7yMKEljDUp1Ti172SgSawEqRMCpnN7JcvaV8H3dvEOO5wDkOr1X6d
Etv8JM++E7nGANTYyBWjOgSSM5cHLQygS3PVpCBO2dmF7eEBTEZgAAG9zWu9Rm7oIEJKbbKGs2+k
yS92ilhd6DjPcV/8WD4IMPAFYBJpwq++a6pnUt06WJnzrPM0M1fdUnbanSN6dy0UAcQrAKx3zUeY
WEFvAqgfz/Pk/AfNc3pw9DHeiQbekbzLe4A3E4oDMZco5qRWx6/mTSklpZrOzhB3JYyVflgddHjP
WnfUGkc6QHvHvF3RDHZ50mU/yS5pqQX1xYdTrHlRpknNjp0cJvonYtFqOiTITNe3xqQE705K3+zV
lu44OtQ+YsrgfThvHWb286yGdQmzTzbav04zvOt6OPwObHNPWePO/hO0QNPGcCMh4LpfoQ3gBHTb
HwldCsktsyY5ZP64Z2V7/QlFKUreENMwK7VGTg5KNZpNUk/nQZyTegbiJ2cvWgCHrdFqO/h7EZ6s
PjbhH/BMAloBdV3ffYhNlBMjROdMSrOD1dlq7ja2Np8MY4pfEgTOzknTR78/vi7e8+qlWfIq8hGo
I2hdMF28vHL72En+h7Pz6pET+f7+K0Iih1s60BM8Hsf1+gY5LVBAUeTw6v8f5nku3HRrWvOTVpZW
q/XpKiqcOucbup4u/rHuqvi/GHJxG9m2GERYBbUR/MvlM35FMKfwHqps7JMQeeLcOAatkQWHzE3s
3xowdHvXF7NcvSsKK34SjecLHKnstjsY7eImobE6Cf/xe3N5pMFUfO2WOu/u7Uok6EU7Eq+LWi/9
B7PEcT1UjWZVURab7tdFxFobTuOYmu9LpZaW9v4CS2C1IVIns59dXBtjNbr3/aTmxDhYU17+0ZFP
i6O4tJRidzjZ3NzYmZfLzwcRRqnipaFKQnU+acJcBhdKpAVrZ5GnFDjijsfw2+DV61HGQwCmEHY3
PHrdbS8/tXMxeebsHY1Sz58quEP3la5usSMuE1qSZkhXJl0/IEX2Ota/ajxd3RiF13nesdJU+WyX
k3YctWR+SjFt3zfNkP4bw+LZ2/BlblTtrkSG004Zktf2+q7aVEYqRC4qf3D9o20MJ3eys3BW1k8M
xu4Q7HqaYleFcfzGiiRW7jBcViD56spDbX/rDWFI35yk2zjHsWjM/TJO8zGrDf3GZbc9CYmyEh5X
+hz1Owj757OacHQl9Dmdo4Ecaqglmf+z68uAhrSTvukV/DIg3EJcm2jrH+7m3TOrphID9ZejnmOp
gUDh8G0W/vL99YNiexYyIIo9lNhJYVCe2eZLSY/p68pBOIq2cdxdvyzN57ga8zGs2yn44TtKvyXn
fWUOV+sfRESolVDU2hxNYwHbc3YLl4QBscI+a8Rx5Jg5AHC5BZ26Fgq6GuRRCrugwTb1kcGVjeHN
hBo8qw/FYg47ocP0SsVyC1F6bSLXpYck4krQ3+bU+ASD3lk695hOU7Hzk9z8nqgWIwV3ip/HpfJ2
b/5w9MA5QVZLWKoy6+/5a38vsnCUsWIhcntMdkmNkLxr5HOEnGu7t3gt/g/xSLxoSpNWU4TcxDPh
MhQx0LFjLTLvkSjyOJeLilyvnw+locnPr4/vyqfjOY4syyossoJXz8dnC5eUfY3Hu1X+U9UF0tSG
nP9tfKzoXg918S5lE6wqH6sSLqhg3NDPYxlIcg5dXcRHbxqabzgqxZVE87cvu2+9rwr/Y2f7jYPk
VVyZp9RoEYNS8GfHO8dI5oeKK2NAZ65I9b0phd2sddOmuvEjt3cTdTBeqKwhGmMBVeDNeW5TOFK1
rXnHzFmKvd3P3b4c2z+vz8S1ILSnID6QIPGM2lyAaOrRIkNw82gLfANgSGrh7Ha3ai3r3/J3brIO
Za210HBZC6bbKHOiCoHea3As5rG9G4sWv8S01w+T0w/PcxUnd/bi6QevN5NP3mC0h7cOkjuR2tSL
M9KKbz//2rlQaih6kURi5A2aJ5ZxdFX+8/UgV9YUq3O9eWl+cP5s71+1FH5VBVMSZThRk+tAQoJn
Srcz2zf9Evww4ka3o2HsAuNjbC96LHgOO928hwSO7nRS+Rr1iFEE3eNUm/0fr7fGtxmUrVcMhgor
hhocJlSQ7ZmF1XgsejtJo3Ya3cgSpRP1TaneJFv4/6MwE1DY2KuUJc/nu47tysqWIo3SLqt3eluk
lMLT6s1flbFAnyHjgKxJefg8Cg382ZurKo0sv7JCdxJyN1I3vHEKXm4QEMWk86tYFHpmW3BxCcBd
IQWTRiUFcf6o/d1kdfJGF+YiCrUSmDkuVEO+y4V80zAFcWJXDVGMIDu04H93Au+ft46Fvxk8KebO
YMTWNtb5jPlWnCohtDTSCjdG+S3QvtfdXP14fSNs/EP5/C9haJVRaefVpW8ujkWz3KlvMTLQh9L9
bwkmZ/lieqlyQhKO5LmOg6K51wZt0R+Fsv0/+py37kgmgu10WHTZmO27CSTlz6HCDPGYBEb+SQkb
mttQesO7JJmW7t5K5SjCxVmcNBrAYGe7WYmkDXVLomSn60n/ofV7WNCvD+7ikmJsqKGtnF3o3RfC
y2tl0o15MjG2GoFA264ecimWe63Kb9Elr4Wi5b4aEuNVDczu/GvpucDSDTpM5BQu/ggllkYZbZRQ
BNktHsL2ybqqrWFXsF69q+7P9qqRwnPHsQ3g0tflqVvdapzB+clx/HGW7nOPGcSbZ/Gl9rqK7q/G
TZuhaWgqKt9uReQItw4XvLERPYwxAKJte3w91JWdRcK5An/IPclCN6FEgMaoyGsRqdwsokBvxr2T
W2/zY3hZ8mvWSR8BA8hVOOn8WzW2zYvY7ESkQaPdoQsv957RxjcW39Wx8N6hjAGnjdrbeRRr6uZB
E5SnMl5/h3E0xp1w0VF9fca2rzkWw9qaIBPjxUpZbJMbOUgK1llmiGjwOIZqW9oPTVEaUHtsre1C
02mHP7PhFHc28vf/vh772giJS+WJWg0Ci5ujoyrHJPcaYvP6qffBaM57DRXoNyHP/t/X4gXEg4SX
HcHWGfgrk67qsap1zcNpBeHqfZXCDVwWXKf+h7GsypSgbWgybJ9zRWEly1DqIspLR995iwdnYdGD
t96CZLG0kSCCUCwmydqc6XnTd4ORFnlkLlp6CsqeF3hbfHl9KOu0n+VvUHpopvMPuH0aCJsgY2Zb
87DURdTVPRqwC9WYznLKOQQVlB091Ri/Xw94efZRlUHaGb84eid0q86/kFcOMYQQikdO2g3vl362
9koT9W83L24cRRdDIwmiYAKIjlYjiK11Rf61FkbUhUa9MfPImLRWf7DH3hChTBCdP9km/eLHSQ7w
TF4f3rWgNBDIj2jJIF29GV7S6zDyUg4lv06m/ayPY+RjBwm9GSpk2PEVfr0e8GI+GSVoRJIl8MXr
k/V8lFZVeHEM4TYqJlMFhzj1QB5VqedHnS2tW66x14ZH/st65O7iANkMj0Q2yTx9JhpCZyEi/t0X
1cb+T45o612suW90yGBDM7yXTjGHL7nttlfQubBXEkTWorKZ6ndabBgfNGDoP1TDo9xIyluWwtcG
CC2CVzhNg1Xp63w6OyrI+QIeKJLzLGq4q9pg7bsuEady9OIPUz0Wd2/9gJSGeFuQibIhQBOeR0zi
otAMdJWiWC50hRHzvc/9LHuvzXN1fD3U5eAIFUBURWCFUvm2Md4m0LiKyZKRx4eCgqGrr46X0bbI
hySWJ2NW6q1lWGgRKzORbhelL1gf29FRecrssgP02c8JtZPgC3C59sar5HIPUJYHDeSv1yfjWv/7
Xzs99xtzyugjRZPBgzrUVJw9D1x2nxc7Wf57fQ4v7jEGBEYH/hGH5qXJD6Sgupizsopo7Ni7Jufw
3jd1oN3SEXgRrT47mddAK0wbnDarcTtztpYOJqtPRUlQiE+jm7XtLl78bDqRDiMGN49BHlZ+Vrf3
0s/a5ImjLvmivMyfAb/U9fveza3+5+AK6rNxkTi4jetQmcKqcJz4vRISnlaRNtNXUDlOtYPEmSz3
UPIW634G2e2i8T80zqGvDeN75fd9KkMKAFOgQs8eq7dW0teFwqMP31xyutUc8PwbBnJZ5qL1y0ib
6JoNeWy8UyJbvrz+9S4yoE2UdYf8tVKAOpmmzK2SrxcIJGcdf1eVPQ4rZZkffNEVzGuqPstaFdHr
kdeDY/s5OahBDcGSW8sI55EVUIo2KVb0My63Jzji0yE2+3pnTMr9iK7IfKqNJPvswxl+lwwGy/h/
iA9hjgQQJ8kL4SNlJ6OGNq1cvSRLtLZK8T3V8mlXKq14Uq2Z7hxc49512hB8zbj23/oMpkABr4aL
A9I6penNxdGDIHEXmbNF49y/c61hed/npBmvD3JDSV2vCwA4Kw0fcNGKbN983zYoaMBhB4RjdaC6
O30pOifMsrm17mi0qjl0c1MbfqW9pSWhXnlLecertDbuldm6elgZow/DVHNThWpTrgmcLcyp3CkJ
ETZsPW9CV76o9Ww3FjbM5zaQs3uH3p4UD72VN+6N5bou+vNFs96y3Oucbrzrtz1UZghLBVA2VIKH
KpyLwtsVWv8ZWZrl8PrMXV4Na7F7Pc84cEwkv86XZ5OPjY2oexWhVewYYZDN2mMlbRnVKlah1RvF
21x6Xj4VZQSQnOwFaqDb9AyBAX+ZkEmI5iopDovIPgeNFuwCM72Ft7g8sklxuWGpPUOHtrzNQ3GC
MtXzeKuiBFL+YRht/air4RZW+fJooYhEbgQAzGf1bdtJ5qL8pU8tFXVB/C83/bCzB+PAOarvELYy
d2alPc+1fSN7uPLd1qWOFAQkOirJm++Wt4lSI5qw0WLPWWQL5Maaeqh29lImh2Gx1NfX18mVuTyL
tznGcElOAQ+PKsq9Vr9brAEva961u9ejXFn3yIGTE0FHIInersbeJwES47zKQNRBtm+bwpuxdtSt
PXoN3o2T+coU0sHlUEJ2cVUnXX/MX3dClcqqs8pKRVVlgVqbxv8mK/maSfln6eKfrw/syvRx+NO8
4iiE7rfNn1EF1eJckmVJpTe7BD/QfWkHt3KHyygQ5aiNrDA4n9W9eedjXGP7+E/0URF47aqT22lh
7A7VW+FCzNfqWAJgFNgU2crmtT2IMvc9RZzBbI2wdhfj5CaFtX99zi4XAxWRF2DvKtp2oUDYprGL
edPSRZk5m8kunrg2D4NjCjtyl9K/RQa4XA40ftfqFWuPdtUWUdL1jehbe+ojL4WjFPqN38oTOUOR
PWF+m1fPqjWatzFu18Nwbe7TAmOcyCxu+xia7hVua+iYnBuu3PtNpu2KxTKoffe37sjL6VyxXav2
J51oCpCbFw79M6XXhqZHcTeMuzTOsr0q/faug5B1Q3brYh2SzFHx5gVnowd0wTbPWexyoioeJU09
7bukro8rZvLGpf8CWTq7Jfnrec6AkHgRkNxqujRG3Oe4JODdPsrmH8PlgI8MmWTtLs3HxD700m6+
zbFtdtkuFs04P1ZG1c4nKwe/mtz4NZdjpjFCfsOjh8bFhT2lXdajZvWJHQU9ov9x5+nR6GPX8Pqe
eCF/nY8Z0BmLkzVqc+xvtTe8Oa1cHfhWNJROvhzazkuaJ2EvmdzTo9L8MHPTogv7UUzaA3jQwCad
V0b+2FJ0W3jxTUZvfNGzRrp6tMxePcAN6Wbtn67Xocv7FG3tT9IFpHBAXGYMHlJVQZApavD1qq7a
icdAlXTLPvfM2vweZIv3tQEtWmRh0xfK26WLUc4PFNARQC5xMfla+gKC8OCOSoVKuq13UErVxqnW
QTI+9Low8sMwKLd/KgMFsr6uBpEgZmznw36pU1P9rsq2+2oVrd2GQ+KkTVSL1hhCv9ZgjCtlgAnY
BTQC77HU6tp9QvlOwkyylX/yvTkuPixJ2rmk+fHsHmKjibsvPco83p6XVDa+a0EeBEcINThELI7X
NQcpCxHsJ2/UFko50zyeBttEYycuUvOLFSyLzq5Z5fpr3CH/UxWQ7m+ljhTsj9iKC/2x8BtRHJq4
l/Hv17//5SpbuW1k8yQa4MK26OtJGVMraANGbdCqvdsZyQ6TGnV6Pcp6T2wXGdJFrGQotrSWNkl7
09dxyknhRvOYqj8IkctH0bgK2R9VPC6pZRxyWYvD60EvzieQP+RRq1C4TSK/1SwRQTprqrLpYaJI
eBrdyohKCKq7YZa3VA+vziLpNakTjLaLanFq2wMMATYROjzDowTahv6hrv8PA1rbcsBWwOcgKXKe
X8yqSOssj90oGJJVYMMtDiVI/aNs5+Hj63N3bUArdQg24Cr7uS1/T3nXGkr6buThQPhUoyV5HzuB
euux7pO+UE+lhUVx1doia2u9KXqtGrVoKAoTaoUW74H6GW+dNpB7UKzh2Kzozou6WOovsDhGw4s6
v/L+oaUZ77PaCY6TXd8yqr5YcoRiGSBlRGZGf2JNCf7KAPWh5aIMKp97aox/mnE5CxTyjAyPBSQc
blwQl8HglDE0GvWU/MAmnwfz1VLi560FkYQuEg2u5v9Cm7XapR1ekTdiXawHkBGU8dZqOwU/3rzn
sRo30dw2c4OI1a9AJLdUkqo6uIWCvh4G6BK3EWzyrd6UUr4AfGoFUVmO8G1dUSFZHvtvXhAMhuMX
TOdKMtzylDMt4Dw24iAa7U4HEbDqdImh6/cqr5tbXt5XhsS5Sp2U5Q3cYbuTYCZlOoVthpTWKgRl
3CNHnd+6xq9GAehAwwD114tGcGrlKAJVSRwNlR3n+6SSyS9qs8stV4TLNcenWZ9TVH5Ycdv0spjc
GuVc4UaxyOxQmHBUpN11p0nP7RsY6SuhyNaBX1F/Yd1t9U/xBhgRP7SDqG3EeCDPnndGFrs4dPTN
m1e3y6ThnwMECIL6NhQ0XaSgkjaIVNsFoT7YwS4xboLzLgp3pHOwngGxr/oxYObO91Dt+T0KDzKO
/NZP4m+irXz9vbKtRAf6Sk8pzJZBlXtg+/nvVFu7aItnarcaL5fTCrwYdjIH4ors3MrTOXOlWYaY
AuzdOW5V1ts7nK+DXS9uMvUvFyXPYYp1K72RZ91WfUI6UuQar/PIKFu9O6Rjrpd4Q1fWrev3ypiQ
JiMQb28YotuXVtw4SePpVRw5fdnuCp9qU6lK+oHuPO1fvxivhOJs551AM5Ua8xbH3HKw272taxGm
beiG1ea/ow6gswST9fZIa+mR5/3a3ITdcr5c8iJvcPqqk1PbYzNiBMo7IDLsHUehvfnRyLEEX5gd
TTwfS47zUEM81LI3zOSU2+2/uQ/Od2pn7bD+XzdKJFeWxFrT4sFIONgjmzsr1SSw72xOTondtLvG
WfqdHYzJ4fWPdPHy5peRvIAjJOkEHLm5hsWU8RwbjeSkquqoAcQLg9T9XXUDjxb5NvUTXtw0i4DU
r9MHF5WFcT55jiU7qBx9ekrj3g/B3VKF76fgRtn7ZQ2fpdDkzpxN9DNoKvJc23wjzUxbR6saLbI1
yy7HcAimLH8/64gyPy8mFsBhL5rBpSC/iDqs8D76KJqgl2HeIp67AmhkEVWpi/ux3uFN9qMvpGcA
n039+EbyeLFHuCDISEi7VzQc2jbnM2KMCcpRSVKeEBT7R0nBC0qW/0rswm5U9y5WExPPmUr9AeYo
tZ3Nd46rAf5XruRpCvJ071Wtewg6q7qxES9W0xoFRj3tJFYuLc/z4TSzscjKgfthjWYz7ZB2qLpw
GRDfDxEMGor7hR95S0X0cg5JgbhpAcRzNyEIdx60d1VBeyLzeTGhE7Rzg5GaJXLg03LM7C65Japy
QUOlYcappq/y5gibUQY+jxdMRpBKd/HgA5XLu6yckvsmNsr/9BmB0QNEu6xHt3cIsHyuZOqdgiCr
xp2laWl7tGrIPTdejBeXJZcTTzZOPtJAhDs2CWcZZ1grADSJ5iz+0c1LZErt3kmSf5Mpf8wa9x+r
9h5L61aX+bIERFzODJJ4mDhra/t8HvzWkkGVJAHzoAwjNBJphX4W+7u+1Y1T2afBgxG02UNRmdMH
o9fMb7FdOp9fP78unsvrj6C9BRYNoBVwzPMfkVaDbeM1FZApqEw/UhfxmwNGRZZzKgt0k0M/rdrn
PC3hQr0e+XJHUWqiEIQu+9q/2SpWYLBTw0Kagyg3alWGjvJmer6LM/wvcTgseTAjVoEuy3aEboV8
ZBfAbW+8n0m+9B90qy1vpJDXRkNOQMmQvI6+6ObMpD+aGS1rK6qU5z3SiMeYvcjm/dvnjCIDW4cs
lVNvE4VEtfDNhLfRQs5mHUaZG+O+MqbxVuf18kzgpQdbmuokDwn8Hs8nbXISmgsTST6v5mwHRk49
BF5f70VR39IivzZzq7MNymsUbMiqzkPZQa71WZHHdGea7JsL5zJy8so8vn3mIPusPoQIgVJ2PY8i
2ybGLy6NI2vI50NmCf3Ua8K9cUtcnt9M219RNtOmwPu0PIjiaPQy+V4uTnWvUts8dplmvqPP7h1e
H9W13bvqPpN3rNT2rQs7hk/BRDWIDNtw+zt38X/k9TDtQKvApZ/vRQVO5vWIV77Wqviychdeyiib
QwsOADoURhlHSTq3ka83Yp9OwfLh9ShXlh9sEwK5dBeo423WRFHHyMEIFUda3CYR519wGstUP7A6
bpmfXw1FQ4hizaqkvRXeGruRtMHq48jLnS+znKgse6Ih55HFjXvm6tQ54JpX5CIkn80StLWczgba
4BFGrU3Ym5p10O3eeftCR+JhTQ8h0nC+bm7zonHdORFSi4Kir91d7Cbxo22tDKE3f6JV1ZIkkZN1
dWk931Bc8aMMZJqcgGCU7zVRjg9CU8Fu7lv5/fVQV3YVTRLIXyTzAAq2NBGrUAsT2qWnXpr6QxfP
/p3UtPajX7jdd8drmlu1wnWbniXAmC2TA7+Mby2gbxZ5wz2JJGmenvBFnlQ41paf7s0mtSHLu1rz
i2w29o/V6KTyi5V3XhMihNA2v3uvb+SBzrZei1DFbfkeLog1PveIfqAEBnPACWVTjXInPa9LwsVX
gw3aqY9/xHhvdQcu24n6GtJ5at8KMxGhni+u/9OtvXhlQRt6+hSPJgeModq+i5Ku0H4FSBP4XGyN
rI5G26XBQeStDqM/gVwD73Ww9TAfRy3fWd3ELxitse13yZiIbxLxcJyJAz0rIl8rgHG//uWuLHmw
xmBoIFquRKT1v/9VpGyA5tpoDYEEHtPqIxKo4ghN53+4FdfUHJAQr0SS5s1S7AevAqk3o8tepc6B
6kq5qxdKHf/DWP6KsjnboU+5Fk/X9BQb4ofd99NeUcfYvx7kymlEIQM5I+ARVBjsdSv8NWHITTYp
xX2Wej6MKyld0U4tjUNaLW9VD6EYucJwad1ymFMn2oTC0mi2y6LAUA4PkpNweGMMShjR2ri7MXWX
o6IHTqa3/kH1bPuglKBcisw1s5NIk+zgIf9yiKdgOloLuOa3TiBtW5CHa9viRePifAILyN+uX6Db
ilistZtqzzkEied86Gw7u3ECXi5uQtHEXXEs4Pcv2Ppx0Vq1A8o2pXsYckPXodEHtxD11+Zu5djC
26doQvf7fEB1JwZpZXBOY5nRMRRBvzPn7B+Ekm7x5i8jrbUMpGJXSS1a7ZtLF2ZqjpSgXp1qbzTE
DjQICp6pNMZhr5eBfutFvQ3H91nvd+g2dPVJADf7iSZ3Lt0iiKPSn1Ee8c3CzE9ZUiTYZOp9utwo
B21TpTUc/D+euLRNYIJtznRHmbXuNVTTUIQA3VRm6sEYrGLfVlkfNT5001Yv9Bt5zPbmegnKZn6Z
V8Bqmz2mUatDKRVdrXY20k+aN7SH2WnsOwWB4R1Z7i39mHUQf19cxHshkqxFIpuhbk7CGHGFBSK4
RnMwQ0NKtX+kaXwt2uZ59AsULQx1LMV4Z5f5jUfWlY/J22ctUq7Avwu5j7gGqpBUS3JKTasIcG1I
yo8zgO32MC6uunUUX5nWFfdENo/1DsnoJsepeztujM5KTkaCp97oSzL6rMUcKsmn4zgE83TjANtu
9XVeAT6xbsCFXKqGu16aao0kYFL7Uxj4DUafRXnLTvd6lBcpSkqJvCTOt7rv17JEBD052TP2gDiZ
NXu8Hd/K9mAsL7BWhgNjgCLMeRTD4l3nyDQ7uXg+w9+zZfOADVnymLpO6Ya4mjhvnz1Ut8hHoSGv
2I/N59JnbFJruyVi15Xv8TLt0cI0bomoXVmCa8uD6j+Mbkr0m9krsmDyZzTqT1qRVwc9TZynWTPN
yOzzW0XfK2cJDUqekpyVdDe2BEWtAXKb5zr3Wa3qj2kKWENxQB6stImLcMYUOeqd2rnBGLjc3Hw5
lBZoi66J8HZzO/MSmJW+iNPs69UQZd1gDg924hjZcUQ5vL0f3b741cUZPmK50fTefupg1r7x1sNI
G/zVWrMByUM1dLN8xkxzjS4t81PnZNWnMfXnT33fqY9vu8aJss4rTWefFyDV+/NFWqME52SGnZ30
uu0f4NYuOzQRzKcslt6NjOFy1xGKHiOigKtSxzZHbWH+d5XpZadJTr+rSq/3FeWh6PXxXAvCgUz1
aWVgcO2dj0d3OqE1WIyekPORz5qnIR/myuXH61Euz0UaihzD60m80oE3W4ACS21TRYX3o5zsWS8S
76vmrPaGSWpgX2Imy40leS0gxVMa3HiWUFzbpAx24+aTNc45KYMjHs0iMe7rVNj3OG90R+nN9d3r
A7wyjRyPyPit6g1QXDfLIpnBIyZaV5wcJZujOfbpnZkZ441pvBqF5sdKhqPxtm2zCH0yrBJ7tZPy
B7XLRCnSUB+b/NuNwVxUwlnldCyBQ3HW62tv53xV9OZk2bVFMSWfpGyeFqcY4mOgZWr4rLB5/qNR
NtMeuroSd1PcmMGpZtzLnVigLPPa7hLroHUQTh7H1vbqD2U/m0UTkrKiK5G5buMe0jxJg2gNow6z
yMaCxHsIfg2s82FnSjXWIeQgv47MtmnsnT4suDlUeVLLb3rcmfY+QZDK/RQ7I/ceNI/a23cLwOa7
xDKH5tFYUiSu435J04+oe7n5z0TGSoRJbxtaGQ6lZrYPprV4KVpfMZAYdDf8ORKtr3WfYPQY1t6p
dYU0Tlx3+vfYTOb50Jjj3B7SMvMK0GgoR+1yeD8fhsDIYBibWo/4Krg2HuYirmwvpeE09SZMYJUY
c5gWzZidZOXV/h+RKGvYT6nRGI9IYSzOrlXuIPdjaaXtu7l3Zz3Ki6rUP6Q+ri57GUz6+JBKPSii
nDPW2w+yQs4m0JzS+py7QRWELuvb3tEJStJw7LB16sNWYHrxtMpt6Y8O9A3EWAITdz5UjORPBP3L
/n0+KN8Mx0mvnF0nG/Vn8mj03BuLNpcfGt9Hw4YmIu41msJaZh+ICeZl6cJ42U/5tHiHzhcZZ64d
t/JdrZVef9Q0VzNPvKPG8tOc0De6i5vYLe6aJXfG/biK43yaUEcwHwEiFlidtXlu/IvInzfC3wfc
NT8RBRU6HQpD80uj5+j+QLw8JvUYEikPSAhlMsQCuioOMwrxaRoGE4d1Anre6Mcn36HFd1AouWAz
WgQJdkwNl20K8sRxxbPRzZaOIKXbIWbTzjNk7QJ8cLcfW6P13okZgDxErUSZe8ot+fhcOFUS/IE4
nAQf6loZ6kNgDUMR6t5g5W64lFpbnnJXs71fbep29WHyra753WhOZc1hXKaTMHbKMrTqU+d1AR/A
V9043Vddb7X3hehm47GBzlNFhRZkySFWvYjTu5zM1fwKz9g0f4+TJbwnt010C5M3w+y/TCb16WOj
CdR50mIyxm8zAMnurqB3nbHX9H4Sh1XuRd2h4T+luwWpIGGGXZKymcIhFRXNNLOppv8oo43mviZP
aj9VWuxbR3oFMv2grZXxY9kC9DykoAvELglGi2feOBviWE3d8LVRRlMduqBP3R1rZmhCHHs5leJF
8VWGtmrzY173lvwO0hynbGVPnnZnakX3YXElAvihXSx+PIam3w7B+6Vqpf9R9oj/Pev1aMIxDuSo
Z0vYLL5L8RNqDUl7NkjnSR9o/54qNx3Nr6VTjPPexAMhCBGnXP+mDjmUvZGJtLufMBrJjsruHD3s
vLn1o8HKvOBAgTCWnxTpphm2rZV9V1XfWdjh9W1nHREbTX9SOcAOdDHaPD4txtKrw6CSafymOV0q
Dr5e2A7otqa3u12ZDmN5MHqz9dBPGHN1TMFWife2WWtWGtJuTOo9IsauCK3C78afI9Ze051ZIiG4
sz3ZUAeQg9kY+yzLKuMwxtBIETXKy+br0AdG8cOf9WzaDUsaIMgIWsH7Y5QNLlzhVPpjFsmsM3aD
1d455gguya9n/2A5bf1sCbKMnezcOtlXrjsEe5GnSbtDe7atPwis2x+oA475wURtaMAL1RXZYzw3
SxYumpcLgGFB333wF3je4VjKQYPZFiff10JumoVuMzbLjosxbv8Tmog/90aTTfeL7OOiB6rkD7LY
e1mZ2juKm4PfhAkd8w5to3kixw/7IevKPOQsE/o7Iyvs+c6wC3x03NnM9C9NrCYWQFwWw7J3Za6h
xhxAch9kaNi57j4zs+ZyVwXw4D+hjOGMP6e6d7u9HHyg1WHXpnUforsn3agJStfayb4bJXwzd7G8
AoYPYrh7q8pa8SiWeFLoD6hmPb5N6UJaA56bP2dFk6WhV8viJxpwQ5LDfW+6Zp95HWrQi6P4be1Q
KmQk26l2jYc61tL+brELl1lUbSN1wbKNOz/00I/07/XFrIz7IC+rzwHgruE+NeZWhlmwpPdlPena
STCrzlFNfe2GoyDMPpeW8a0N7LzfTVg10Yy20z7bL7g5uO9yLl3tKUtYEVNY6/A+3/l245j3dd0N
SSQ94Xs/RR6L5Qkb7aHlxqrNpj1NYvYVousDye6H2A3i5j2cK/NjUOUUj+Rid//4g238ipFlxo6a
myneYeI0PrZJX34jh0if1dDbZdgoenAnLdPdb9AKh6+1lNO0o0q/2I+4FnnOPd3DIQuzaRr+E/Xi
/InHiZTQFn2dnySu7RxLKm11CgSBg3jQU+7Z0/y1MQZYSoDrEv/ol0vCLrLSxfWYJjfuPxbObGUP
fmdkWJDX3Mclbjhqct+BOBzy3wWqBLaFZKzVlF8N+BMlYP5m9irs+qRrDiE7bikjBbiz/Jjqqd+F
eRcvdtSjI2cuz/X6L1+LSuQosGiFsvuUdUuyfgxk0w87HfGcX9KNHQzxBmD0oWhFp73Taqt7Nlqq
9Peal9XJmg45eSjqxOzJLKTU99bSOz+1qcsQtRKZcH7ZWAbmO2xcUvVRix1VhI4LXvJdH6dZa+7/
j7Mz25HdRrr1EwnQPNwqh0pl1Z5H+0aw27bmgZqppz8f93+zU5kooU4D3XDDQDFJkcHgirVWODSU
+c+Yc+Mr50mLv9dTV2UnaZhZ/l/BA2w51NC931pvJRMMqIYrQiBQNlLQ20yQDELnQpT1xeRWPLaO
5h6oJEGaKy33uJN28qduMaLboTY5tGFlhgQArC8Vi/duScv6T92f95D/+ycyL3CMmaH+8YYDJ72d
EF1383aRU3XJENtElTNSEDFW57P0a/E9cwf9mC+F/emtU6P2qgT7PLKUGGrz/mlHvZu8vK4vnbHk
6bE3x1ilfPqeVu0easCohZqrwhMhwW6hBjFlulk1dnpZKrv8cyqTrscNevH1o1x17f/jKYygFoNr
/PCg6G2+l4ns2lplnF58bEg0jpWVfG3IqeWhhX61x76+m5qipUJXdoFpcAzYMkfrtSXtNdrmsniE
wkTzy785lRY2mdX65fWvdfd4ZHeA3aErxFdFsaNvt0jRYjkN7jRcxphb0tb04pAF83cs+rEKtt6s
0cC3EI0wUloX/IROuRsUym2zbpkDk+Hovn5Il7VXlirYzzvwYV+f2d0iAl2wLYDXwArxj9y863TZ
53RTcKAYFNI78TpxvwZzmV0bWQ7/vnko0kNYehawPa6mmy0foDjyxpWhhoAdUYx+Fo5lkT01ebtn
W/1gVgozhGKOQw1l+c2stKWZxlQMxsWwY/ojGFznmRI9TU62Z5Plb2OURXWBvjlQk5Tj51b9bBiL
l9QUBC6jtI0ugkds/lXrvdeGZpLk363UjD+lCRM9lWuTVafX1/Tu/a9Gp0gAJwA6CsYOtxuzMpIh
s1JGT3j9nnmCe1xJ7h7t7NEo0JWBLBmDHjpqDX4r9fEGaR2ejOZFLykGYNg5HnVcQXZC4vaQgYeC
lODDDWsUvGRLIiYktkrj6l+m2vCjxhJrVNrjvyOy/LM91ntLt90jiFJUmYXNyGDYt20mNeCg5i11
FV+gwTTnZvXlUbe67ikN0j2XuO36MRQU1V+lZQs0dOswni0jfCEJ9Epu4BxKGKnR2HXpDtx5v37K
woAwrxyDyaLUhH/7SgEmyIG2uP5lSd0/htR46Su3CXk6fprdNdkZ7G5KtD9XkZdARVTk/9wOltX4
Lcfmal1gFrTzcZAdOWiTlflfr2/wu69kU/ZFNMvy8ai/yzZS5hLErpFHnewwKczzpjoozsPXdEqd
nSh/PxZQJLGJIwXND+LQ7Zwcf6zcqrXLCBG+de25uN5jXqE9zxCnd5ZPncvfMxugYkUFJt6CtQBG
bqDpwpRzUQdaGQna2BmnqchM9+9MxCAaqxl7H7sWWcAHc4qL/GVKm/KzPrTTdHnr2lLkgMyGqgjB
GXyV2/muil+WGHh0WH2b4mSfjt+NAXZMmDvpXrOR+/1C2y18n/iY1BZ5ad+OxRMNonma1FG70rN0
6V3n6C2Ze359RneuPqwrCRwcYBpDKJLZZpiYn+CalVlFzcxDlY7KROajrPQpPwC0+F+HgPZYEZAF
HduauVvki4/Wdf0QlzK3QR6SVb+s0ne/GXM64PBQ0K7jOCDuyo6xGec0Ru96X3yPtXzWkWIlRVAc
g9SjhW3ttZ44OWKRzaVd9GHBHWkU81f8Gp3pJVjpi3Syu2av34Sa0M1Gwv0BAgGZqdq2cGNv17WH
ZQmpfCyvTtPq1xxP5ae27IcomVdBswvU53E5BLzs/DeWCTgmEMMwWWbj4G5nqmj0W7ThIdPHul+V
VzPXRnocpHPYlnLPuPHuSKpR2KIWzBxeEVvXD29ytEXUsMmlnN1/sJGoDjSEED9jfxz2qFSPVlJJ
31AUcPq3EU0fSdgdk6HigI5LK83ajr5f/PP6Br2L0cyHv4+kmEvOu7PS8tM17zp/5XMVpf9RgcHr
EYLcAvJSYKbY+o2zx5m/O3kMiQ05VVpqEdwLm6jW94bby7ksr9WyVn/MY7k+e/m89854NDFaBSsL
GB4cME1ut0PaZoZo6qy8tpPuncFs60MgJf/T6wEgbaEf37yQ7AkDCquyVWT/344n8Tb3aQBa0VUV
use6lt8Rq7XhUExRYOT/vT7Yg0NGpISYyndTSoDNZeeM7jjogWRr+MfKW5qnxi6/mGlShfRCi0+T
j/NRYIqd1PzBh8PvhlxIJSfIHTa5nQySocaBu7wW9Jn82U6xvLArcQZ4fXIPjhiaFLj1kN6Ut9Nm
GEF39iLTaXxvFY4eTaLwzmltFc+9t9+fTt0om2gFpwpyAvRVkpRteF7XOG10GbdXMWGrEFbc7kOo
O7yvQ9QXwLkz7X6+IoDuPzbIOf6aRTstkR4nQFtJ3KGZIT2VX+oipjCQzUlgXeQYWOVzV/Skp76z
aoDwPHm0I0hdNZ68bCjmI532BK5rIm3Va4ojRicAH81XqJNwrk/9bCnO8zQOw9+pHww5tzIf5FBk
biZPCA9LMyws0STXph4S72BWQQWXIzNSeYptC1xXmVM3oRhxn7lomGUaByfrO//sJmu5HIxAdM0z
jKnmjXasxGA6GmBqwqlT8uBNDI793maP5DUtjI3ip5P4yydw/T1a1y+MYPPV4OiQsCj6LFKuzaWK
e6L0yxHjRNilVvusTQh3f4Dr+gBfa4tdhG6OfQ76VrbTYUjFPLyYmZVUR8MQMgNgnqx/9Y6GkU9+
3LUixD9iwQMiaau/tcaLnUjksT/8MUx6OhxGn5bz0Zu3uLLEhSjGLQI7bXN+qwl9qe/Y9VXTCu1n
yR6cDu6sGyeJTfRyevtgcMRgBfBfaCSbG5mqnyuNOmuuMFXGy7DkySnzrPaMdZq2M6/7CEE4IqmC
/Yu5JSncbRD0+iworcmriBCra51IdkYrXPECTs+vz+k+usNlRhHIYEATd34YXh7khp8Ritaxm4ZD
W5bgR5llhUVMTSts/d3OA/dRifBO9x8Sm19X5SY3bcpBdAWtT64N5+ygJXnDsUPiDK96r13HfXQH
PGJ7KwUh3ojbVTRnv6JxtKyuhqi6oynf1W19oCpBhUHVh+BsVaEEn9uJu4/WFAsObBE89iaEjtuP
VwJrY+bkVtckK/IwnfxjhsHJwRD2j4k4v3NfPtgqxAolLsWelIf2ZrRaT9y8zvzqSqqQHqveSp/t
lE7hr++TB18NVZ4aAtdmrB42B23tptwYwXOuVZ9TqDNpsptPnh4GfM6doR5MSL0nIPEpZz1ckG6X
b5ySpqTA3l6nalk+UrxLLnEBFv36hB58JFjh/HV4N5CBffUrfstyfd5Hmp1V7bVvz4MxsWh1Pof2
kmlHS9vZEA9mxC0PwKIcnIlWmxRqSUnVmmlqr4k512eBqO6cylJ+eX1G6q/cBnO41EoCzLKRQG2J
HLPFvRrnLusm0cWS2hdWWBllfxqdhpIwrAIafVDYWXdW8sHWgM/KPUiXK3CDLb+098SIktJor13Z
6eeFthGhU2nBEfRlD5J7sJCEQ5iDJDTo27agGIKpZPT7uLmm+bxSoRDDkeLgXrPdBxPi3JLwIgyF
EbN171lTcL+1M9vrquyBKuiWXypzDZ6sMd/THz4YCgobVUvozj7ohvr3v+3CCdNZQNpWXDWHD0VG
ExwqkdsHSX/D0+vb48HaAQeAguD8DxS3hTMV8WzMaR9xtbTasM+VG2jBSVpi3DPLfzQQlyMFJEzM
FAxyO6dlyabcMmZxhSqTHzxtNk+apu3R+R+NEmAGw71FAQTlxe0oZSntKRiC9prlk/4h1VbTDzU5
BXtg4n2cQOkOdEQXAxWTtgWCpq98MeKcdw3iPPEu1iIN95zpQzKf8KJx6qcMD7C9tOZ+ciR93CCq
J5OSHG1CIDynnlYuzXjtMWa9TuQKfgSWmRU7acb99lMUNiofvMCpFmyPbucDelSLPl6dYBJnUMEx
xDurR7nSFm+OgQxFYZHudOTfQDi336s33XGuIYdeXSfNz5NlLufG097qjYrZCH1p1H2PBIeLarNw
dhF7w9om07U05uqd5q3EwH52LCAbDeXC6yfqPuAqEwlVowJm01Fh3E5pspy87yZjvk5uXxdHLBgC
72z1Go8HxyvH7JoYhRk8ybJKPr59ZF4GOFzj/sElqTbtb2FjtV3werFql0JYtXuoiyytn+wmsOVB
SjrkvnQDBfOj6S5TfX596PucSsEobDglVOeZrrbub0Mb9pBiMlp0ER5TXejV1vrNSB3rZKx6clnF
5H7sXKs7OJ2/1zr6/lBwc+Iuz8GgkoAi7nbkzhK9WKqij0ZN2E9523OzmdkeT/z+vKvSnEIE6IDL
993ElWUx2kFbxz6CWv0Fo04IflX7E03cvy7dGy+vL+b9+YO9jVhbac+V+cFmMCOzYaTr7hTlXVYd
szWR54J3RVhrxrIjjjDuP5wai1KgAZ4IgLrZM0mGYs+mZW1ki6T3jiJ16vUofG3Uj0ub2cXVa6QV
H2ke7a9HGCv6yxxQbPuiiBLwpNxyMobQThcrhmS0DEOYzI4szxmO2Kg8EkuRjGaBM+aSe8lfr6/T
r4B3m9t4oISIOri+0ERuOb5zYuYzCv02wohrTQ+23VXWR9ua6vZUlrXfYp4Y1/TUmhfaOlxjt0A7
hDJq6rE+W4r24OUTiffayn46Q9hNklMxgJqU4ZJUhv+Mp6xlt5+qJbfMH3baj+YTcsYc3SL4SVik
RE8gYV7gaM9hMYdrnufOe6Tk8F3mNq/KT6boy+mYzEuXwOBZ9Tw7TEnZ/nx9HR7tF5J8HEB4WyBl
s26PQD/VurA7u4jwcjNPuix/kC04ode2b8+BVKNpKrqKYgBItbnE87HNrHkdy2hS4M0w29MTTEyM
cqZkz0H7/lxTQPhF0OA+V+Xq20mJPgi42+I6ariI3yE+rY6l6ZU7wfrBKFjXkBujZ+S9ZG+iB4+V
vvV8CKrjopfHYTbji9lWxtObPxC9LyiGA1/yfNlaIldaNQ1OOopIOGn5szPMNT9Si8FNwGywYnx9
sAdTorJKnRPlmqoPbnbDtBq1haRLRKvwfy6x5UYQu/Y4NPfxEAG/umN4UuA6s8Xpx8lsHERHXUS9
ab6sXrauYTP1QxbptLD/J3a1Uex4/9zvcortXC5kxWTGMGluN0SbxFhOtVwxaZmnX5fOnv3Qon8E
jGcyy3nnkz2YoLpVYK+hauFFuNnp1iwEuaPZR1q6zlNYOK7ovgSJuzZnqP4pXsm5bKed3fhoiigO
FXWHpMjZyvBNTQZi6Mshauu2/eiX+vS5bHzxkstm3ckV7neJDwwB+RcONMnkL0Pc3y5smsbTJihd
h8iGUWyEHdbTMpq7Thbnt25H6CYGvtm/9B/oS24/m2ZQDa8guUWLMRjhYtF3EJ7inlPH/ediFORj
8NiVAMjZZHh+lQAwO/YQ1Wn9V+IIzNaW93M7BEdusrcD9SovJgkH8SB13QYNAa9Qd1JtiAZrKH+i
4RpOg5PMX15fuPvNwChY/qHsw0Qdv8HbhcNVw4LMJcZorpf6mSZ3XugnLtLusd17q99vBlAgKJnk
xmz4uyqVp6dTC04wR3NbaIe+9GBDY0r65sBE/ZtbmjhIpHW2AvJFq6l92OD7Zjm0pwZS1QfNWNed
5OluLqqcp4IThu3qE22WLV/z2qPN4Rw1mVG/H3RF+sdjcCcY3e03JdQl+WBXw8QhAb39ODaSvswc
5zkqLA/8ZDT0Uz3STrHQygxDzWSvxeHD8Vg+nhRUwFDf346n6/QytOB4R/GSBJ9B2OdTg8zkn8lM
C1rpxcmeF/1dXsgEUY4rKatKELehqNPwukemTx9fIe1TlkAoXLOfy2w88QT9YMTmy1ohNnl9yz8e
lJNlshXV4LezrGsLxc3q8u10/WfgrQcKjF3YtwHamRTBhzf0H+ZqT1N1p3Uio8GBF+kgeTCcye3G
FFae90oGEXWJfvYnQz+uE+40fWUWz3RX07CQa6ev6KCyBBJ6Z392hW3/s8TOt9enf/dy5Hfwavw/
hB/YTEWE32NyjpFiE7hLlNS2e/SgE1SfNMrLyWGIaeIeYmuifUpTyevj9YEf7S7k0bBiCaK8BDZn
xlhG4CEzWKJxnORhyty/BTy9DhoOXSKSHcuUu7jGLJVnAJgT8ZOH2+0swdzdecwyGaXA8B/GOYkv
caq5P2l8/8/r03owEm9RizzFUXFn6+Y2xwPkkHWU0VK7FLOabnky6LwSLZPpnl4f6j7qMBLezdw9
qgnLtk32mo+ybOl0FgX24vzwkLX8VXRiTx/9YEJKr890fnE3txskNcxcyDrXI3hl+ce6Lb3nqtLi
j5D5q5384H4ok5cnNDaUocpwYZNF8vAsrbrXl8jPvfmUx3QDXcyiD9Osmd68dgwFA4OorS7w7SsO
eNrwFtNZomYS0xevjKcfpHrZTkJ3f7i4TPlGYDM4LAC43267Fg1RJooEZckq5MEUfv4tyawlnCZL
Oxtj5l5aZ0p2LqNHqwjrkECKgaGiqd0O6urCR+FSyShLBgNXxjb5PrHqodYke6247negsi5UzoyI
NdXb7HaopJBdb6CWiDJK4JdyaFAG2MNbjV/ZCgqno6sqJRLMXzeraIz4sZO3ysgu/K9SJulJBChs
NHxAjm89Uarxj4oSFCBxb1BL+1swzMzS81JpyahY0BYlQRCH1jC/uSjHXarjvAaNjBz/znFghWq3
uDRLiyh5f2mGNhqofIa1FP+1mrnHzLkPswzG0VVef0xrS2DvSqPxY9mvUTD6ku7YdDr9asfAJR+1
xPavAcneXhfmh0P+H1WYZy7f7XYVq8bt3Xqa12jxPdp1tC7WnQLXj0gEZg+Vq35rOxQeLgbFLGwO
+GiMtxkwRt8kJWyPyI/rLjKK1T5jPBOESRfIHQLX/eFiKDhiEKtMalzbi2Tuq5R+GtJBwmHJJ14u
/7mdtZyIUG91xv41KUzm8VaFV0AR43YV+0bGsS8sJzI9LTtn9WhHA9qhneznwXwUfUDhBNzCrrU5
wZmsJ2O0G58HrqmdpqrT/rIrWIQWJkE/Xj9c99uCReP1B9+IZkNcWLcTKsqxp4vI6kdIZOGijZVV
hKVlJScjTs1PeRNo314f8D46YUhE1GVX4CZKq9/bATsLgwh84dxo1XLvXbLCYRhWe95BMx+NghpF
VaRxGOB73Y7idJo7FM3oRRYdjoiyONz/qRdYSL15MoClatOptaOuejtM1vkF2ajtR7JEq6uNJcxQ
atE7SdmDyahAS17mgRjBjrgdJa+DwV3TIo6MDJZ/UYngNJLC7Wy6R6OQQlL6A0BnnM2HaWojLUD1
fJ5+Mv3HqVb/Azq7YueoPh6FzY0ric+1sTlAIk87Y3DoVNikcnjnlU2AGbL5ZvIoUZUUAv6IIvrz
bW5XLFnywUPE6Ud6A2Rj6IKel1lphVjL7XVUuyceYxKurkFgBzxrrGCz1dw6b7UEX/4IEfua9C+p
TMNBeFBIZBGOPs5G3v9iswr1Gk163hxZl8Nk4/mO/BLJ+ZfUwwdTfpf+VyQ5KIfR0wqqr9XXVPsR
i/zioZ0/Cmv5s9P+eX333p99iA0qaIIg8Hzd3kKjh/deKdhXTQqTEgfD7Dq3NAKzWts45PH0ZuWA
clVjb/1C0zj+m5XimapNMs8Zz/KXqJ3r5khlao/Uo/bpTSmAURQwCK6gPLu271Up/EHr6zWOxr6d
IjIyKg7ZUnmhWK3gI9yz4moNnXhx46D+wStr3jHZfbCqjMxhBXpV5m6bHQ7ttXHNoUquVBfSSCZT
ejEDCg3kaxlXUt5Fr3/FO4tm4hz/8dCLQToDTNlsdr3PTC/W+oTuxqlc/jN8GbsvSQ0r9uAswh+f
CsVYuKzcNNpRlkv5j+NUitiS2uVeK5EHk4cWrnBgXo/c/ZvJZ2OuGVgxpFe9avXjZM/m1aDrZzj3
8fo1lns9AdSO2XxrQiKVRurvFJ63VILOQ/ubT2kX9QTg02DgWrYss/kciFxcIIbmF99d5++vL/j9
HJX6FccV0lLMeLZiEVOinx7cYIi6quo49pnWpCFZVeZFdidldSyatd8rXBOJ7+bKG0yZgLO3kSTq
CjL5LQ2OU/SQFlXUKOlHXztkw4CHR9f1c3+CSK9bL3QyXb8hERLeoZox9/y5BsPonlyvTD4ME7h1
6I+6XhzrNDD0gniUxkVFBILmAniFiTu013FOD4bTVs43DJriJhwTEp73hjlZXeiOiLYj0Y928amT
ZaP9rDVKF9SyF2f8GCxIHI5jVefdcXaysflfuYyJRzEg7RNedO1YNcc0roruizQ1Jz1hUgoe65VI
5U/67KfjKRB+3Z+dVa+/afPgdz+dLC1Qz3kJBg2uGHX/yV38IEWtn2OpgSA4O4sEP6PngjauOT/T
s2k+OwXeEEo8Jn4m8Ex+4FQVL1CGl/FzVszjiDeF6lGnTXlpFAf4PWvzZGaDrv+h2casXYx2Xftw
bbV2+m7avBSLME7KQD/Rj70wfuRz4C/vU8E74p9GcZkTKn9yKf6brbhLX8weOf5zso5zHpYGNi8H
M3P7H2uGAPd7XuSp8VRUa5WimxfQk0By3EJ/TvXGp2KK/j5fGLsoPGxHFry5rbNXeF4bjZO3pF+w
e0lwdAlIO1wa6Hp9F66C5CmEe2fMH4KgNDkKwVKIwzJlCZaBoLnmU5C3nndh2gi1rEHP2o/xOhTm
V2iIdf+DttsazZ8QuLeXMp/jf4U2rNWPGiT9X7coV/RBtC1O3rWt4cftwarjpeQ8l4V+KMfGKQ89
QFUeNmPTi3DKaEh8wuFlqo4z3T/to9b0uv6tJ8kdvkInSYwvEmw5+wxbeJgiy5E9gv85KeMDe0ZY
YZrjG3PK4IaKj1NZTH+uVpzW77jDpgCjxz5JjjmN9HABiee8PqEMj7sjNh+QbXsarGRP9HUYl2dZ
NRQ+QZple+ZTs8csk9h3sdamo694sbjptfDyYj7rrL0XZjp+NX9Syg6Sf8VijPnRmJ1AIG8pu+JQ
1HrVfBB9ljbH1Z9FdRGt1xcveqqbf2QpnkI0CbfSJGqGRaAe6VOPH5WiLX4vUoFdc0pHr+HQxJrx
ebIxZ3nJ8pLbvpzNyXlv8tkpAw5N0Lx4Zu6+c90EKbrIkqJ/Sah9Guc1cCfvs7RFm37LGvwvPmQB
JJcj3CAx/BSJrN5nlMGGrxULNTw1Hj4913TK7Q7DjtI1vtd+5/9ZTEZvHF3MCZr3mg5N4pxSGJFP
9FeWE92L/NjUQ4ymq/lk2dyeRjRW42R968Yuzb7OjiaND07c0l26wPCgHg8tQv1MC73YkuaJW3bp
zlimUhIHlhLxdfE6SPBrlrfFu0abxY8MjCq2wtiq8ndtYfQvy9xM9aGslsp88rrBcrTQX4z5J6X8
eGnQkJQB5jr2sBLyjqPXpslnHmBJhvlHVrTBEaMtrz/3zlD3TZg4k8astaSIzxYsM/29LInOdBOq
xjiSYOM/YMv72VNeBs53Eu3JVITH2QrpUme6h6zRaC/ExvTpTQheKY6LZoI9a8R5yXEssNMtvaCh
CZcn7SU0/B4KNN2d6+w4iNmL/KDLg+dZp6eflbLNn4vUrZu/BPx9P9Isv4KqL4v8HzO1s/wnup+4
e+6NZfqfqBrfCumcMgXhTBtR/6D5yWQfVyeRONRw6WvXbMnX/r2ORZQVpYJv+9mZcIR50nJlZFEb
iUh/JIsDMlevS7ccu2odRIizz2BHaHZjC6qdV1fvdC5MGUp3drDYsIYMs5K0GebD3CbtevTGxbc/
pHSm/B8cyunHNA+9/n6q/MI/QR3yprDO8Of47/Ur9UEOg6+EgpbZtJCGtuRDkbPNsQ+2oiDN9RN6
rOWorXb9Dv1kikhxsZ8Sn/qunkzdu8kW4xM8kL365C8m9G02gZxCOYUTXMCCtpk8LLpONKltRfin
VO5hWZOiOpHPoJ2aJ+T4ks/pPouxR/4zV7ygvlqG8NrvRqXJjwSjWhzrbB09TH3WbnbohmIUBjbP
plfn6cnyh9Ly6KCh1ePV93v8cg4wYfp/zIKzOi+1P57jvp+0E0yaJQgF4i37zA4IvkthdVzqXg6Z
K1zGfmgO7ShkguVToZl1mBjU0brQXGwctUI3mbz/VbMRrx9sSvN7zZHu0h862IC2EF4AaLE23aR4
Gn1JacxVZ9e60QvroHH9dyHnN6U3ydDixDO6S6nvJLl3z0YGVQI9KNk8hCnP3CY/CfS6VdKI+9on
xnTCWk6eGlx+nl7fhg9HgTWHRo+m5qDEt6OIVtbr6lnZ1SvT+cXH5OFYOL2zM5e7pBU2Bq9FVRuA
asVT4XaUGWsoUMjGJpEzHTIANDAHDSOBFyfX+itJaxCx17OdUe/npkZVhEC01BRdN6+EKQCXCJbe
jsRipk0IDwWwAqHFnmPyo9mhcATmpkRJBUT9+9/S1MICMoq12YkggozTift0zD5Ps9FYB7NtJPwa
qxym50lY2p6x8P3OpEUN9UIqd1SvoazeDu2IylO70Y2SNfvfWM0vXTf9HRTef2ka77lnPB5LwTIo
vNy7EraopdOOFJ+jDt1aE6Zx3D9lqx6EeWvJkwVS/fOte5PJ4VmstBWUfreEq8DQpGMi8o/mamgP
gSAeYX0tzjujPNgmSlOBUptYqARmt2s4d5mnPEyDqHFR9p4QfNlmWJsQyw7Yn+ntQfaJ2z07eryW
Rzy1Vu70kp44aMhpNiyyzEwvfeYk9jEtUydDPhdYGuroVSzTMfa6Wj7brsjiEPRv8iMH7Gd0D3QG
XdNIK3s/+z5wNF1sMymqTnKekf3qSb8eyFas/puRZ9rwLchU15dWmTJGcT4l2Jw1RTYcaMTuFccK
bikZMw+/7L2cBlGHepf4Oh2P0wpHp6DU5BWbH0S35SK09uLEWb6e9LaMf7SuVk6YTdJL7K0YHnwv
RRSBLAABBubS7brmaWrnaakH0VT6Mf2r0hyg1ROOsUNHuP9+jAP2oOBCyKlbNk+yGOYo8POMDLfP
o2BwyufS1pq9bcKvvbkp1WwgAwB7kgfhVnM7G4snAAKEIIj6qlsuZepnB9sa986zuknuRqHrk8Jx
Adi2L16BUQZvfvYijKT6h0gr52Rn8fCpsYL0zdFR5R1Kmwqaq4iktxPCWM0cuhi/tdaqy28mHqLL
2cvSYTy9fr7UZ76dEhJUTDMomcFq4KDdjiPteTRp8JtfV1QL5YH0XaMrfdAhI+47e5Vhh9YNR0ZP
GzH9KaphRzd6H7Z+SfYVAZHNQZnwdnzLaUq37oD8ArhEh1kb6iMak4tvjd/8ctq7T+8/IFb2ICQ6
WRVIyRYeRxTa12PdxVEsxF+GXs7nGpVQuNKS5On1db3f9mSCFikJZXcIgVvQj/4xGLEJnyy/zIDa
qupfp57fTFviL6O4BeynPgGRbXO/eG6TmV2maYB6eC+u00ICLaY3y9sY5ReajK2vC5C2iRRj7vnC
K2VyTeql/Bs6QXNdnPLNrhyMAtuFlMCFrMApvt0IOTwLHuxectWLEpy6buIgSntX7NRhHuwA1oun
FJAo1JrtMInsxr6QVXrV6tT+5KyWFdFgarn6U2YeX98Cj4bC7xvkFTRQESM2MxrKca17P72Woz4f
dErs5x5F93vfD9qd3fZr494eY18p5211kBFG/eIR/ZbkdFaf0cAdVeycN/Z0HAO7ncKubgm5OHUB
bkNX7sq/aF+SG25oGHlBilwOCAedVLbez9Xx0/IFA6elfKYLTGac3bVGa15remNG2G9O6Q4q/eCA
8HM5jZbrEea2bxuIxs0wtEZ+HW0wxIsBLm1dxrXj2fn6Z7gfSGUpEByw3yI3+CUz+G1pXNoldl2R
lNfO7xveCFXx0QmytzZX8FXzaF7WEJWUqff2PVAUdpCTQpfXsdST982iWZg49pN+1AyUtaHsYrET
uR/NC14KVhrwZCmWbA6/XftNnnrYTiTjqlWHMZmyUxbn9tuDTAD3UvGM2cSw3TcHs8szc8CRFmU/
+PwV9C9CViB2roH7s0JdBPmKSilN/Po393cXCM9o7LG5Yu7dL4fOX/I+LEZz/KTDn+12lk6dvNvT
olxViDGkrh7lLfP2ZBbeKsdsQBvsN9J+36JGWEHKR63CLUT1IjBgU5d/p7jJLrD7MGTkCRvjbfDm
jakeXLgDYUSkKE23v8KjSxtvBgB7r3eT0FlL7WX2Le3rm0fhJoIdAF9KZdFq5X/b/kuTiSp2nTgS
SWG8Q3QyhJaMq53vp7Lw31dU1RqxpEG4zoVEeXuzorHf6lU8oyDH2GIUTwG6KnlJMDsqQj/r1/mS
+l7dho1Ds5Wdj6mWaTO02jkANbwOkDJsto7uJl5hpB4SW1xk8wNoHZi7Yc5DcjA9PE9TLisjnLNR
J8mm3roz/PYYMnMHMTbUI6AABHyb98niz5Osqqq5DlWjHQZzXg6mLpOdKvWD9SWC4R74q4kE7O7b
r8jjGH+nfm2upTTaP1arrOmGNvTTaXF4xsiyMw4Y1bt/vL537pcW1rPiDpKbEWq2ZhWL1DASNOru
itT837yT7WejqpaTrqrAMQ3/niAHzYehd/0vrw98v6g4kmKexZbC44Pa1u10aaWblLhndNfMCmQ0
Ihx8L2g3sbNpt7mnmhZFOoerExiCN/PtKK22rF5tt/1V9+shSrGQ/j4OxnzOzXI+SNvKn946K1oW
cNMhwVRdxLZIBF3C4xpmeH3tdeB1Z5hgzAPH7szq/qMhwEULpdJPZrYlZ9DHy/dT3RfXpKeNdGg6
gLgH4bpLc/RKPLj1S7bKrou6Ue/+en2Cv26527Oo9OcUA3lSQp3amuq0rZOPGIB0V5obmMkL//S3
R2+qsz3MY3LE383GBKwXCtztarMP3SKQ7SUfksW95ms7FAcexoYZQsWY6R7hWTyA8gCB30mT/kob
PFeO5btVodD0AQR8Tc/ViMvNeyNr5X/rIO3/kf1PDQC+n09hksQLdn1W6XgH3dEAcjPhdP2pa6wC
d37LyOKneBGj/eIkg/5tACMHXG8rvJXgag5LWC85TZQ13Y+TcKnjyTvMcWW5zzKmBde7dR7c+kxE
lfjlOrMsQ4JU3l/GfHCwSIdGYp5qdN/d16XPvOB9EHsoJbLRpLI3dNl/lrV46b+NtQ7rd0uz0/wC
b6wVFOuc1sIxLZ2+tHRQrq+LJnv3WCVtYD/PzYLDsSWSJY50eyrpAdbDanuhFGF9W2JaBoZNBUJx
xHrh/3F2XjtyG127viICzOGU7DDDCdLIVjwhZMlmjsViuvr/4WxgQ81uDDEfbFg+UnWRxVUrvMFg
koGvT3tSGtv6BtK1EuEkquGbKYzmt96qqXXosq4qgxyrgfkhKVyw3JlFmRtWQOn0u7fPx42jiTsN
6Sn28kC8tneRXQsv1qKWbnPhzWGep0Vgi1773C69er8MUf2x7YBQ+LS8o9PbS6/X3OXJJE2y1zXX
DwNM7+W3njs14VvOHcrvRebyzLr5p97YTcvV4M3DskfEuY4tZEqIxNG5ZTBPXni5Xu8y2bWjVqBw
XqPt3qBO3z0aS2kj19u29l9Jlct+BzB1Y48IC6COugoPrmD5yzVjsFLmJBfI8RpXUQKI3VcMqrXc
WN6rsUbLi92t3tCENIhAm0tXj+qZCx1yfGFxP6zzsPauRUrpa914GJMIb9dn78YDxcAJJ6dV1XlF
zl9ubnXrXBZ67WGiAkQEKQrlLkDTvDKOUWwKj6u3RsT83afmVamG54k4DoS0y0VnBql6IpwhzFzF
9PxUU6Oj2vdIKOWQ7HYqousd2q+XEccFjBg43MvFcBdzKeOmMSTvLV4og6sghflwhgs3fpR5tpe5
3Fhv1WqC+GnSwwXGcblehEPKEun6Eg6m3sZ+Wlqa4ksVzrq/JCVmARg6RXt41esziv/X6tgLTAZ/
xu3NzhRxtecZ1HC07Pq5mKriXNlx8rMjSr/75VG3kOHTGOGDQF7hcn+60HtzxsogrMom/VErYir9
ngF+2FmV3ElYrreFFzvtOtpYTAuv9FqTVhskPRojXIxR3pPWaA/JYJvH0UFq7O0zef3aSFdIfmj4
kB2h+HK5LbOdURhJExtZlCKibJDzIw4y+acFr98jMnb9u9cDSUokWwUMVs3GTZ1Zz0mK5odih2Ps
Zr6SILRR5vqp0bFhiCaxE8NetS0vA/WaO1AT0aRbSWybSkJaY6IpQFTCbEB7L0BXYCiCImoK5VM0
FBG2RmkkVPrVOY3xSYuT6WEyzTo+K6o9yS8JZkHTid6v88/bj319rJvfpaOsA32BZjXjqk1wpQWX
a7JCdQBThOGh7GrzpCtOvNMtZ1xzvQ5teYZi9CdhIm0FHlFYENxVfcKpTUA31asY4Z2dm53xl2wz
wWiz63Fj+ln1i9uf5wjQ1UFAtZuZctht83N0jGI55k2Dkx3iCYb60vduYiKk6I5/10vh6p8x4SmM
A2errX1Kjsk6jXbhMuZlQqEEzI/s5qGRVQSlYUqr9kc/CrV5Kowkik/EqLw+xHrvfkzjJfOOUTqZ
7WebSfQjU2Fih46zsvqQm3ExPzJfqc2DikDf+JB7Zls8kKDUYQ2Ui3kyib8SeFPtfi6dcfqH4gws
zdwwzj/kOuYKPkPR1A7AZsSG70h9js/dZFi/RRG1SEvndKYDrVrGGkfLDvpp5xbKckgMRSl+F2al
mL/zeFjk/ZAYeXRgMG6YYRkBBjwtMiGGqzIrl3/rJm3tDzAYgRYnyDWWJwMsRfuPKDDTOku1LLln
IoJzWKXRUgY9DXk8jEzIOcN9Adc7XkCqNNkY+wiSFf0dRb3ZHDKtND84dSb7D2Pq2V8NTHTm06wa
DPJzRAmUkzV5CK8kYDlcpAqaiBmk7UTRoTPK5KUc68p7AL2jLKe20/ERE0Y8UX8tzhc6UEUTFKQ6
4kjx6ZT3TpQL01fasW6PkRw19bEv1Mg6wm8GepagQAGzw2lLF6KiMBy0Itukj06Vp4rn3OqRHwS6
pminAbbWLzROlTFoyWjVRybuVgx11OsNvxKzgqmtqyzLUUmYkx3cuE/+scZWa8+qXrRfZq+evbCk
D/kN5XKzpfbP9ORslF6hHe0iyrvPC3aT085H81rSbL5N4PtrlxXSBQT1NWT+0eOItanWtYWSJ0sN
FGVKPa1/plokvHsr6+rfk9u0yjGO9OGXnmTDg5HyelvMWOzDHDPtCQxMZd3TIFXvk5kbMS6+DWlx
YBam9sWRCu3oJkIP5d6tRj4WpGr66OwJbX6v5AM9ILAEpIyootFw2zYRnblfYsuq69BIyxKwUtV9
sO1s2CkQb0QYhqnWShOgZwFW/PJpaav1jN3FTdiboIDtpUsw9Wq7s1Ht0opuLcWG1iJ+7Y1sK+yi
dBKounMTWvNYvdiLM31cck377Sm2u9MhuRGfnVe9KxLEtbW3ic9t1pFv2F4bdt5oPqFJop3EWL/X
9pJsCQNdGmncBSQvxuZ2Io4NXdUXbWg6UfU4uXV5TslV3525rKvwesh3157a+lj/OM+lYlpiNrI2
bKZ0/hDHnQKssgBDiFbs4b3XGrNFOktrD4u4ZGweWxn3iqUnSRc2UiuPbmmLAynhXip2/XJYhZIP
O2CQ/dSAlxvCnBHokja14TLVDrc2s5YhMt/rOrC+HIoDMjFD57htOTYKDUizEyldIwaXjygWz+dZ
gzg5d1i+JvR0dzKjW7viO6Xnz1SBPzfPLrJAVQCh68LMrgy/qDGWbNSh28mIbq6CUDHOJysJdXuw
+7moJKiB9Q2l2bGVJSjPxtnDAF1/qVgMM4mBbY6NAnicyzfEVQJ0vcw67mZpH1RHeneVpw2BXOo9
L9zrLgBL0TElLNA8JQZdLmX02MzY6chrAq+FMVWCh1d2XkbN8NVFnUhJKiPIau3T2yf91g6RYKQ/
tVL40ZC7XBZT37yKbL2jL5ZhnDa4qq8WShqQ1u4dxFtLMdiiXGW5ldh7uZQil0EMnd6GFi6LfoGI
M+Ohg1NO4+HtPV3XAoCniKtrRQUL3toECttLFHMayw5LTPPJQcsKMF4qEdEsSyJGtFcOX40Z1y+M
qEdyuhJ0UOK73FiJH28qVNYbY9wgtLQvPsSuI+8UT1VO5lx5h0KSZipUzV9HYPnPY1LXAYKX2bco
7suTBNcQxAYEOK/NpW9FsbLTYtLXUHKZCzCuQpxyzdNBDG3BbJOY9ELJhAijsq+Xk2fl5KRernpp
QJlYAVZXuyw6WS1odt9tu0Q5dJ3lfU7EOP90l9we/URxOsvPRrMej7S/7cl3Yo/AmOoWYlkVG7F9
oeGf6k9Q4nvfnqzlJe2pYA/OmOG5mAOdTnZe9Xpmtvvy1vY/MECax6/7/uNOID2MehUwbdjCcg7c
ZJTHvlTynVVuHKgVbIWKEfKenKlNTyBNXMWprVqEc6T3BwPD808tUjyYNnT1d2ROKaHffYJX3xao
ubTnkKre3AyAeRdLTK4IYxwcgBc38XPWTOaLrmj5v1oWRTu54tWnqTGvwSCbuoZ90gu8PMEtVSWQ
pHkILRfiu2/oDaF7wd4yDuzBMf56e3evop4Xb41V1v4f2nyvDKzNB1rXIrLbhXZql2id+twyfh7h
ErSlB77LrBrNT8ZZd4MUPjl2tXZrlf9MnlGj0R7NtnbPpTo5DzM+ttoRj+jc/jbUiLj5c92WaBkL
u6tzv9WcaDnUfTR44ZJErosZYGunOigKkPztwyCKCa5uj272k9YpI/VMPGrTXSIT6Z2bstTkPXlx
j/fbHHt01mdgwurHaWoi8StRKBl/V1UxeZ8rjG7NwFTRIX7UEzuXL2PXO78tLa5+0JJf51/A5FGb
S4tcfs+4N8UBXGXuYReGIccxswvneQKhUvxlpGb2DxQA929zJQV99ObFsh7l0hfTYzPRdnxv9Idr
A3aFgStvn+9o/bz++Hwm+CvgfgactsEKHD2vH/wiBcuHHv8eB+z6iLEUmr8IprzqbG6ONKQp145h
g4ZlVmR/t5UiDrTwYBlIIyt2st6r73VtpZMhovYEf5Hq53Jb8TQ3XVX1WqhMpvWfN/YJFM/eNf9C
4zA5V1pj7p3obRgi/qyA9NVUb5VH3WxOMXsFdN1ihCnhAzPheRFY0C4i+yiSUnuvgD3RjlQEGiFF
HZP6be8J01hJk0JYYZ7G6gG1UNfv1CHxDXX65+0vFWzd9c54kPjXuNxwqABvQp+bTJ6HIPQSkkEq
yU+9n7zhxVbncTnSFIOTEc2DkQRC61vxVwfd5uuCwCeOtCn8oGDkgMN/oKsVgKRPvUdRmQPdgsoV
Tfesg9TyXF8o1bB81OCzLH6MJEj10sH+qINqau1HPJ3THDQ+2oOHBStN21ccbYawueRQJfKxn7T7
OEU2wW/MuJmgpRRxdgL4MucHwUOpToSYWf+0zHXiHFxtdt0XabYN6g15bxnwFUoXmP5QpE7Q84WJ
R/6vKk6TYk/TCzE/WoJBWnCD1LYT0ffEcJMfKBMyvoqTxcpOkTeM6llHQN3+UaopvlRO7tXKJ6yO
Xeuo2BX4fwxVga5mi5d7QcvE3oM8ltbTY1249s9ykGUUjOPkYTa6TNASLArt/9SesR5xAg/gMy5B
1XjwUivV7jUjHnqgBHNGDlFCAdAOmVMWmU82vIJV00ZXon8hOWimn9bWZB9EhcbVqTSyNPVJmpO/
04aImcJv8/5rcWFanoq6KZ4bVEU/kcXUll8uc5EcC6k4Pwa6f9D/IuRK/NEaqE5kv06o0iR1f+WL
OtM7kdlqOzyrjX4SHP3Er3DS/YUuVlT6Ldijys/rNNW+x8o41Ec9KaR9zjq5uIHXp2oS1G5RQMbG
dgS29WSrX0k/eu9DoSP6+TTOMq9PbpHJ7N5FH6g4qQk67xWK/y6UOn3QhP0BOywMr02l8orATCmp
YHrOGbSQtz+HLUJm/fAY8PEPgDLmZdseAQTzBgqiTdHReAsXidvrhW8krgoGoKhsBj3UPjOuFb2e
nicDF4ZgaOduD3v4Wn9eXqAMy2kEopxGc+TKPhHmG1MlKJWhZknDfamWIvHu8oVcIjCloTZnBfyH
9uA2Q1qTfHYeh8qqrQGBbTwPj31WTcOHVHhueS6sKirPraImFS65negODOEsjMD1pkFSy6uU72XU
zNgNp0PunbA9S4cAM+zyayqH4SuXc18GjhSlicG9l0+BOiiq/tLWTau/YBJt/LRj1I1PypxUVlAX
zdjf8dUa6ZPZcP1MfjeLGZPvqpKgrmutzXZym+uXxlBV1RlAQEjhz01sxukUlaKuUDDgyjEvn60q
d/7yGDpG9xPkigVbHSbeh7RUldzvkg5BGV/K0uq/vX14rlJVrldY3wAdwNtB7NjkWA08vTg1ey+c
cCwIevpcTHTNPTmX9W+5PBlk969ca/T0oOJsrr7JKxOCluKFQz7o8wn4qDjai1rEDHet/NEwK6M8
xkMknJ2U9foxU0KSsJLWrTzvLTWsYvg/YZmdP3TtMDCVT0+95gjItf09iy7+mIvqUKvp2Wr6r28/
2dcR7uWm17XpmZGhuyt47PK+95LJlYAL8wdVRgMdX31ofymumn+ysxiJhzhVxeesVtKv4Ama4W5y
k6QJFAWtCayLautxZmr6HXqBVwEXrkb94ALnFUeENqfxKZFqn57e/sXXZ4EhxqqBs0KjAN1uziTg
5yKjeV48oJIrj6rSTmdM0oudcHV9FqhXPEbtyMsCctvCX+lZmEustOXDIpRoCj14jJ81ek7pyU7V
YxvVR2+a5o9vb+0696LnTIkP4AXqPWPGy3dhN5jxjXqVP+AV4Bzryda/OUalEAfb7ItpN/V7tTCx
8mHubkAIXGmJxhXSLbeMdISe/KAhVdP4JhH6W14oe3y6G6/sVT9kFU1faWGbVJlCOKlmd8wfGguR
tVmC56vjaQ+scP3K6HLTQaCPgDoDyevl0/OK2Y0XMAprN36+05p4/jBgVftxFlK85EU6/GPhXPj5
va+MB8gwmL4TYEFE2S8XZRBgSj2Kywe3yLtz2sTaVxfdq1+e0mqHemi0nfT8+lEiUocgNR6QlJ2I
M1yu15M9Cckw/QHEV+OnC81P0swyeHtX699yGRQuV1kP6h+1Ta6ZzIYAIT6oqZl8sMG4I43e50cB
5uvD20tdUVKBkWJmzH8QjqPHuu0AJWPW54s9Fw9jKbr/7Ex6XKlJ31jM1xaZ33WGG0cnu2FCdVwy
M2mPti1S5S8aS7kbRJXOQapSb8KvqSiBopexM3y27Kb5kfZe8S8h3UA+YmYcaAhTdMdKle0MiA3J
gGf6ZyNQmkFTumAuWhn7vTDLIiirKHYAtzFbOtSaIoxjrHr1T6WRi3iRw5jFv+JEDpEfKYX8jBHa
lD3TtN91ybt6DzQWrVXCjz46utNXWiPaaAIhS5KwIyU5WAm6F0J2+rFp7Oy9r/x1qVeHQ9gszLwu
Xzmz3xK/tTgJhZ06qKya5J9R8rMkfz6//cavyqJ1JS5zUFOMwugOX66Up1ZmejWECYHDkQ+WN/lq
O7F1Z2a6dpjaWUIGGccHd/a6nfh69fG8rkwbn24NWYS92WOJZr07NjzOyerdO74w9dyD8925zW+t
wsAAESucKdbx4eX+sMyDcrqUyr0bt/1z407DU1RnznuvQfZCcx0B4PU25N/LVRbwjwroY+Ueven0
ua2n5qHorT1U1o29WEwIiDPrLQjg7XIVKFSkx7lE6QfbAOec1m3zUQfPY9+9fSauYjfAXDjxjKg0
RmpwnC7XQTtjRJEji0PFVocfSO+733E26PE0kNPs/DXWpRjOi5VHe/f8jS8MlA1rwrjkjy2+lIp0
JfVECgS8boWZpUkT+3HZ0RLoPC/dCXa3HqdOU5Lcko+ZYnWzzZw6dgJlGore8YYTozK9Pli1Tch5
+3neWojmBnJtKBSpVwz2JsqTssBwORSeDjBYX8Qdo+bs8/tXoXn8ylFZ2ymb7UD3RDG4HONQOsq/
Xqtnx1yP9phIN8IFM8v/v4i7+ZyI7zDwQOcSLuz5e+kJGm1WJIc7aM/JzzbtjaDV7JwQaVLJv3+D
K8iKhALy5NW0WWUyMUi3BjLcCO/kcCP67Vh1O1XWrcNPwIBOgYoRrJhNQIyR9hjapEtCzZnFqR5w
oG+bT1b7jG69eSpIhHe2dePQ2ygQrpRTjF5grFweQ8ZLGF5aahrqkWn+9IwO39Vpshf9yIBj3jOE
uPECyWdpW684dfrx61n9I5nophhiluem4ZzS+RoXpD/wwWwOQ+Exv1Ez7S6ibfsly5Is3tnojc+A
oIVOLF4voP+vuHmV0gotR6sLksN4h4oDpYtVxztf9Y3HiUwsCSczb9gL2xF+iwxjn6UQzyBWamfV
mn4ZAMeOTZe6798PUD0kYiHE0ErZAi3aRJOjnJ0snDzZPudNpf4Aj5TtBOPXH3yR/uHjvNL+1uE3
oK3tPTn1xMq5zjLYTI6CHwR8szE5CmudbEyug1ISMZzB1xIbihUHQ6/ME5kTsHdmn5My+bHRjuIg
dZvW25KMyG4amUtjSUdXTD10ZuNpD3WT9P0hkj0TIBXcz5fa9ar/ZNliZ+56qfl5ARxlPmWdkpr+
gg3x0gXxkFn2X3DZyQLLfLD0k+1ZXX9nl0bRfqzyxfiaxCqw/rfDwFVdxgULBwEINAMGLAM26TCw
fm7ieMRiFT9StHLEfBD4DPqzoj6nstzjF16fJ1IPzJdIHuhHwA2//GCahIlJhqxKKCq4AmqGLg2m
hoUPZ38PF3L9gbAUamtMFXFgoua8XAoiY9R2DSyrAa3WU2cV8bmpq99vP77r+MbwwkPRAZwjZ3cr
wNqZtR0VCiqoc+mmR9MbxfdRd4vHuqy1Azqw43OeDHvKj69mTpeHmPNLe29FBnARbknGvZnPLX0N
uA4iL2zbz0clFs/6Ck+5V9JKZImfm6PnPWuTnpQfUchqTKCGlkBBoVLVKPkbp9JB/aJker58r+pB
eerypdL9idObBrS7u79Nc5gf6wluIWQpF8WuWFSV8Mcm0lE2MivYfmot8m95jcytL1AkHs5JrJR7
pe91iIXWv8oI0B0DSbRtHDTdSJJod11oDU5j+Ylb9w+znqgvMu7nL+rQyHPfZ8v4UCazMHbCxTXA
lkyUTwPDOXoWGrHj8hBpej4XRjYw4jURYzuMjikYFxmLYn9qMk/mn2VaNOKxzVu3/sSjn+N7TebV
vwC6E+Or3YpZD9SUFuynt8/d9eFenb6gmJP/0L3cpiceGavXu6IMpUG/Rp/F8kFD1+G/t1e5/lph
lXkgpxk4MznbWpekzpCC34LL6cxA+P0GyGgaTDFF7R3002XPq+I6Fq3YDLSm4ehSOm+HSui96MYS
8TFhHdxUR9NVGPdYwGebYEns6auVG9avt3d4c0leq83hIiptMXduU3SThwZ02OHqFfSjah9b4Q6n
umrcY5vle+ZHN9dbJYrADnGpbkmCNlYJJXJgBKVpjJpTNibRFz2vyhcGv1wxaccYZedivbEkvRu8
22HW8wFtk8y6UzXqnLQJQUiLOyXpukA3uuQOO/XukCO6s5Of3zg0MNTR1CFvAP261UpByKwRrZs0
oTnn3UnTivlpzDvnQSBkt/d5rpXgZSBcyawEdz4FksutbzGTOXNSbQnCUI9BmGTSmh1YBa79eUY8
VYaZaNyPvTnWH4HlM/PIS45tYPW9WZ5Sw0Bj0XJEP2N8J8bq+PbRur4aeAZMhkAc0Q6A5ncZOkoh
8pxWaxW6bSmR5TWOoszaf2lwlcHU0Yw5yFE0O/n2rYf/56Jr3PgjIUUZVix9BAtOxdvqJIrSO2hV
jPKmqtX/w3sm+XRflVRpEa4/5Y+lZoT1DbgyUN3NSjtV3BehrpbygH36nu7Ja0t6+57J6Wnm0leB
7rDdFsMu0C1aFUaoq6e+oyrIRsZGND7z/fJwOyx3al+XXvTfPNTu9Kgvc/yd/qXZ+VFRZO/VQvZW
RQwmfSQw68hmm6wqyei1WgTNv0Er0ld6umhLn77XD5lVQAmtgnYwxcFqbjKYXjHGBLnwKlxEjtGo
ZQrAmk57fvuc3jgypBDq+nhJYIiCl+/RHs1FGZUWHHUslDt0rhcCX7WEMiLuvr3UjVtr7UiQUpKz
qKSdl0sxFV6GxLShfzPWB6bQYMndFNY7pQLWxwabl74OOncrgvFyFchRQqBigWDB2CLCrzTGs1xy
cXh7L7Do+Hs2h5LmOCMtkCuMu7f98dIbnAhI8BhiTlUs31Mg7ssPA7qDeDTKuCrqYFG4vr8VIldK
Jr5p04qjOyz6EFQzlqB/qYuGgRqmNtNwtNOkU5i0YjR5343KrP9X5o3xBRBAnZ3ptuEwr2e5qgWG
tNo4WLLE+Fs1C6oWAZLEfaKYz1BztadWc4+d1QIm6vFUsO+SatK6h86itvdpmFQCRS7SlQ+20i11
6luZljqxL1rgnpkvqkxJzrOjx9qhmNFWPdTuYNYQWapi8Z3B6gpwgKLvhx9qPczOnbT6sgpTpVDT
QEcxuzmb1jgQYqOhl5DxkrYM5iEGAxEVQFabQdeST0NVOvWxJ5H0fEMTVvyscTfJoMqyufgUx0C0
Kn+YUj31M1WfhhPasvaAd0hkVndVWzj2r6rRZwlrzJ2bexQ0K/NTidgYaGkGvc6vzFJjO3SyWi2P
8DDS6De77azAEG5kgxeJDJUOfDUgtJ1KD8mwBancU8PbejLnWMTf3NZuvkfjImhK5y0ipB1t8/aM
ber4Y6a12xwsT9qmP40d/uROairtXWIqMn1xZpRckXTED7LzDSz5ijNykPrXeJhgWft22mSzPCCc
2+u/oRETtdBlQ5JVDIXzt5SLZ6G524FhqTr0UfK0wo/OLaWDF0ZiCxzYsX8ryqelp2Y/R2pU6r5W
L1N7MiK1VQ65jFLnyzRyt/ujbYjlBexn6/CkEHAKQHPO2vfWoIvrD6aV/liMtNIhBw1mc8z6wnW+
znolPxVqgb5Mn3diefLURBTnHu2P6Yj7Kjel78gO7rQ/tX3W32dxrfR3k9YMSDs7HpEKuieHzm+A
E5S+QS43nrC603+Phr3EX97+Cm9ElFWMgLbqOqK6muKbHNuyypWGiyFDoV8sA0rPcd16O0nUjSDJ
OmBJV7Q3ff1NTPFQ0q2wp2zDYsphRCPfjUTyLCEL+fRImj1k6Y1tMbWkQobVB6hkW/RAOBl1fBDb
EKpae1CTNvqsw8jZ4dBe+e4SKenK0dYhQcRhb4uWN5vInhIb2UrgGl70Aj6m/w68XPtUAGzrf8ZM
5JYPZLLlcjc3FY6Pdea1HNmhkq513xiZlT/Ns5u1gdcwUA47bsM+UHpH/4qMny6e+3mcsyDu8Mo9
2KlZthRDUfRvGg8F6uStYmR/W/2iJh848Ub/lC2LLe+7FMCmP1kDRFRV6dFERSjATQ81HIXy/u3z
s7ZxNzF8tYJeTxDyD1eik1qveZ1tzoDPzUZflcKRgMpil5GgBRBdyVXEYEsb/JGaGNDYLMX+/fYP
eH2V219A/wBWBFUP2NfNybIgRsyr60CIrINtHabFaz5EQslKv+giXJdlkntqMOuN9ejaSrY8yGpp
uoMxzLrm13nJcNBxlc6g+I6rLLCVPpLH0syEHaBS1yZnGXXpD9lOy4cSuPmeOtCNS9A20N3lVkcY
EUDN5WVbqDhjjQPZ/gTmyG/r4VAjKRbEonsk27V2cpUbOTXDGo4thBWNdTe5So46r4bYMspUztL5
Fqf60KBhvzC6MZflgQ9pZ6x23X1gOkQSBnOPISecqMvtUR0kdSpz4ks+q0+6ISu4iqJH5r5o73Ab
U8M5X1yQcb29czJvhABsfZBcwSCB8fF2bKQMdoxYXdGwVfqNBWqKhzbq9/gyN+MaZBlGbYxirxFj
lTGhJB41oVFXQ6AIPCKXqlMOrppNOyH01obwuqAxj1kRjfnNoxTSjOn/s1TsRmPrG1mknavcHHbe
2I0DSS2IcAlKQwYNuc3gZoKKi2Kb1YQyiZ4gaFTfpOn+a6Bpdm9OeXx4+/O93hTkGJoHOu+IEnvb
snCzJkOBzxHU811xX4BVfZp0Me/kzdd7WqcMtMdBMTFg2zJX2tgEmIfqSlhNefTPKlMOhMYummct
MiM1MCJP/nh7X9dxcf26+MzgPtL62vY1Bw2V8DGfZKgOZTsdpdnK8a7qhtI8DnkRxz54Aae9qx2H
EGkJ15BBrsgo+vvtn3H9vdOmZ8+UJcCirK1Db6fqsxqrXR8OVYabaKGaz6CL9YBe3Ks6Xfo9iex5
58u79bRXgTWueRrH6D1cfvOxpw9RLLUe8siYzWGbqRKcmpcpsY9f6xjfgSBt9oyPXzOIy3tgZcuv
lHk8r0CMb9oFLTAmmUOiCblJE+WTl8pO+YwghZQfIRIN8d+1tyQzELSKHhWMZNztF00qag+9BUxm
UGimXOgylM0PgM9e9i3VOwDLHe6u8cdR9rZ7ppw0f6hRH6ewdmgKf07NQfEO1tgU07MSzWm305+5
8XWAvkMOm++MdGYrQxK1ircM+FaEroW1hT0Wy8eK7sXON3gdo9dWE+h6wFGclNdu+R+NiB6KNo5B
UoYtpdehImNog4jEZ/BVYaRfrXIqTjFCTw8ycfL3j1FZnCIQtze6a0gxXB6WwR57OSlChgtA+HNF
08e3HTSk3v4ObjxIpqdAIoCvUHNur6ElVRgVJaxiF4oZGpNWflUbae7kg9eXwdpKX5VtUfla2dWX
e3EnL66rxOJBVtn8xbCH6YnqUL8zavwh/ocN2Xxer3AZCvbLpRJixagLU4YDfFNkDSCctUahn/6H
VWhBrq1PeLTbVqRA0S4pjWQISUOHQ9wYI+q19V4n4ObLAUsJjhfsN/2ay73oHD49S5ohRH7bO2Xa
LM54DSzf397LrZezDulcbjYARlvh/qbTuizp3SFcyk689IOecmc7NegxS9lpoFwvRbsJRhvzQPB/
sDIvNxTJ2hFLNhL8pVbdl6ab/4qEDmWC8d3ObX1zKdDBeE2tk8at8i/s0njwBLgoyoLfDiNgP7Fa
egODsucQev2W4HzSSns9cUBsN28J4NTc12a6CgahzDErdeF7aJQc335L13fH/0N+ASgnIb4SJYj1
KcrwUBlDKXW5HEoGK2d4FrX6ksa8Wuqk1swOb695fUmSUcOoXie4K9R5c1+Bt4d0ULCmK4T9cbaH
2ZdVuxqn6HloG3Z6Utx679O6sVFQUygGoSJORredo+PigZoHDP9QNXrgjAmivQWuHi+Ja7ePUa3v
+RveOCiUw+jSrqKZSBFvNmk7M4SOwR1DRcJgkTbeSl5Ux6esG7x331pU3lTGFPy074mIl8c/R3UE
olU5hcLV6zs4DNM9DNI97M+tBwhVw2bqjlaQuu1SWuYA/yFPprCte7vGLyTHPaeWejqHqe7Iz+VS
6O/HWKzcNzqZ0O1IJrfT92pg3GtnLQLOOQjbCDYlojV5YeY719WtlwX4hs8anSc2t3lZk1ln6Nf3
UxgZdRfmsa2fKwMtexSD2p3Df+MxkjXRJjFX0SoGTpcvy54ZeESNp4ai0ay7ZB7yQyLcJkgJjqfB
qOTOeje2Rh+I0Ai+HMT3doAnrVq1O4Q+QxWfhf9mXLCQEIys6oECwNq5j2/tDYksy1x5RbTm19/y
R2IjahG3nAotnNpaOboV3t2lWZQf6gUF/TbaFUm+DiQMAOhwgQiD1advwT5FUvStUjI203PXelbp
eR408o1vVV7W9xGg00/FjH7Q29HrOi6vw1DcFah1zVWe/XKT9QT2DTuoMSTpVo9apip+jIfF6d2r
UMCvsFfyaHLFDQgT+ku25CVGtWa7dPMd0yGkJxAMaYd3V7mgQVAAYw0AITRjL7fT2zhrlB2fdWdI
OGCaHX1cFKV7ryoNKCmeGoN/Bosqw9bLVfDlMrMSo7SwcclpqODNQ4RQs1/X5nuF2blTgLDTJgRX
DIFxm0PRk9ISeMZT2ANf92FFVvjOaEXg2EnzPzw7MB4u4XdV6t5Oc4uaDvTUq1O4wC73ZaTkaEE4
e9fl9Re89nBZhMSdhHqLEKyEqi1iRsWe467gbzlqvpIO09nGQeL49qm7tRRsfejs5B40qDenbnSt
wnSadgkbx2XqS+aRSB/yxpifB/CPv9+9mglUAy3gVc4SqsjlofB07MN4XCq9Kg+psdkuD2Ic3RN2
je+VU+dQAKtCIZ5wAT5kSxAXTd6KMR/VsOti76BjGxmgblW///EBXOYb4p6kstqCb3rEoqcGWx4g
jlUTMGdHG7eMlrORK3vyjldRiFku9cHayaFa0LdMbd2AFIJ3mRO6tKn/maa0PzRjmn96+w1drwIL
hNAKqpgLn2v/8g3Fo5knTYdCZjeJ7kzff3ly+wb24dvLXB07A0c6Qil05hX8vU2qR1m4xajktBJW
PEuZeniDGi0mOda8dxCurig+JYfKm0E4/wdK6nJH0ij/j7MzWZLbVtbwEzGC87BlTd0staTWYEne
ICzZ5jzPfPr7QYsbLhajGH3sE/bCJ4QCCCQSmf8wNYPlDUGftOKLPaT9scsW7TKrWXdu23IPTH8/
NY4u8qI038E9oRlzOx7cfuQnMm0MaDArT8asJ/7YV9F50tqd07Q1M94jPEukrjbn6nakuYYGmFrq
GCSYUZ9oadEmjKfyXGll9c2Myr0X8e9KwU0BSEYlkiUpPU87fj01p1eX0KHYG4guCg8RbPCrkyNU
15eifOeC9fqR9rN1RdPOg1Wtexc6oeNlATIXJDoegrNRmO8Mdd47hXdZAauMUwaKlhrf2nJWhako
dvqyN5QpyJxy9hfTWI5T2ZXvoyofDw2Ka5+dtNtj595Tp6iEcYMa4IdwBaE3c7v8U2XVNWQwPeip
zXufRNLP+ZfMgJr7uSyhQP0I3cXMziCrTf2FusWMwktXu+11jNB/PrWiswQWPA1JtdeY2gcPMTrz
AN7KXOhm53jKjnoVil8d5VbXp8qZKf/YSmhlKZaikwqVPk/y5hCNbew9dXHq1qcej+DiXY8xi/dt
FmWVHMmBy9bnuZcpPyukqyM/rjltRxR+otDHcWI2hmNNdUocSoqkzVtLAqwOeA3wefIk3FGoqLHn
A+mMEbhIgKqAB3TeQzHWwZNRJO1OULnfBgwGEhzCFq91ni23H0RkTmukiyO1rj37L6Nz6/BT3Yxm
cdRDyygujWmJLKBrOe8Rde7qe0yTdxJIDjIQyl+rFL+2Ci9MZuw0ksY1fcNL2yeccoGy9X3z0vZo
YB6sumpPZWqLT48j6X3AZqLgbHlaw+li6reTRgg4n1yzMoISyZADrNnhObfLeYf4eB9qGAW1KNxQ
wNkz2u0oerVMmS5iM4hCfU58r7TT5gsVz8pjNHjqSNfk47STQm58TzyQAP1i7kGxYl1StBT0SOeR
QXkKzv1hsdH8otmoFOah0ielO2SI2YSg9og/z49X9X6+RG/Mzikt/fbyWH3QCjDLYo2mGYDXso1j
UyblTIcTX4FTVES58M0mrJvj40Hvbw4gQZJxSJFYKh2vPqXn9gAzoIGDa/Lc5zY0GQZO/3OSu3vK
lPcbVnbVec/w0jZB6a8uKcOa4qamm4HCJq7Hhi4+1Fn1dVzQ8DeH6Gur4ORcDubOLrrfq5TZpfoD
CSDPuLWbupTwGBMD3MtsA/VI8Dg6Dn3cvhVgSEEEvIDUxJQiQWs+P55mKqw1JCZGx20PU2WEl84M
Lb9CqnTni93z93lFkcZgC/U7qV3D3FtTB/1WNW6Qq2Fe/9vNvA8OKZArICv0up0L4GchznmYx85R
NKGhoXFOOwJNFiu3LlMS9tWLbQgdL/KeKstTYQgyVaJ4W2ZIq1RYgHVWU6R71AO5l26vclnZIV5S
QQLGvO6eTYkXZXldeAE4r3YKUnW04FbADk2P2Whr8bVwK6054JiLl42rYDx1avsi/Pp4x99vCCIm
wqgoEEm+5vpTjQgcOVC6RJCoZf9HmFZo+MFI+fJ4lHuIvEQmAoKkh8yW57K+jV6aOwoJ0RYBsrIc
KqBjWG5bVoYzUT5QDn3CPwJB3NSS8I+xwLfyo9sbqPfMILyGZ6Vvhme9SZW9ytDG9F3KvciaW4Dz
4Erc/q4yx/djQd4hyOcQRAJvZq/yxzof3wzWkRwMKW0AElmWy1fHvZvLOKyw1b0iCZsetKntL0qN
0Mvjdb4LmpwBeEsSaUFphgrD7XTCMSuxKqkoLNAK/uDVUftUQWB+rzl5d8XtvtszZbiLYgyINgnI
KjpBvCdW0yLPVZZCoRxpjr33EnV4+lxQrapKf4471K5Lp0j/NZtlRgeIzbUTZ+6+Hi11IOvc+Hw/
yei7nS6KwqlQSvAVmL2Tfhd0ZdFo8dJiJ63ZWFZuIvJaKQWDUO3q7i2LPKW7mlHP66JFOWe6KVpf
T4byBb25yDhbRjTt3Q/3cGaTkiWPJsKn7Oat67DohWLZPaPrP43JNByaIqnTUzFE3qurTY7mu24f
/pvhuQdMD8zdEVhk5fpYUCffIvrx4vh4a22stWR+4fjr0r/CZu52rdO2ipycTDMw7BYOgjVEzyKy
qqfHo8j9chMUmTSarBJpTAzGXu52lEkZ4GG2hRa0ok2fugrxjyYWXqCx/XY2z8bWpaguWSugcrlD
VkdfFEub06nXgnFSh2NsJw5iKhaS1MqUH8zCMY5CU+cPjR3uEeS3JglKEDYo7A6GXmUZiT0aodc0
SMwhq/QC7Hf+IFlovwp7HN5630OI4rFIOgPYRSrG3K5n3s0tCF9NCxowrE/gB5wnPSuyHQLoxt6g
s06XiPKzJLKvikoKkik1zxjOR1JVl7jRf1qtMHY24Mb3YtcRZ2T9hQbd6nvFbeiUscJjL7QH/RS2
enUF2Qr2zejs1p9T3fmc4Rh0KsJ22gmrm0OTAksNAGlUsNr72M7kijBCXQK8so9VjqS7neba16W3
h28q7kiYG3kC5LC9p3y4EXnwf5KaMSCvqICvzoNorC4exaIFhTCHlzBuo/PQdfEPBKjxdl3qt7oG
cjvzjAdpQRUcquLaTwgQmKZJ3XqU+R3tNVfq/qgudYLz4gBW8PFZ39o1sgrOjqEjiVzE7d6su1Cl
9IqbSIhpyTHJ0+hcRmQ/j0f5rQizCinU6wzqq/ADueVXV1Q7Cxsos6kHtiivEyIqWaU8G5HyTlXD
r7lindTB+ac2zI995P2lNa6PQcaptwzorYXuHCJ7D5+4NW9wYNQR6VTyqlr/IG3CHa1IdDo2XXGw
O5Fec6i8T4/nvRFkuBZlYYSXOGW+VSqgVEnUL1WNrGSS55/7NEyDMImt09Ise/CWrU0qqXig5lno
Oxc2Va37OnEYSoXF/5MK1RAY0WJ/FZFInlPhdW99GtLJA8ZDMkn8JOSsjmMmFNVc3NQM2rzPP1Cg
T48eCoSHUlHFWbVr5+1BVBa3KGuhMwr9fBWvtaTRQqzt9ADn5gX3V0M/xqr5ZgEaZgVABJQSDUPe
vqsP1tj9EsN5oFDjKC3KplpyXHR0kdF02hO53tiBiNODU1f5nzzvtyev0g0BzQxvnagt6k+jE4ZP
lTuWO1FTk5fL6uTR1ADRRczkfXbX2Rjq0cxC1QjCpfMu9CME5MlCfJjzeSh84IJdg/yNEflKCX8j
HXpxGnV8OB4fhI3dyQEgn+DGJXqtVe2WhpppWaKtmU08haiUtiJQYHEA8xk9nEnNZE+OfWt5UcQ1
iTlolt91w6bZaLQSiVFQgWI+WomrH4qqW86P5yWT2/XqglWRRW7ebnfq64PTVImhh2ZgWePfdqV8
qWfrhZ7EK9f9ZzeeXx8P9/s9uhrvN4qDhwxgZx5zt5vGyXPdmMPKAouAXOUFwakhfub9tIzHjmJG
dMyWBK15Z0qrZ15uoXoZQ3z7DunSVMUvK0py+1lx++a1CgfL/AzgLnaPYhpi5aBViuFeHGV0PnRw
nmQWG0+4TRR2pgedomb6n0OWIFREstzHL+0cpx6ei4b3xbKXuTpUUUbm1OL82j2LRVfTyxy1FvQA
ZXDzJ3j/Q+dDXY+H70Y9m/jftIOiEOfFUh6jqTW/V2OWuadJVzv3aDSKCWwSRhNsWMTH3aPe8DTw
EwWVWN90Ih2NrckRf/Dlu19ank3hMa3zJDoZIkGdkcQWNa2xom51zkDcZP4s0vyz6wj975ka9HgY
dHPOjxMGNTwdVKF8tyvoqR8stQr1lzLK20APnao49LXZ/BHNQlQHI1J710ez18ieat4pPypFpSJh
d7kZ+TNxEv6TpqR/Z+owpJcxnvRfg4AzdoAx1HgErhH11Tz30j/DzIPlWet5rh6xYOudneO2sflt
MP4kK1LX+K6uRc8Wa5scOeNuAFlaVA7An9Fejo9349YokpPCGlMTvUsGy4Lqvjey+UNFt3x1hhat
mPOeTszWKNzUZF682XmYrELyAHzCWYASBU3bR0djmJzTJIY9b4OtUcAd8qgiu5QiKrcHa+Rm8VxF
MBdLHb4sajp+z4c0PD1esd9apevzK9kj2AzyWe7ixUR5scFjiNpmYSKvPMvm2EvJK4XCNUIm+hHP
M4AxrR2Ryi49KpbHBK/DvzHQbI2jljhZ+9Wp9P5vlRpNsvfrNu4K+JFETdnHVQHp3C5CNJdAqgS4
VRtt2m+F1Wif5kRxHNRGLAM/06RVfSlU9HNuxvRMT24OaDXsPfS3PgUScODopa7YHYW4s3NyGcRu
A73JtfeQ76M/0RqwdsoJG6kZvUkU7dCKoHCxRnEvrqlQMiEBJOz8mhMRXgbO/iHrh35nWTfmg4AK
FSe4IRIVt8pcIB0AMKmFHkTTCCHNKtxDrjjtzk20NYrLSeScQO7hsNx+u8Gy0oKAqwdxr4EjzOG+
jSXh6vEG3rjvgLX+/yj34L4R5d9m1IO8HIeXKs3tzzDMdD8f4+Wq1W31JRvKvUfn5tRMqFfkSx4Z
xOqN0ofpkkdtztRKt/eV1pue6sKxdhZwY0MABAUqJjMGih6rOBMqUWfq5WQEibD04xh631V1No5x
mUY7iyiP0SoIoDZJQcCxeamz+24/FS5tid0AXIMtDhhTqTN7PnWzm7bnoS3SD3atfC6ipbkmjTC/
Pf5+G0vJ0MyOHc8eWe8Sw+Uxm9EFDBoe0KeMEH7CLmGvIHlPlZPFASaHUAcZGDXJ2xnWypxMpZeZ
QRY2H4Wl/TvkrgJNrj+7ivXTi+NjonxzauU9wfDzQjsUJRv91QUt4pNkHWnAln7Yj5/idn7tGns5
aMve+d9aCS5I0BAoFUhW3+1PNGiFOPrMStDOwpt4XtxzmOCn9ni9twqI1PP5oywpmMUsbochZ6T9
5PVmIKDTAxYwyxr94mExP8QjxtBnZD3D/l1uj0X2oi8ptVNNR8jmbNJr1EiGUmfv4bY1cZ5PECGI
9EDUZar+H6wi2HpkkmFxBnmP8TMuHvlJTdw9MaDNUaT8JFVE/AHXcJOJSlTH/MygtqbuXOqDeY6H
uvkftjOFfMCQiFzy7pXh6j9ziZdxjlCNMCnPZsOpVu3iYmPuvnNe7yMDZA6JsAeqw3zWT91xqOkh
lZUZmL0angcXXq0Xa925Kru3L5scCmgJpVBaFWtG04xMfma0JTewGlqQ6pt4/O5Eu1yYrRmBzgGr
RXVbkjRv120Ysj5WDGKdYZkJKh0JFZkwtTzyV1HuvFm2xoJISIsAzIxG7ed2LEim4M9t9htK3uG7
qTbagzm6SjA3pbdz2u5vJ/JE8jeXTqRJmXx12Poe1f5JsaygHPFft0Kz/FCYXXEBoOT+jEFR+/XQ
qTt78Hfl4TacMyo0DNSQqBnQSb6dYJx3hea0qkXqyMvsw0KJ/p8k9orKPpZRhQt5zcMh4n2mV686
Ig3LSWRN+30EJjwc5lYfGl/FOedVoA6RgPIeRxQBMHeApThIRjOPqL46W1XZfxReVP6VNEhHHHrT
zJZDCkto8Y3cC1+bsoxfrcjSvlJEbRpfbxPxperx9vR1ZUiUy05kk4u5njY+CnxX+CCylb2aNtIU
sdV6dgDvW/j0cY2nhrh/SAURxew0HmSJ/akdEuMpE9j54FmBNcYUx/k7jPPK4+Ofcx9v+BVkCPJy
Aza8TucUvC/tvphs3Gma8Ig/qQOzbHZ33lVbG4ycEcoBjXPNW5cx9R7HkLTR7cCMlenHNOrtAWeM
/Em0cRwsUIv9Yai8HYbnxtTortEYhhIA/GPdqRg0vTesPkYuqQ1/aNiAvDZDYX9/vH4bVzbBGmIx
eEeZpK6hiFY7mO7SDiIowtBqfqiOokOz95CfT/zMwRZgmQYE7MIwdvULV7YZBk2G4a2PKG7Wtoc6
19PY90J6zF+wUS8/umWtp89OIrIRUr5tJUEcL0UYJH2ROT7yi7mxsyU3Ig1XAFUReKhcOWsUwjSN
BX+FDpKFY3lEeg5Pkg6OUomOxtuvBJZLWm3JdtxdS2BZiiXlFDpk25l9roXXHpW8VC5p1Xc7Q218
fnDqTArgPXFqbX9RD9mAFcLMrEB9oT7T0Nwtnb2UbWsUKkqyPsd8SAtuT3OnDp4eToUbKIsFEsbA
82XQF7EToDdGoXLFbcmDiF7V72Llf+5rPW+zqoskfopG1bmz4+kCbmuPFbc1Cl0THQI7nSIambdz
mSvPjJMY1FLh9vjaIlP6VJXTngXEfRYv4Zbc1HwWrtG13+NsphR3ObiU2XMKqWr61YzmJ8dYIJNF
8TEW9ok+9b+Pj6kMqqugCzKKPg04QoQO1pD4yrGRk/dSK3CI7BxPJXpNOcvf3abQ0JWI+GyPB9xY
S/IDsD3wdqBJrCmTw5CDT0oGJUAtPT5UppEc49bOd07u/ShI1kr0ANR5MBNrZSsIJSC6+8UJDCRK
zl7Y51BnKZy9dS7QIyyqG2QhNC/WX6yxWqcjufaCkOLpqygn/RxDmnj7KNAxSZwk4w562upeHJph
0mdBvc+R9cke/ONfdkpz9M1zgSfLlwFwAdh3DQqMEzTNWhAoAXCA8HXqnemcLWn69X8YBVt4CaqU
M1pFhbGxZvSeEhF0bV89LS62QhEP1Te3dui6ENkoHPMgI5W/Pa9kBGGFjLYIFqjV/rSAWx7DYs9m
5P7ogDGANg2IBBYavJXbUey567y6dzyIlrEZB+rYGB+rMDReZtA12tmcPe/zm1cPVIN84FNl4h28
egUjmYGVGpXYANya+yzUdDjatbG3q+9vPQAqtMZgEoASVdfoKSyi+iHOchFES6mQMs7JeZirNBj1
ZM9lcuOYkmXxBIJBLVmD6+6DZ9Sla6YiENi7/U27MX5flbW7g3fdHIUmMTQ1djaPu9sP5QmvXEan
FogU1h3OF1H9pCJX9OXxx9lcNmplsm5Ni3vd6UvcCFfQilFwshMnVQ+jsxUv2cso669vHwoAAeg7
eZQIC7cTinQvL42uE3ySuj1o+uAeCuFgrdxle1CFrbUjLPBw/F0EXJeWrK4du0qluVbgWf/eXcb4
vOjxnpbK1trR86JUzknin6t9kNZaF40KuWIknOopLD3unsjGqGws+ufHa7c1IWIDAAVSLXRtV5th
sHQFkuwsghRxPgDssXV2sqF/e8zGrIfrWtLNcWBYRSA1xJLRjQ16ktGS/pEW01fQzfpOir0VgJCv
krcPy8Zr5XYbDIqZx1kdi6CuDOVCny59r5VR7MeDmn921KV4evvSUXjhBmN/0y+US/ufZCtCdLBq
AecFnZ2UnwcnMl4IE3suPVsfCH4PyFI45hJYejuKDZZ3SHBBDShnTKcFx57ANBfv0+O5bO04h94M
zXLUIgFs3Y6Chzd9yXYUgTFo8THE4folNBHBrDGePT8eanNCyKDIpvHvhvXtUGZTooTrMRTAcP2v
smzmawyuaW/dNmf0n2FWQaHBpirJu4WgUHb6ixpbH5TSiy6VgpX04wlt7TsOkGwEkpewx28nFGoC
2aNWF0Hfdl8Hw0kuoTKNflMO3Qkx1sx/PNzWxJAM5RDRFEQFY7Uh5hkPFSs3uc1T0/nS9mn9rYTj
kx0Fjlg7U5OLdJsOSxtVFF55TaAquGZidQiuQTMbwuviWM1ppqL5q7V68TNPpsKUM+RhOg0OMpyP
57ixRxDGglBJSAeOskb0DeMC/WgYUK5EbfBUELw+dpNj/HrzKFTRuTNA1kK5XiNeLaXLMw1EdBBF
C75oFCROcVfqb5+LLJZBtZX6wNQeb7fHWDeCygxz0dCpksFofAlrNd4Bem6sGOATB9QgVj6UNo3b
UZwprNwWy55ALMmA7emknuzG6d5+drHPAaFIjEA/YS3+aM1VnZbUBgKUEKerG2GHIVA23VFd2ZoL
XSJgllAr+Hu1YvGShHGn1U6QL+bgl6MrTp21i+q+P0eIvfGO4MCyYOr6TeQh92hrWGOD1l/wYyxK
74X+rHvKok598yXLnw/HGnQQmSrf6fbj4PCSZYpaYYvqTMZRbZHs4PYvd5Zta0IwZYmsKFpwC67S
4bbSrcwzGAWXXdePUEM5eAPOoSVm1Tt7+j4uMBWZ1HFwfgse3k5ImZRR1yP29Ny73/pUCYao/jt0
+pd85iTlc7tTotucmhQ/o0NJnWa9u5UOI5JlYmpRoeqHyR2Hz26tW+8yo3OOj4PC3lByc/7nVq80
dMXSVB4kRZ2/TPqI8XruFpc2i+KdWd1fHGxu7FegTAC4u0P2a3W95Hnq2Kj8W6+W0/yN7vT3sHVb
HzDR34+ndX+m5FggPCQLmkt+FR9yO3O8RtbuYsWrfRBFzalvl724vbF49IlkFgEah+R1tQX7fvIU
z5ycoIQEvxzQC7YOwziV+pEqprtzqrYGIyaTJZBR4re1ylkQFHaTNrSdIAynzFcAN/lZtvzCqdp4
c9ijj8yG5zux36lt3O4J9JS9Zox0N5gpSR/UzBnODb3rnUO18YlACcuVowDFK30VJZoa66I6WtwA
1L53mNFyOypN+c+b9wENKS4jKfjAo3a1D7jsxzjTqQVoTaf4XdnlT1mp7zkf/OaE3yYOvPqkIjhd
G6q464R/xLlcGTEnC3CJXpqgGIfkUwOE/cuISZ7t1/qMEo7n9Ml7JeVkHdMlm6JDhYA+NGGjtnUO
Xc7/Rcsw9v5ujkulHxpHLK1vj53uBOzA6lXz+mX5KyTuil8ZYndK56uxoZTCx7sxir9HZaO1B5Dl
yE09XkW5tR5Nb5WDIYkkhbxcntDk4nkwDW15io1peB5ne3lNc/EVgt1EWT5OP7RtnP18PPzGzoeS
RCFZVkbBJK9ilFm4ojetFsdmD/peU1fJOUKQ+xpm9q+3jyQbb+DcIO/x5r3d+YMrjDmSDzfVxCXT
HVTlRNXaoTIKrfvxUBvbn0SMxiJSA8BQ1nmScJPOVONCCZQwD08C87ALa/BmmVfKESDk0TGQ6we2
7nZCotEXpSpiJTCqZj67fQVPrQ5/mJ26J8a4NR/uKqqtNp1tMtnbkQYjz7N8tpWAaqt7HNDQsEAM
Qb7fWbetzcCHkWqoEA8p8N6OQ0cmqroyCq+OU5bHJW+LPxw3LJ+WxRkvjz/RBtqCLUdPkscuCTOl
/9uxjFpZqMk2iMWgiEjs/dQY5de50jFTzeBr206k+nZRfFKK7oKi5tdomvdqI9u/gXnSiOIA8Iy8
/Q1kHHWjgW0JjMxu/7VEV//oZ3U5uijDnjNhe74mWnFJ88Y5jq7evLp9px0SIvjO+/93z3MVBWhW
Ss4KxQZ5rd7+EqezEhUp+/q6IPyRHUw0Abyv0DeT6DxPamL+pWaT+FmZs7I8d22INkhFhoP1pJYU
ijiSFCJchaWwjkrnPGTKlzaeFWRlIxg4xwXqiBYAzlS+Qovxug8419bx59Hulf5odyYU8bRWy/qQ
dbnTWr4zO3UPALhRgwq4gf4eij2xVBVxc7K82Mu+j2Y1fU0ao0kOnYuRgq91k6iPhojxhrZ5xhpn
ZVJ/N6ZsZ3lW+2ZSvsB2pQ7g10rdLO8wVI3yL3FeFcPHalzC12LoQivQcmFHhzkvvC9Rkk3aQehh
6l0NfLeqP7J5VosDUCZl9DMj8qrcb3l0pl8t2EzFZSBnKI88XCL8UkRadQdRRh44VG0a+3PpdoXy
YoxOll3cqrXTYHasbvInK9c031J0XgWm2+OYi9iCMfsjvRPnCTJFF7o+NcDm70TVcu9M67DzSKu0
SfDrJm1KikPp5nRLM7Vo54/OnKX1q96URfGHMjWTgaBD58y/UjMJs1Om6Y32YYL45PgJSPpKO86J
I4oTEI+o9N0wdqZLa+V4Ux7tKrTMK/pbefbixl5cHUN9sXjILnam7Wnxb4QYbNIp7JOYUNxfZ0Bh
kWM6ITQRSFvjK8YzIVCFsN/Jfn7v49U+B2sKPYsKHoKba8EAiK1KFrWVAj5Q1656ZnZfk0gbD7GQ
EG/QEsMzMpXaazwv3oelUvsvmEGmHx/Hnq254vgNhFBeemiz3h62ajJqTAM9EThIsh00yuKnRK/H
nWC6NQqvdbDIiOFLlenbUUyttrXF42a1k8j9HOYiok1blzsNmY2QLSFI1AOAd1Ai129HMfQCEWU9
Da+5EBALvFL/LLvbL5EWqnu8pY0ZgdqgR0LP2QEutgqXRdfkyyIUJRAqIfqgi+ELPg3Nnp3h7xx4
tUkAXCPbwXsaiMhaoipxunR2DcaJh+UFXZqDYoeJnxTRO6Ljczt5T4nqHnnxvJvG+P1shM+ti6Fk
24cfMjs7NsBYOm2+IOh7LvL8zy6rz5iOndIcEkSolIdZnY5WO5d+bJg719rGaxa4pmQ9AWpghVY3
NTK16YSgdngFrvm9J+T7VJGVo9E2L7nBv0v77axADqxs1FPFo3a8xm/mMLvwE2/Cq2FFnW/m2vxM
pjXsFAS2rkoGkBe1JR/O68afV8f2JKYivKoubjUiTy5RlkEeAyto2e9tMYzYyrg/m7bA2dD+OPbO
zhW5tflYUy5IyhKgs1crm1WhkcfRHF7hmGh/x1raa37dAOV6c2wAAyubGJRDwdytTi31cazWFj5g
hEbNMUkbDT+IcE/Lc3MyHCMeNuhS3bVK5kEZtaUU4TUbzZC6VAntxNfxuz0+ns39dqSCw1+Iykrq
3xpqVSIobw+qGV/VerCzE/WXAiPUJUUJMNR7J/mYjV70ySgQN9lZx/u4hJoJ5H809qmMUd+5jUsA
SjOI8WV61S3jmRQhvSDx6ZC77sm/3Vc+JItaQoiA597Xc3AK6FQXYNc15vYfDpWqNblv1k780dGm
GWvOAZrRzinfGpNdwkEHk0u6vNoki1Bba6nD4lrxGV/nTGviQ292yFbVWW99kC/N18cf8n7D8AV/
i3chREjxbxV6ncQ1gBcXyGGYWv9D2LX6nGpFtqfnfP/VKBfwnqcVzilDH+r2q5Hbad0Q2wWCaKOH
9fJg82z2pkupVm8vhMB0hGMsLXI4auvcu0hSQ5srhsIkR5TPsxaL6TJ2ab5zBDamBOQCZV4Kmars
fN1OKSmaFNCCzqUVzopvWFV8KrWsB3Om78EW7j8SbSgwTGD2KS2iY3s7FOwKRVuQFL8OcOR+UnXx
Li6IjD05hLuKAWUjUF1EDiCsNKlXR6tCHxes6jxeNWXBGtBBNsx4qSN9TP3CCssfEPei5GWp83y4
9GMjMAKqimbPW+FushK/Se5E6Uf6xqxt5xIL+7cFZsI1w8pagyvXaUi+wcx/M35PgqsZghNuy3b5
quHr4KZQhVysVzWtxmM/JfPntl/qa7ToyrfHp+zuXINIllZ6tIkQJwSlcfsBTW+p9T4zhquZ2+G3
JvOG0AeHhAV1b/XUjlDEf7OBiwRBg2qAx4XazV1OhaVC2RW1PlwbPaneY2pb+KlaTW8VnMDoxCYY
o45J35yPcDsx4WJmZjfmcB3oIlZParbkn2LUwvZ0hzcW0AHTS3yiby7phrfj1BjCaOpijFfTaOmB
KENnXqIm60M/6dxuRv5sj3IoP8lNrsjM+FjUeDAjQPBhFYrHKq+Uppcj1l7/T6a1xdMwaNMls0Kk
ugwt+lHwjjvE+jzEp8e75S6yyKF5+jp0ULnD13i72ilxB+bOvlp4cjyZehP/0WCcdLGaeo+MuD0U
kZ+YTBxbP5vUxensORrGay9sPOkrtTTy05Jl6jstXvYKdRsnG717oFekJsDj1hiYMA452nU7XtPS
Nv7Si8689iT8x7evHmQQfEclygvQw+1WocRiU8ZQsJjO9QQfvkgveE+bo1O9KxXEg76/fThUByn2
wBjzUAy4HS7TpyqaTEFhM5RcYqerz5UYv49Lt6esuHUGkPumZC1JqtZapwzGMdJpSTpd1WVafoIG
q/4awlkbn9DyzeKzXiWFtrMTN4cExChlxsHGrPXaaa0PY2Fl0zWkTP+UGWpj+4WXWH921ZxnGIiF
pOf/w3r+dkqXKkfOuuWZabGa2E4yXe1iyH/a2jyfqcWgBTaG7d4NcH/hUYoEcMpjmlorLY3bb8co
Tk1KNV07vU8OiUKM9pWmiJ563ruvU+EM77OuaA5uYpSXsqr2WtVbMYZ2F+mzxAPd1Qs0a8mHjnLr
NRzrASsvkV+6vEyfm/mn2dO89FuXZi/gQn3ZWeX7eolk1vJJEUaQVdL11KsxRxFsZttOdT11Acbx
UX0oDRQoDsUQin9DNRxi3wyb4mPYtsOrpph+RcGhOLz5c/O25DeQ2QCx9FY341xL3058ebiEk+pc
Dwt2m0r8a7BE//R4pI3FluknTnQ6qTVQzNuPHUc6NBgnnq64zMzPSmwaP6K6Lc95M2nvCzH0cHcU
/USut4cS34h7CLJL43eyAF7xq21WeolqUIWdeElUw2kyuuTcp6LZ8R/YCOVkoaijEIVkH2Q1P/zY
84pLf7rWVVedCq0sPnROP57I6eKdW39j90idVRcUhywQmetOrZJgcqYUIfCKxp6mT3rWlo4P3i15
mfJUGQ+tiJrCN6IZ/qIx4YN2UAwoUucspLO7s4PuvyvRV5LpKeoAxF//lgqrAM2NQnay2vwsvP6P
3rWf23H61sAA8Cku+8Lsvz7eS/df9HZM+d//04DHlzf3qMANV2XggFbgEhGDqOOdHXv/RXlbU+mg
rwu++45d5bZhjKOwvJyd3PmjqlvjTzNN6tgXrpj+eTyjzbFAjEobeJ39s9qjWtiQ16ATc8XWbDyo
5jidqFwrhzHy3h7hJWuGzpZBS4hbepUzGrGTFaHOtDLRKU9znGRPtpoX58l19/bGxneisyoLFAiT
UnhZnQny+nnKo5EXTRyl55Y6Y5BlZbiDa5Jrc5sqMiG0WOivEFjuuOnuPLdGpk7jtXNgLmQF1NDo
Q6WqqT+VUYmE3a6W1va8uLs4hPiZrb0/bKXudLVjCbuRmylGQOJdOdTJDgh7c08Aw6DmSG2OQ3a7
y9kIeAUgK3NtevSqBiWc4PhXAJeN4s0UExT4pAQvvVWKzdQjbocKhepGJrWBa9c3PdKRQMNqOsWn
x5v8Pp2h+oBsOxw6lo2XxO0oOc+zqii18VqbA9gZq/MxHU8PLZ7Xft7zQvofhqPe7AJrkXAJ+XP+
EyW0YjR6G1r3NR4T94UO3/ixnXTn30HVlCfKS/POeFu7An017jjSUP6p347nlDYSY+kwXUVNe9+v
EH9J/djt27cvI38+FBraxgT/de5gzA0QrkqZrwZCqs47t4WweMzcemwZbVxi1Ky0tHx+vJgbk5PP
IqCQaPxDXZeb9T+LSYOa4ko6qFcK4WCMRf09RsTh/HiQjR1PXuSiZ0YhhBtlVRKoRTtTvWzUq1lp
eAvbkf2q8/x6Nmu32vN9uE8+oVNJlrKs9vHcW8WmJV7oQIbNALLYzs6TnTBC6sbLCVcYW1rIxiN6
x2N/SGIl/jE31p75zdZk//sDVqchK3pNFFE/XNsaZr6TKIlvDMr0UdHK6X/4eP8davXxyiEHA5V2
w5Wsk463Fxm+keJF+vjrbWQCEgZMNo1OOl3A9YrOrjNqzTxcU9edDhU7xh9D3E/zds4ORaT9lfSJ
57edvbNrtrbmf8ddLSTt/UU04zhcNSuhzWjU6QvWz3tQ/o1bRgJCADewP9EMX62hoXDrmxEFHRMj
7iNJbnQUtibgL5XhP4o6CL9vavf49iXl/vy9QymWrYup0f+RdmZLbtvAGn4iVnFfbklJs1AzYzuO
7eSG5WzcN3Dn058Pcy5ORKnEmpxULlLlJBBAoNHo/hekvZbRpXDllX3xYymGKjSzsf+U0U0/ccl3
QWp38Seadx9Gikr8CyRkrIeR6CAnuTzvqov7sCiYrkK1+CmOxx/u2IjHlH7oTgL5rnaxub9Rt5fQ
QwSz+JCbfTPZZVaZKfWWzCznBz3tZ+APokBht/TcQxmvWjBWBmYVhdk9pHXlnUw38R6ymPKCMXf9
UYs99wi4SyXt7p1TtIo9au57Fnv1G6Fmg7klx6BXdbkczZJBrjGTCfHovvFdrSxfGpNSg5u3B683
YqxmU+uAflRzKmoe7JjF6c+Ybuhor/XKcbXz5uv9rXErfEA9pCpATQ4Y9CY70LrS0sSgjmHWWPGD
4mbJr/qKGtQqvD2exM2tL7tnhH6q4FuJ/qVU3RJ95yl0VkqYp3QuyxqUQ1wI37V640W1lWgKsjnZ
U2G9dbK54ni70dOXDKTLVYcznpnOkvM6neyuPVoC2yHfmq3V3Olq3RyIQossEANZ2hatbKVTV90t
p9B1EYTIcOrzBZWynTB8I//hvS+Vx3hrkyRsNlEPxzZdPHMK69RGsms2VzK6rq9Tn7iJ7ZQt1G6P
VnVrm0g/ED4bq3ilsWUJIDauLPotk+b9OqrjwjFLl7NGYrQTh29Oz2UnSp4EmKdNhMyqUquGIhrD
yqvUVyObEGkpdbv01THBDn5O9lpAN78awF7JipUWjfKK/1dO0oy2ohV1JosXaxo9jMta5P445PWe
huytmYFTpUkNmRS/qM2HgzOGBPbU88YFuaL7Vq6Riw/GMv9AetJsTrXSNTvlhJtDkpeQ+PNWu+J0
FStuXkrK08lLtORBTEP1NW1VN0T33PjS0Q/aOQE3x5NECrCiFIjf1YP/tZZiFHmdzLwASmEe1DZb
Tg1GEk+KXdmB6U6/3A9et0eDwArgQKKTNreL3lhebCfAUY0SHXe8jNdf207poPHY+A12q7oz3q2d
QqNEPqIAQlHuutwp8Vppdup6fECk/zW/mSpqFEtm/qdhuDap7MHT31p5VkOVrV5KB090ff4l17r5
DYXN+b98KnA6hBAgSEDoLyezJPa4NhOtEU3p49+VxM6OtuukvxXTVP+Y8nyveXxz8SQ8lZcuWOwt
wFeLhDmNxJGwm5Y8OylRj1tFN6ndt/ub4laoksFDvuPRGN72XXK99qakSOaQu9M92lXenBCm7Z8x
trKC+0Pd3H//N9T2vZsUurVaFeVXdAHTgG5P48facFYj86ntdxWNb92frB+vJh7ybI5N+Fg9TFWa
lt2HtJz9OFXNcPQ6XElHVDKOCyyn2O8okR8/PkfeUPSrGZMzbVxuE70aYI5knDEXo67j1PXxoZuE
fl4TcBU+QpJ7tqG3XlScMCloReMfEZPLARurjpRx5fsB4dGxcKk4/H49asX3PmqLXyZ4P8ciX5TP
kpso/Eap3L//w5SlAhT9La6gLYkqcS1lbgqaF66aYLoxlp6qBM5ECWACl+r4tZC2qffHvLVrQQcQ
XaTBKPJHl7NWKksZIJnM4TDF+hJEeW5/JkHKXuuCa3Jn3946itB8QYN5OOVwH10OlkelN0cqHQsV
F46vgjOiBKriTHsZ381xpNkygYPscnsb0JakIG8LitmFBqC1wq1ySEaxE8huPRghb9LfJaUG+7C5
BTKRGG0zMooTL+Mnd13q09BidIPxTLYetN6on6a1Ir8s7WinhH7jq0FPRMMFb07aoVt9/yZXnZUk
nm4EQAgOh2cFWO7E/qp05cc3CIRpFhFwLJfrFqiiiLgwHLo8IcsQf3eMcin9QimdY1bp/cOHNyP9
NKmoANwHuP8m0lhLj++OlpLjRWuMqFw85fVJKdQ1eda1UewVhW4ENtCQsMHxmZP2QZsELJ7cBWAU
7OzIFJobRGRQf5AsaLo/qObwl/SXWh9st3DMndLojf3J8QaxynWEEeS26aCqY+NqMQcdzeD8sUVn
7yWu6mInX785CsUhrloc51D3uDxtNJWEsvZsErAV5VPe63GwVOmefvmNrSg5uUB+4M/oGGhejlI5
5VpVYpjDWlj290WvupcODMJ3pasY8P7+uHHv8WSkFkrTkVC9pSPkZhcLxfbY9oODInnam1bgRRY6
31OaCf3gtpb28UPOeFISjMov/c7NHnG9OcUGk2cHffouwvOxsNezbhRtGQzARn4befukflU2SRlQ
D+v3tLtuLa9kcKNqIwX4351E/5XYatBrWkUsKAgUTfllqtEHPSQtNqiB3fVzuxNXbpwIaujvMGFK
6ghaXH5Myg+Zu4D5D3PhjQg6Jp0yBFiBrvVRy/WlfWrqrHlz0kaLT/c/7Y3NKl9CRGzq+Eg2b45+
Kb0LbXdR4fgY5aFXnezN6Wzro7B0dFo561xB74WA7Q2b4QlKc95SwSuKJixVsz9ZiVQcVEd3Z6hr
aDJj4a5OKOPLUR7arOVodgITzV4LU4sCn78mVEjBkcT4qIJFOqPSsMzHcspKM6AAhBR8FVWKpAn2
iZ+NWrenqnBrhQmsMq/HFgb65eW3zZbFTqhIqaFACtAfMnU86kq/53d1PQraW5LBDJoL28ot0lwI
ay6LbFDDCS2910Hp3UfNQaX//m65DgRgd0nRZHGPN8T2O3pJC+6cCm24eCALZk8r/2zrZf69sZUe
M3sz/ev+eDdmBWdV1h+QNMfUWf75v05h3eLWSQ/aDJelXv5Be3dZDotnJHuJ/XVKwbVHdYXyMyz6
K0hH2umYauhVFaZ1aryM9hCf7UpJnoosbj9nRWQds8TSHwxhNR8+fwAndSmdxVeT4I7LGY6Do7WV
WYmwzKLs6FgrHXhEWLyvH11Iic9Ex5xkE6eZLT4nN6wFBixOlYPdZicgo9PLajh7TzG5lS/LnRA6
8SSSBBdgR1v2iWYL4anT0IaWYveHsnAKXyzWLwCxTKof1dFBYc3v2uozn+HP+xO8AW5gbCnQT0pB
Q1zdvNUtkZlDs6ht6CoTOO9EEkVK1xEHWKaDX9X9cDKK2jlQh/cOVqHVXw20tz7+NcGlkh/Sz+BS
3iJGjYlC0NooHZfyms6+SNUhD+y1y/aM3q4PosyeZMrG25rq9+ZgpA7osa5UevpquvMdilm/HOx4
cT3sQs1lOGSx3q6f7i/x9ZXIC5v8iZo7NYQrN9smN2fFbBvoYDRLPoG1qp2fYsny5jCXtH534vj1
aKS/cJB5IpGswc66PBh0haqSqPDeuagfjH7VPw2EatRUqt06/Y2xZF0E8Vls1qXo9eVYVht7Zpzm
dehOWfJo2xms06osHpVV13Zu+uuIRqYNPQd9NF6cSA9fDpUSziZWuA5rte0OVjP3X9eh6L7c/1TX
24NRkPaFGyCpdd5me6h6W0UxHM4wdzRxqGpbOceWO4bumipfStFpO1iKG+PxbCawcPNgcbg1l8uT
NVoGPW1CQ/QmQv+pUSy+Msa4ewMSyLMgtmB2nj48SQbj/QB8SCaKmxMPebwtjdxuuBwcBG/7dXju
gVcco2boznljRzv7//rTvUvHMEfplgtZ4fLTFXkyUCqmq4bx2o/M6JVTvLTz8f6krm8iWmFSZAzU
tI3g3GZ/2BW6IL0BKkXNOi1IUBj40qC18lDFy2+OlhSx3ziVe6Tj/O3+wNdngMyBFy0vPeq4cNkv
Z1fFph4hvgIMoazG9dXjYfRr1mrL+AZW1vjwKSBAc+vBCZIYzu2Bm50praGcU7Nr4zw0ljQJWkrl
O8/a6w/2v+JZ8m0LTnMrjFy0OSgtN1nDaprj+QAlx80CBM1n78M7EbIsCAcQ9QBveFherl0aTTle
SIMeZvNcnks3GYPOSdpPORakh5G7cuc9dv2tQDuAp6epjDwJ1cHL8RQrzmwsiIywtBXdw0rVqJpg
jkTrPZq1aX/+6M7Aa4FjBiSGYgSSKJejWQIQdsa5Dh3R6cGKJMAptubktS9UZWchb9zipEKkymA9
OdRXitli6vXCW5I+rMaoeHQzHRJVnvR/9jp8dVQK0/FQ945ykGC0t3xo0gqqibEYx/tTvrFzQBij
QiyJlFRhNodB8bJE4U8GkA95fej7IldebHSwxE5Iuf6QSF2BLiUhk1Iz21dmqkdZ1Vr5GKI2ZNKE
0mkjgoJXnpJ+0nbuhOs5gZ+iWEAtCfoM77HLzwikQisHlKJDY429g6420zEnPfHvr9z1SxblOMkJ
pZchiWmbzYLxUqaP2NCG7Vwrv0+JOy9vPeXAh7yb4l+BvGUKIsvWsmfXIX/9ZeoJR416CNRCXgpw
4y5nZ9it5oi6mcN1arWHrhmmB9jB+bGr8/xNQUvxw0cQYTcCF+x1cJ7cfZfj9U4uOlI8IliylMgx
ZP2p6jrzkMKj2Ultrz4cwj2g6iEQcCp42G7uubGarQkWj8GSIiM+apNz6sY0/+iWl6Pw/oBHRtrF
JX45ocQqbQFmyQh5J/2jua3r62Pz4duNQSRmUKJICV3b0i31lBa1ztSG6Fon7a9N6YgyDjInKdMH
bantv8uh9ubXOO/z6jFvjMLdSVRurCWSfsCAKQ3IJ+wmcrZ1JvKxyNXQo2d46lXFDQw90XbqjFeb
UUqkS5c/Kh4Gb67NF4s5GtAMPTUcaQ+9pOYMF05Tuu7FFG16XOwpnj66HZkKaFayVwrv9Ec3hzuN
xgYHDVMLcW9IfsPDx/1cqrn7WtZ6/vv9E35jCXkjy0/IhrGvJOd6i4dAE7laOAjsGaOlB/kJUWfn
7r6xhHh70cSCC4eR2FbjJjXLiBzBscK8s+evSapqwVzXygFHwPLoTEZxuj+rq0hMI4Z3P2mCTVLO
Y/xy+0d9snjT0lkhoty2d8yNRqPq5jag/rXVGbOn+8NdLyLXN4AOikI8FSluXA7nqa3R95lmhR4Z
Ay6KQsd8HLZS+9t/GId4SM8XFCYKF5fjqOmMqiaMq3DQsvGtTAVZZFN3O9fY9cei0AbkgEYlbw3C
x+UoUQvTtWkKO+TgPQm17A+K1YSt5iqHLGt/3J/SjS/FDWOTHHMvSxrM5WBq5LapW4+WtK9OD4an
FPha6hWy/e0e0+jGULiwUJYl/nK1bNFscdS73mgvTlgoAIr+LA2nwv+iUVGcTgfKUjuJ1o1lpBEI
1IfKCW3BLWxvGBMnt5CHD23q2c80vxzha15fPNixCjy9F8peq+LGBFlEsjoiBn9vnzSNRwZl240b
2vUwnXolG05RgZvZNIoPI4pkN0tSFJDhgiK2hXn2dmE16jIxVNrj8YFCmzEe0bTBhrOuC3Unzt+a
GLA7CUuhfM24l5sEaYhqXAbbC/UIBZ1BaX9JnbR47HR95yDfGIiJSUk6rky4/5s8INVEbGfjGIUl
FIVwTt3ROvaiE9/MPlb27PRuDgbSkb8AWIJ6vJwV3LKiTPArRI3Cbkw/jdzhd6UrQHOA3/7jw8cM
DJ2sUnCJ8SjcTGxKYjUhHY/CTLfmw1w39aNwgMgqwj7cH+kqZeQJQ8nMkFQ66ba2iR6A+dvGabUo
tEWd/aCsb53RXdeOVTsvhy7r14cm9pLH+4PKpbrIF+WgUqsQ4X3KJNsm3VoVNna7DFoqhn7KHfq3
aebu6cdfn2jih/QSUSU2Clzs5oOlRKdxtLjF1vL3elq/A6dGQLUWjr+k7Z/3p3S9OxjMlfV5KtkQ
CTZ7PovdVhlSonCstdFRa63qiYJw82isWbIDM7tePTmURIeAfKSuLOf9r7q8NXr9sEyKBc06XdVj
xL+cQRmTCff9Od0aCLQ9Oo8snmw5XA7UxGYioqFwYJCby2ORWNYjAWbPxOR6B9JHpVAmK3O8WrZx
XtCcmme3dGQlovCxwUSEv/lj1tUnq/c+QRr7fn9W796Bl7sPngdkYGCBwFRhU11Oq1RaO03byQlT
bXwdMnHImgUFe4hv49lTh1NqdugTUZ6uV+/VqaY4aB1jj+gi98PVjyBPfTdUIfhvTjgUMUIWNNXQ
RvMO946iLQKd6uRjKRLkMGuEmA950ix+5IzDl/srcGOvghGX+YI0/eIFdbkAWa6YVh/VjtyrwgcD
ozxCq0fNTeR7dme3huKjStUIie25OoO1SHDCXZ0wAw3/7Oq5TQmNFmA1RdpOJLuxWzlR76xGEG9X
MTNrKgfTGFa0Frn4q4Tv849w2g/LP5LOEU24cYBLsXibteNx1Ns1Zl5hPif5p9qZkleRDcpOMnI9
F8bA0pDEgJOHbublFyqiZi2sfMnOSPsasK2YkRqYST3tyS7eGIiEW8ZJNiKQ480RB/3bjpMwszOQ
GhVJCKU4IACo+x/dcFSmIZwyCHg6bFAup5MqC1l4bGXnfu7mI5oKazCMpvZAR0P8h6HkMwKQPcDR
Kw6EkdQLSnZ1fk4KR8ufZ9uJxoCmwmo8Vm1U7pHCr+8YQghmtGQEkq+2VekcSsRruZXzM8oWte2v
ndEEirCM17grQOyVpEEfDspyRCmyRK5BEFMv1xKngiTP2yk/s8wCm3lvOWY8oHZu6OtzeznKpqga
5Tr0GK3PzyAgPHR97fQAW7L3mzYtdia0N9QmHNdKW4sU/5CzajX92V2F/ma0Q/dpcZbho5VvGhYY
ZOMna0lo19a/s3IaHmEGQ80ximVxNjl+Bx53JxDd3BNcKzLZZsNvQZwKRdas7tX8PGaq4mNp+TD3
DuIg9ssg+ubDtQemxLOFvoVsLW8jBRZ3VtY1Rn6eyLEDrxyXYxQN6bObTXsf6ua8bAmkIPG4BsXV
cz2XhKz8nBrra1FkB2jqz0OiWYEYoz0a8vX9SNFbFh90WKcSgnC5zYdxKZ2K8uG5Xq3ku9N1q+Hr
OJlofqZ1k+GPlVTT8OZxmA9r4ewKH97alQjZyLkS7YE2X47fqBAGjLLIz6JVDPa93YsgByfXByNV
np0jcCMKyzYaWQnudBCi5Z//K6PrcdwoRMaZ7lFQfSXhrh8orkcP96PwzVGAMtO1xr0Z3OvlKHbi
2vOA29k5nWYPg24zfZz7ca/KeGPhUEcms4d04VAR3lxdxqLq1FY0AnCNslcaOSsi05GL0p2zy0K7
NZZEjEgMA5VNdbNJktosi7hYivPYLp5+1Mom/sOJom71l9Gr52Boau7NyrHhn7XI7/5TwUbSAq10
VLr0SIK+1Iq1/jOIynutM9dTfO521fxwvg6UG7EzQgFRhz7V5bqvg6oNShHl55wS109Aze1xmpTh
j/tf98bpBOdE/ZHKJ9jJbXE1m5U2RfUxPy+K/WtupI8ueM7DiudhnOt7H/nWVqIGRPMXbAB4pM3C
t0lSrrWoinOiu/WpHWopG7EA9ti5zW+OIzcruapkcm5epzYbVcvdtji3SlQcEuSU/cRJzcP9pbu1
jdBzkssG5gHA7+UHapOpSfuhKc5pY7zOpqLg9CNWf1zij7+oeNSDcZCtc1BnWzZZbXlCmUazOCtr
Ph1Kz1lOS5nMp/vzubVq0qdc6rbILGEzn6Jqkp76Z3GuvK48lEsxIs5qmD//wyhcLwRH2R3ZHnRu
UCNBN6Q4A5SsT5Obi6M5gPv5f42yVUuj+Ks2eqwUZxjeaTCNHVlqv+zpa9xaMdnUlZ4x3KHb2o4T
M8WkYZQeidigHnOdSIDu9v253NhnPG8BF/A3rattE3CyKsUc6nx5XspYYPuG88H4ouZG+XWZY2NP
3/nmaDLoyPaUCiLlclc7SZqaNiqtz90E39l3K9MOIi03Dl1qqr99fGa2BIJQ0OSpt9UnSawiyuiC
LM966/YPoIbzwtdZz9+0Ihl3rjH5uy9fzrKPynsE9LUsgGxiT6NOSzU21vqcZEC9gRT0eX8e3Ult
jrkdpeYxV4pWDVz8XveSkuttIn1WbE8iUOiMbMPeWqy1CYpdfzZxSv9uTWggZhaMh/uLeT0KLCdk
VNkrHqDgbbE2F7NgPTHZ0GN7PenRUj+p2th8FOIF6FjmAnisSGmPbS6saJVYY3PAyBHNi081lutP
g9JoJ1TS9+7p6y8m38pSwO79GbhlbsX4KS6zIx38itIJjMYu/9CV1nwbzNg9aIui/WmPxodBeswP
Gz86jTR4qC9tsh0dsvUy58yPPma6+vbgDQd94fMFYwqC3hnHMdk53zfnCfuTUioTpb55eeLcJoKw
K73AjXRS/Xh2EgiZmDcIDDNP1HQXP7Ptrx/eLOQW6N+ipmOYV03dcogsXUzYUaSzPZ2VqR/euIg/
bENGGR8qHGBHWWYHaXM5M4++nFOWKqMkCvhtO9UfjUhtH+7P5T1MXB5t1NXwDOCClPSKLX7Bc9NK
jRUE1IvO7KZf8sQoKkS7a9F9LYHQpU+ynTf5ZVr3ox9BbxymYM1MVN+sVkWWnMy8jIJOW+R/1tFp
fvVSsLehmrTO5BteJYqjaRS98MH1exaqg2k5BAD7871r6zr4MhM2gmx1w6reXsErQlS16TCTrjUw
bsO4wPwHH2V8TLt8rXdV2m+EDPlSAoQuFZXQL918n2iovMSqknC1Zls9DoiatY+eGrfugx11mnYe
J5Szw1EzB+8bynlV/MQvLKnArCnVfZRxqwpMsqW0gbFgwFv6VrSsMQKJyvRVH5xBCdzFiKqXdBB6
/9rn0ZQFolNn9ffULsvoyTbbekJaAJH/b1Nfe+OHW0pS8I/3EYVLjRb7Juhbi1hbtVPzMG9K3tH9
kp4qLy5eO8pox/u78DqR5tKEqETBGyQ1ic3lWuJzgqRLJoqw98wZ1tdaHIVwVTAE7J6oXj9sXQNq
H2IG6D/qORD3NmfLbbxcjfS1CMdIiPKwWlHhHnqsK77oemapO/nUu6HC5RmD7YloPABpPImRkb+c
XkTDkQ4Fw5WYYPSVvw6tMfxwAek5hyGn0F35aFt7DoQbEwkwv8s6Kw4mS3WbT1i2g3LItCH9aQgb
8Vo69Z19yrNYM87J3KIeg12GV33z0kyfD03s6H/jQxuVUKqtCs59bCjJ0e6p1f5a6DzGToqxwsuY
E572r1Y1en9Tb2ozX+f3eOE6LGr3UKDgPO5846vzgq4CPS8JTeSihfd6uQiQTKtsqassHOfe9BdH
yQ65V+whBa8BdSC92K+UZSSbl/7r5TBd06+5YUJ5E/ijHBehIZxsVdYpE1Hpj3Gi+5jd4IdUWQjw
0F186JY13YHDXE8Vai9+0O9QGEoMm9+QdHVFegs0HzEG/Umbou4XLUm6X+4fmqt4R1kNiSmJUOR9
A534cqaDh6wDYhUCWdCoOSzu0gRZGekPlprsdU5uTAhmJjc7SEXpzLp53dS10WF9YYuwKfSfvZWb
SLjgEXN/PvJ/cnFKmA+vTkrRMLFlge1yPnmZNG68riLkKOTmsVk5oofITC3joLTdZD2pVA7s40Sp
4y9afPnid52h7N0i8ttsfwXaJgwPP42ZbqIeglpd69jIbZdtXb9a6Zg9zFk5PWDLaAHaHZz4oZrd
4u98stUdoNFVFOSVKnX5oBoAaqIRcbkACzVUU2DMFkbJ8H3MzeEtGrpvVusaz2qWFDtRSZ63zUSl
xzc3Jq8waTd/ORp6ppGppGkfKrWwHyPVgHbeZDWa+mldRl2wTNXIe1m46148vJ4nNE7ZZ0dLDwzx
ViIK7TwLCyMEUEqBQufT5ORMt9W15DS2Y1M8i6hu253oc/1ZGVO2Q8iIJQ5ue1hKnN36LJrDbh3J
WopqUtSXSuBxlR46tXW7lzHql/qtaZL8W11363K6v7uvTyt5Ai928jZEsSieXS63VOzQptmWOkSa
9T0vPPXJVFdoV7jb7Vzc16cVKXVCLdrLZKm0eS+HIjLqTRwhB1To6fTVHLLlbQE6tPOYubGistgB
KBTKL5S1zYToYSlCLYii9pJbSoDIl9r7igOL5VjV4yJCrKOc6LPgkTj6KpXWcifKXm8jEi+QxOxg
iIAI21xOcxg0sytqGKtwSRVZCMntLqhju0xfIBAh0ikgDe1xMK4/o3xk8LRBVBatim2S6aEcCN62
W8M4H+tDPEye76nAAuF7fPvohiH6UASH9YQV0JVzfbzOAyosGhTS1LIfEYXojkarxQ9aM5s7r9/r
UIBXJq07Nignktf25UqCczOrfGm10CmsCJ2uQe8gsyz6F1LD9IuhjdXrpGjJzpG8sZScQ6RVoeCD
qdiivyw0kJa1BzTqTZ37iPhHtPhz2orPSY1+4v3FvN6soJVYTmnXSqjbhhxHiqAVraWHa0khHZ8I
LeGZn6BBfGqlu3gQJ/kwvNlaOf0WT7W210G8MVdeJpIj/7/QxM2RdCI9h7yrxqEpLb7MhU48HkLz
U4Uh5M65BNzL57qM7O91Bmk2ycuYHOPyc2pjv1RrPJchFKSxequVMRv8uLOSVfPtHgW251iMa3aI
Na3rngiXqhPoXWIqvxZVmsVf2wEKamiCHvg6dggSNsFkrypaZpNZZd2hd6M1PTqe1KpNvWwsvtmR
Td91LPyu4oGasIu+8awUgUx2g3WOTccfTCU/oY9RPudc7u4pn9vuF1AQSpDbSAWXY/y7ayajn6cI
P2Dt7RQaEu4oQvjm2A5BXVhF73e5KOugnGzn0NnLX21u1S+0Mp38k2ammoHp1Ji9Vr0zP3pWYT51
vRVlh6hRT47ird0Rm7wMlvnadx4QPORwfVtEVGvVxtCylh8v3E+iaEYRlF4bT4lvgMB1g07xnGcL
804oO/1yLg19WoJhWJR/RD+Sp8eQk39Kb/IomFPNe63c/pROoJKQgm99d9CKX0Rv8L5z13E1AocL
1Y/XNnkwkJkcAt6zru0jb/azijTD73UEeSN7so4uKePsr02lLsDRcN5YImMF4WQ1h9SJOSYuSkZ+
FNlzMOEKMgR9bZ+MpUA70qzUg8s1qgSQ4ICaVxk+tX8O/Ac/zaXFqLMTS276g6fnVWBkSZIdczF0
w7OLjtUUIKDYNP6Yr57zWOg9pHK7jKz+IY3XUhyMHDmSI64dsfZIlSn6YapzIg58nIETXA3DzE9N
1rX0kw5FiKAzVaV/GrS4Wk7qUq7dTvS6OltALOEEUQJFdRAi7OYiWgdrbjB7hJnQuQmtJ3AHv+hZ
l5n+5Kjd1/uB5Opu5T6FZAVG1kTNhlhyeba8pNH0yRzMUKFqebSy4XtRlXtK7FeZMNQYCH7UkGnD
oE20yUFje8lUvolLPE7RbTQozcTBaq4dU1oL97O6uHUUuOYo+NaNkleflKpRk50E8ep+lb8Cs1V+
ABCxKx5/7daGQvPSDWfTpcMdq/T8PNG9WE2GW7mHy+T9pb3+jiS4qEZquCFRWbuyMpmGHgnZAe02
rUMh1Inn9M+kirzmQKG9/Xx/sOvvCMhZVgHoN0vBmU1AVtu+VRMqOOGoV3ngQC87zFW9h6e+GgW4
u1R4lQ4t4Ju35EZqyVYcEzDCrs5wvDTbuEsA80eVt/OtrtYOEQRegnB5HUbknXC5LY26GKOorK1Q
wYzLDgozj7+NoyH+7q053QG/3xgLPDMXmYRioTwh//xfnfPFqsdkTF0Dy56uXQME0Tr7ackKXTvg
5LmrxfL+KS6uMyBSlDrQ9iObJV3YnAZlknWjcqCkGDfjQElx9CJfzcthevOiBMvTJSu9L0BM0vRR
b3Vq3tbqluOzVVpjfxB4VtgvdUzO9rxiDZnurPxV7sSvo9+H0YB8tbIwl6vhijgXXPzwKCgGH3Fq
Sl6EUGeQfUpNwWd2mpdSwNbaeSxfHU757mcDSzwSCJutVtpM7yzGwcsOlzlxHkrhFdOPeG4L52Fo
orE+8pZfP9pTh1LBu42CILCr683c5mnUZUNcE2fHPDrlpoOpWLe6004cuMrVwNXQSWVnoU0BcWmz
ooNZJe4YZUtYVlp0TOHe+9k0/uU1uffVMRbEDOrI/BxX016v8Pq0St1WSsfsbX7Be2npXxvbyPIc
nm6jhGNv2mHXT9kzwNUP1x6p1ECbBU2MsBAIvU12NlipK7QoA6mP3wv72Oq/OUMbva7erhXP9d7E
wBHLbEgBkn2zRYJ65dD1ldN6PATz4sswOO5DUvXuqXWn7uD0avS3ne/pUlxvzHd3Cz4cvTSpGXZ5
Hoa+T5uFDhEA5sR45bVUYI42aU5xcLtFWR4SRZTeR3cM1VWa4mA95OOenXM5ZkWzojKtyQstTWu+
9+vsPBqpKAPgN3gz23FRPLZ5kf/RVL22k3zc2DMMTRtI6swjIrjZrGU7UYgdTS+M8kg/4g1tHL18
Nv7LKHTUqPaxohCvLycIISvt1M7ywpLCtT8pkel36NLsLON1YMdOj9uKXpOsirubXtqsjn2OCrMX
znpUBwhOuQfRTOJs19TIP3j98sUYgOcJ1VH+cbNLnGb2xtUG0tuVmfYHtcXmparK5J/7o1xFEkZB
qZXQDCoVdLLMs/51oJ2krvvVk/ufGvj608HJ481Yu2r6WSyJ2wWKQ/57MtEVQfNQ0cqf94e/tTeI
sxwDmUkRWi6HX5p6UOsh9rgoozToSsxK1HWYdy6gq2SRSRJS4HYwBjRk+Sv+NcliadYJnRI3LNDH
MA924nRg5/I1GfyhUL3MT3HF+sNo+nalVwnTEZRAPu2hbG78ClApJqkbVXeUODZHkBwcsiLPrLAb
Rtc66sNcvQ3quqh+Yk7e2eiGxPOLTF/XAwrhif7dLBOsiD+84FKal2YpJSG8NTd9Fk2piQ5D54Xe
klZHM4pQFvOqfmeUGxGO0EaWRdELStq2Tq1EztTowuUwumPl42H+Wx1pqa8Z9W/a4nz8oqcHB/yd
kCnbjNtEdUkjPVtQE4UjN6qv0DniR0C6/ashMFNzzGiPqHkjCMhSP7mqbD5DbrzcTk0eJ5Tdsigc
Mb5DigByUjalnu8Ie90p4L2v1GVmByiYxBhmCJ6TwFsvx4pnFVUR3DrP3eyu3SHnzpRyN/ih+nFe
GZ9nJ4+Kk42w7T9jjRzBm+0lbuorHVqpRaKPY5AY6PofRm1qxu91lXftN3XNybQTFHJLv2rcxTmo
sRdbbw3LO79pNU71D6vpzD9J66zyoRyrITuMiH+o56Hs3fqQLxEtuhlP8eEw2JhOPJZji461MXWY
QugjZ9kfW9G/Tr0Sm4HmrJnm594QZ5/MoXLAxVjCTh8a2hlzoMHE6A8jmEn3UJSRYR6nbq7+LBw0
/B/WWBgjh9Qc68BTNOvHiMt05U9eb7YHFSYKyDulztrHxbDX2m89Ox5QkpfBWcvXeXmeKgdZXqch
M9vZ49eRk9cnACb5PpIUhU1tdRTqABQdapUbq+fJGfXA7gqDIo+G8nqG3swnCcx5oYm9Z+h+I2d5
J04SN3ldAH243BMku4BEG04XlOvliPbGVNGaVPOXYUiHY+4a6yctyt14J5++EavBMdB0gTYja2ab
bZ9PiGNOSa+EqvBS8U3F0YRNOOlKuZNFX68skC0CB+96SzaENysL9W9KNDHG58SN2i9lO0bpwZr6
pXjsReTmyf9wdh47ciNpu74iAvRmy3RVlSyp5M2GkFrd9CZog7z687D+xVEyE0nUDAajxnSjI4Ph
PvMaX6dn2flW6Qrnw+BCFtwohd6YKWkvNCRkxWlvralYuE46gyMi2Id9n36tJtU8GNVgb1Qhb40C
Y3ORLl8ukzXfSWY2fqsc5fM4mdEhiWWyM832zU0VtDfI3anHEHvRhVhFLJ4nSFhaSI3t0JSjrzv5
/IDOjox2iii37OSudyZPOPNB5BQKGZi7y52JA6M5iqqIgjaSfTBg07QfJHsyL4z4kQJU9R13rS1H
2evvCFcMTUra5sRJV7IAzSy9vBrcKNDIJ3de10QEZuLNaNyFf42MIpWtRdNnjfnN6DA0Q2xHQdJE
2qNZuO0Xj96GH+sjZdf7j/SNz0hERjMZgjnFirVwI4XnCKSREQVmNu8qu/sHbRT8Waru0aaKtXeV
jQN3/aAxN5o2gD8X6ZK1Rl/i5lochlkceKOrRn6UJ/mOLqH51ROE0ffndh0a8JTRNV6smahYrHd9
lFXKLLC/DazOoYUyy+8oSv0JbXXwYWFtOSO9wkkv308qX1irAaMmL6e1cbkjpYMsUt2Eynl0hZbu
+iVtPtvWEKk8Fomi/gizgZsTje8420XAlZCMBlRWnQYkoVS/jXPNPGmZZXWHjp7LD+SJaUx0o16h
4lR1rrKzzamq/9z/SDcWZBFx4vfSdSL/XV21NmrrjtEKG1F5lOXpsP9JAU89JXq+EX9fX7VUjOAq
cJujUUVx5vLzTB7P4+Bl9rkDsgAJkr7SR4IEOe5ixTXeY+XQn2Uh7Bdhxu0/9yd549wi5wtWAsnn
18LV5diuWWS2HBEaIPdNjmlnqz5VP29jv934lAiGsOFo9YCqWQOLZvqbg4AhfU4Sx34uJpWmBQzs
8Tt0k/Db22fEV4S4SDKz4C0vZyRkrhMU2A4Vp6k8RGXZPtWGu3Wj3/puCF0ghMwQVGFWW1qkshSl
jN1z3dOrqQEhEG6YW+HNjXNKSZZGPL5wi4Lfai6tAfarRekeh5nxpyLmD7JehBbJHXxDIKb59i/H
PuRi4JolT1s9+XFap9YcDe4Z4173oa9S41Ar1hbC4dZeQCQE9hR9f3RWVqPUg16gjSloGliO/DLR
JXJJeP0RWYj/7s/nGmMFwgolKFDMr5yKtQunV4yRXSm6ezbxuKh9xH/KfO+5ffdYWk4f7Y0mG79X
A3mmT+CfVoDQujbZqTbyWIf7v+XWfuFn4O635L9gci935Vi5ZZf3s3uOFUUj24umnWlX7sP9UW59
W959ujFUPz3kEy5HaZvYgW9jM+EhHXzFHrtTHpa978zjVv51a2sCDSeHXdQG6PxfDpWGhqxrg8YE
mMjmS+Gq3VkfzP4bwpa671a69+H+1G48x4ubKmmDSXTDmbscr9en0crz2sNNpJvHhYIhHqpZA0kR
V90nmrPFLu7rNwvwL3IN5M6LCgEdkjVCLmm1SpNyEUdxU+SNwl55HquiOri2iP6He2tpgtOqIKFB
e/hygiPMzDAOOX3zQLs00jpn1871lgPdrX1IDwbALD4iS+nzchSRRPFoNexDTbbjk1Jm8QEa/lY0
eGtzLKJ2y7mDN7VuhUTo3kZ1IbkdB3b7WCbDSxJX5bN01PIhisr63/ub49a+Jy9eRC886nRr0bda
Fx65Lwc9Jbh6mCLN+jypCCPasWkc7w/1ug6rYIbqEYjG1x4gU7z8grGLhFI4q97ZsCRGcfyc/KX3
OkPz53k0u13hOH3xrmkqLfZdxUAnURdiVvyoUtIX1P2Mr91gl9rTlGX5Z89K86+RaU3fayRYvpdh
Nb3AWol+pGaXqruqVb5RCtWPRZgCOmi9sT6NobDkg9nVeXGo8YJGdz/LZ+fAWdC+m7nbqfvWTTsc
d5KC2pqWFeYG/u+V9Lb+BAvWh54HUozcr5efwIlgbvYh6Yyex64n/DyXau+njQHgF7EMiyoTLUsZ
/XL13DZ+xtigu3ujskxIlAlgh7OKJmzJGwZQ4+OYj7bYYWQWPcDLqDE/asq5PoZtm4aPpdq18YuZ
K/l/95fxescsLBpoikCzCO/X2jYNXGXR0iQKasNOPo+JGfpuNs8BfkvdxqV8I7xDeQJm11J/X8QH
Lr+WHjslKGguZakXM2AGPdIQlBzlQ1NNVebXyeg+9nIaDppehW+vFxgUlrmgwTRTclyzr1T0seaa
KvbZrWC6eCnCAwTYb49TiE9o3wCOIowFaXc5xSyzICZJmOYykzM1OGrNYDH0viv2aZnUBK59/vZW
MjEEAllIPIFHvWoaOU7RzKWMYDK2FJfstkxOaSUUX9ZYnN3fLNfXGQhtrjGADqC21TV5R8WbvVBx
bw5SmkWA/af2AEazf3QraeyrLJcbB+z6kgbwCjBbZVTMC9fAqCgKTa+dls+Zy+EQU1bdY+e2FZLc
mBW9BgTo6ApT51kvWqVNajZVcR5YWTLh0GmeppwCnSzCo+JKZyO4vDUaMLpFgJRrA2miyy0yEidX
nl6BzdCyfi/UJj3qpYYAvCZ+2oXVHO8v2Std9vKOQg0aSgmU3aVasFa0zCTJlkjGIjCMTk9PlCZA
VikQ+NqH0HSLNMjbqqqfpAlvwZcz9IP9OFmeuYvV1PyFB7PrHka1avODPTcgi5xmat6N8DBAH2fp
+LtSjaqhblokDpXQQha/JwKFZu+OffvLrKkWo0bQO58tjZdpX8jKS77EgGLmF4KYqdnDicnUg54h
53WolKj/2De2JnwxTnrjF5LbaWcIOf+J2OiDPw+d+2KDWsVhUhfD59404TtbpG7pya7gCe83Ph+r
sfp6ZGlkHUTqi5Hr6pGTSqzPJm7bAR2MeKcZ87AvqmI+3B/l1iW8AHOX7jJ1gbWUmQa0pe4tUQaR
YlmfdUW6X8MxrL53ZvJmVjodApqu/Jc6HzHJcuT+6j7pnuRSEn0ZqJFu+egbpAerU7ckX25OiJCA
/io9iSvZvsTpvRyYZhlMyOQfkepMDiWIwmPRbyYUt4aC4LqQEJDOIau4nJCi2AnqT00ZxEk4nxQ8
RRCIFdmphoSxsUw3riOS0KVftWDTgdNcDhWXXqHEilEGiLT2x8Z2w6NJEXhjy92c0F+jrJqg1Jur
tCpkGSjonf/uRyA07eBoJ6lP6cb9emso6noLwJbqzpVbSpuUrYr6N5uh7T7iG4l/XxfFOymHLYOm
W5/u7zBjFdRnMhuBGBJmRJGencEhJLvcU7yn++fo5ijsa/iXpH5XRIXIiFWh4BEfGBhl++Sa6s5W
Evf09lEYAPAbbTCEjVZxjBiG1B50owry3A4PCv5Eh6Yrt9wpb6wNjBamQaxC8X/dtaRkECei1Mqg
oNXk0xAfHwq3+ShCJX9zgwEJGUCr4Bbp8JMSrba1Rn2o610OaymHhAapFj1GWe9uLM7tCf3/YVZb
IIzdzrVatQwGO/+jpY7+QBIw+mh3bTlE3hoJPARVL1ieBuKylxNC67Bqpl4pg7RP3CMUpbrbpUZk
vQAxTN2N9/zGYBAgSfK46djha5szYF9Jmjd2HehuPpySBBmVqhb5j1o4WxJhS2iweozo2CNqtTxG
7L5l+/91dztt5KWeiEWwSHGgNiy191032WcxZdpOLxIryN3G3Aogbgy6aHsv2qg6ZfZVvFJVwonc
oRMBtsDKcOzsKOz3cesNn+6fqmtAAj5qVGoW+PRrSexycjlZkd5MdknmIV9kKxDbVH9ldQWVMn1K
KyPxo2n6hGX31/vj3rgzlurYgkZCKwGyz+W4bqtMMg3bKqBqVXwTU5+84LtTHjZGWS6Fy7UjjgA/
g4zcgpFbQx0Sex7zmBMdJFPS6R/1crajXW1y0VNbLOvm5Kph2n8YayM2n3sLeKDfmUPU7TzeGhng
YZzG7/SZJsZTV+jSey6HaGg+RHqfVM9ziBSZP8s5blHn74evwAHFP56XptFTZc5RcbYp0jono8dD
HvtQqyaMiVjygycAYALXgwJ1VkFiazt1bEmLxl4Nf8ajWdi+6k7Rv84g8UrS6qESn0annj/oVpEP
xzk3lY85pSrMZts0+c8TdTzs7TDVv2t1N8b7xhntfiOPvD5xfEowSBgYLVjKdRdFQZ6XznBeBVMO
bdzp7W7XW3AbssysNg739ea4HGp14uJ8brrETKogNpzsgNF5dxDQe998xBiFovaC5uIVXldShJQI
JnqCHDyMlJOWGsauxh3mfxiFqjYvF5xmPC3ty43em32cYPQmuCSm2XkYjFjWKEtMdrrx0ZZ/0Xqr
c+0tjwoJKdnw5UCSrRZaDVs9zIS2a1zZ7oUccYM3laZ/xJ141jZO160dwQ28MHcpLdMkuByxdfNk
6Eh6AzPu3D+Wk4qvRtVVqm/Ritj4jK/9zqvpgTbFZYdQ8Ir16XhxZihdI9ALEBb2fVbW1h+kW8fT
kfSp+d5rYV9/dieUpqhI2Vq5bztzkicrdJNvIilq1YeHrJZ7txSpB0HAnpEvnpv4Rw79wtu5grd3
BzlDN2iuetawy7o5Hz/b5pA7fjd0lnuMZ3gFft+Vk/eRizubTiZyrfou6qMOQjE1sck33cQyT11k
N71fcYn2exyaZ2UX1Zoz+Vj96dW+xIAscn2XCkX/qDpyzvZ6GafZm59+CJSwDhFaAvNGG+JyffgI
i2PRzPokSX2gSKkcMi/NfB66LRGEG5uPrv8ChCHZpRG/itErODh2V5siaCY8PvJ2QBW6NQY6U7N6
mvPo7eB6FBeQlkd5a7H8XUuKOZEe0zuUIrDSMvs9IyzW+3VUNzSulUTZwiLfuI+Y2qIMjRDT0kG8
/JAJykF2nTCaqs7tDuJYunPiUNso81zHGczJARwLtnTBTqyqWB6FliYjlA4kzZqPbNLqa9aLcc8t
lfmjEc3PTezl/95/IW+c4SXPdgBqvBZHVu+wMc6ZliQMauVS9wc17zkD7h+zGOf9/zAS25B4hk2C
XMvlRyw9IcOqd0UQdRNwPHQshPU+KTBIOpgJT8vG5r+1ZgQYrBd66BTLVwEU9ao0VdHyCWZ1DA8G
JkjvNW/eMoi8tWY0oBan7oV/tu40eKmZhlZRN4En1Nn6x4KaNvp5m+AWmtZu5QVYfZvuQSEC2wJR
XEduAAyJn9j9kIHIwi+/Z6bNOM6OThMM+lD+zHifZeQr8AwVX4kqLfPjsu0QNkrTbPaNyFEaP8mM
2N54dm5tIIgORAS0pxZRgsuf0ehaFQ9t3gSWVpnHujGrD+FoivfWnDSP93fQrSWlwULqR31jcRO6
HKpLEJvHBqYJROYN4SmyYt0+yhAFgsP9gW7dZhg1LsiEhVa87mM2vYa4uGWxqpA3n6Jc6cCFiEE8
efo0f7WBW26Ab24MiA4a7dnl9C8N/cuZ2co8Q45pRZA6AyAfI/ntxWXmu1GWgFHeAp3dWDIuaSrJ
NNmZ37qebIXRCOSCd6FSDPEhzkR/SNrW/dCbcitovLFky3tAs28R3QQheTmxOsWESx+5XkAOAmzO
1NyX5WC+fb0QR+T5AXVBkLXuvxV5oo30FXl9eMU/UeuY6QAllf7OGqX9BVm2LXr7dU+F2tf/H3Dd
fZ7BRKDYZIugq7ScWCT+UOX5pxkwN4jqZ7Bb/wnP2uhA3/qUpDJkMnQdCMJXr3mflHxCx2GSs6I1
u2mavWKHtJL29hIIl8kCdAMRRCVkfXNqRpiUHflP0HjQUsO6U/xQaOVunMRWnffG9clQYAThZ8Gn
WJtLKcmkNKEsmqCvDXrprjpOgRdmyWNRT9nTlOrdoVDDLQjIrVHJPKlVAJ+BGrbalE5oOWEq4zYo
Jyd66LNWO0bm2B173ewDc2jFgz0WWxHL7UHp4ND3Q9FzXe4ZiyzyzDxsgpIOx2Mj5sHX+9BclO2a
fVLy7ubVZufo2vSa74quOYAabk2qJKtHQpuMFIhZ1QbDLERzDJWsfnT51B/QGwe5a1dtiQBFXu4b
1cjAVLt2FkBIwostseCb379Wb9w7gCc0WB7wExeY5uVlkEZwR3iy+TGlDVBDyH0HyHgXYRm7Aau9
8bHR9EPsApYaXOf12xgOc96MCN4FYzvmvxJDjX5ixVg/wdJPXzxDaQhCquh0f3o3Dih9MzqsiDNz
dtaSOKYYiDTMqgsUc87ezWXpPMEnLzdGec2zLxMhyghIzi4VG1R713PTvREjTpOvaIu6ORRSyxHH
b2zEGnAexYs1hbWez/s8S7onGpTTvujyaa/nZX/sih61MERYi7etLMRy/BOWBvPSyqacuQr/29ke
7bRz+rPqUlkxwrp8TGcvPlvj/Eb24TIUwHOy9cVpmD9WQyV1AkC1SeQZWUjF1z0t8vmn7eOb1vJ1
lIUtTwjAd0bW7XKr5thYG44U8qwaubqLLbU5EvpMGxH/GsnAMIswHqwVLiKak+vSIhSFrGuSZD4b
LVXgIPfquDmNzeRwF9ImAOWutW31UJulURxs7Ep/JUprD5jhDD1aFbTw/th5OpcfSiOe48Lvks7+
kcHnNQ6GWToBjq1adcggaTSHNlKdN1rLLL+fGcAeow+OZcm6hEI/1dXqyZrOpbSp/MPFiPgNPais
wsg3Nv6r9c5fG38ZjDMNdI9niZ2/VsL1qISaapca59rW4ItRIWuQD57QIWEf0Oe30Y1r8/QhpWim
+7lGffiIJZgqdpqeVv0eFyHrT8tj1H0Zi9pO3kdqNmR7U5QxsqlKNJ+8aRocP9OU/munjyIj7crt
RveLrnaNQ5t0TfZ10GZF7E2r77SjESNXwthTWm1MdnVV0uZS0c/BgmjR+gK1v2oO1KFNiRl7qmAY
XKQk+r7zO0f+aGe934idboy0dFWQ26OCQ8tj+ft/VbeLDuq9W+htQOlI8AKrP03R0CqKlP39I+Xw
L1otH1z4peJAzQ2u4eopsmH0pnWemWfDQ9wFPk/a7WdFjXa5HlofBiMp/qms5o0uL8umQdJ6gVEb
TI9M8HJ6Y49GilLrxpkMTLN9E3TkaYb1V/hmu0nKWb0Ar4PRIYBoD5ODIunyCf76lpbRtl6WzuYZ
yTCDWzme9xCpm43G0SpZYJTFY4MXgHNHJrSeEnx9XTiJY54npDEfzSGOPhm56T5biTY/YP87bvDP
bo0HoHMh83HE2YyXs0pyT6LygWhCkoS2D2ypetLsJH00+gi8QdlsCfatguvX+bk0XHAQoWYFoe9y
vLDz2gqdKOvML4p/oPQ2HmvaVY8VREW/Qp3nHf35+diiXL/xjK3Dpf8bGnuWV9oR0MvVAraV7kJy
xUNQKEnjcyzjUxfKf1uUuh7HJC6CRrOSfU1KdspCr8Tl0sPvYeK73z8rV4dykQpb+t0eySfu86td
25XQsBtqiNClc/tI4UHuQngne6WutlrEqzLC65QXpTdEnxaxrnVSPbSeWs0iss4NEZtf5JW6T4qq
3BdjpT7oTX/uewaeugL3v7iKNqo0N9aa9iecHbAyMADW9poFvJfc6nR8KKvZ3olEH04cIT6slXYI
AdXxAR47sktZP23ce2t09jLxi6FX26yvm9ZWRGyfGyHGQ6dNSI5kqvXe1GvnOIOw34Us+9Mwlv2u
FX10MqM3Aq1efwJ3/KK5Be/5iohrwvbNaje1z0la2Eehaf0ubsWm1ufyWFzevDS/IKvzmiCWQLdv
daAI6Cs0TtWz0GzpHIcmpMjQCWwQD0MSq5XvIPBZ+3qbaO/NVgxyP3R0znaN5xTdbrYxOtvIZa+X
HQIVPREUxMlm9TWjNdeR/uxyQz23cX2eeVrlk9E6z8TP+HY71rsUvYyNWOv6bqYQwT5fvjPAi/Xz
A8Z6QpzT5CMUVn5Q1FjzMTKUGzfI9WniiiRAXeCW9CjWdek5ywWtvdA4T7017vq6Hx5bsLz7Mg+j
YwUgGp37uf6FThUF+XjYUqi7McnlfV3wTAZh5TqfFtNM6SopzHOlVRaaR14SOAAaNo7OzVFohHPv
kEK7a3xgqVlFkyujeSbuVp/46tnnNMqcDUekV1zPatvSoCMC4p2jRL2uLNa4CSOpVztntfLy4SyS
TIuQQBPA2vBkrNvyna7UrfWMcGMXPU+p7UnfjMvoX3d20vClrete5eZKzQxyntOicRDv0OCq/i0n
HMUeFGiEquUXTeh8jsEATzuEgJPvieqieScsS4AhVbJCdV6Elrejn0wUnnYoZaT/qEY86I+m03cI
FiiVLd8oJMvFwL3PBcX3e00PVneTFQOvk1FqnqVwy3cCfXO41E724/4rcx2R8YLRsaGRguIHB/Hy
XqCUatbIDpjnMgrlpyKbu0+R20GXH4RxoPE8HBulGPb3B71x9PF8WPClZFZc76tBTT1yWn3GO7fW
uvpBtwsFM0PDeCCuMPGR85JD47npLu5EtiUBcWPf0hnlQaUjRk1y/brreZVgyoPjH9Zkwx7lMGuf
9cWWYOztUXjPEHCmuL++aNSOfQoW3TnLYcoPdKbMJ/zXtkrUr5y11emgmERsS9l9YZqtMoREa7BE
iGGApUgM4gqjgMccNdyZZNMehZ1mP+ZMNV7kqCafPJb2F29dvB+adviFhPb0cn9Vb2ylJVWmNk9x
nrryOl8WOdZvrYJxJZDVJ7oiz22Gl5ALiTTuQ/nOU4z0eH/I6xiJetbC6oR1AaVpHbhEUVRbULTR
QSuV8LnrPfOQjGb7UJpS3bjVr5eU1SQ9YjWpiKK4dHlQkt6KBLGgcs5BPNj+1Du1vi8cO9U3Qvvr
ObGcNngYqE08kFflOjeUNMda5aw0Uv4oyPUz3xGN/iUcvS1d0euDuGwdHoqlc0UhaXUQ6dGppTe7
jBWmpbNT88Es/SJzK7EHCBW3vmo2SbtDtGcyENRP9TeaT3HJWWDfSAT5E/T+OgjwqnluI62MAuym
Xb+mor6XUnx/6y5hELRaSaLpllEIvVy6OCm6zkRiMnDa2vYL0+k+Qwedd2Uf2xtNnFuLB/jiFZzI
5b2mpWgaa1bhXRBUVaE/NFg9HEVXWE9VHGkbx+3mULj5Ej1h5EAaeDkrAwIjKVEH3b0vPzSJWT9Q
Sv4yO7nYKKRe73zkakBGL64hAJPWT0TtdWkctV4UdK2qPHfqUPzSYrPc31+k69uDtw74GVpHryI9
q0Xqw0Rm6IkWgVO4i81sX35vulb8rj2rfSfbqHsRKARuLNf11JZXlutqkaRCYWzVbi8mXMIyOwGu
6IJlgjHEX8Kyc37fn9uNYaBccryI8JnkugMm4Tnwcnc1pnMtfY3cTN71PMmnt48CWpD3gHNEnL98
4b8qDzEhThoK0DFh3ne7GijmLi+0LRLF1bYjeCYoAse+qKED27wcBQ3ZhdCjtIGeDeEut3k7Iy3P
EOZ4K3L51QQCdPRS/Fq4++vLARxcU2cA8s7d0HWfjNmqfw618UZgx+sohOsmsTo74IpGTe47TGT8
qLBFyfipnFGGnRO724hkr7YA4BGQWfhooHBFWLB81r8WpyWg4R5Cq6WTWrUf6jjae/OmAtL14pBI
U3fiP/S2wKtejlIiiOJNAqoVslGGdkhmOzt5hWeMe73GLeT+frs1GJ0zejkIAS4Q5svBbBNPhdYI
vXMyzrH9WLq6pJJaFlPo6zBzNy7xqwrU4rS5vBIUhXgv1u9vrcx1NQFmOFumsH07bzO/suKDIovv
8VRuCSveGg3DPTIozizd1tVZkoOC5HY0h2eQLPpPWUvMPLNaeezI7CLfiqw3tq/ZhQu3nto29Q9a
GutER+171VOAcAYGiKa9yJvu0Fvl1KLH3NXliXjyjXJ8y4iLfxdALVgIVNNXFYEkj6xuxGcbv83B
+hfVD+WloQ786f4mud73y5mCt8w9Cxnqtdr2177PYdtqtKJEgKKT/tmrQ/ENepF4+F9GITTjpljo
FKu5lJCQ0LwCYuDBtj/gSk2BToxbmmlXTxT1YRZnqZ8sgpvrihz2YHgh2F0feOXsvM/URBwGfAye
jBSjp8wep0Nea28EWLJMZIE0x4leUJSA+XB5ynKzsRR0ovsAsbriqFVZulebHsFomAP7+19xifYu
0onVUKurvbdoeTX0hAO9cOdPhp2a+yle0N+akeyTXGYv3hTnj5mSjYf7I19nMhyypadDSkhuRg3y
cpZI/Vlod+t9IIc2fsxi0HWmnVf73s1w9wnR/h7a2a/a0DmJVhkQPIcP1ML3BTPp525bbPyg67uN
gJFuFt0mDTrDWiaTj1DPjezHQHNxUwG7qbx3Erc8SCSsN+L9G7sKnB8Q5KWfu3TGL6eOiKowOjOW
wdCm+QmupO3n3TD6mmxyfK6q6TCI2Ng4MDcHxb19Yapj4L6mFtBbGHMF0Z0Ac8zyKQImdsxqcwgo
9IsXB+ny36mbbvVhrgpjOrAH5JB5M6j7XQGBSGSioqmyIbBjtUjfp6K0fETL/g0Xk68ZzfNdjp63
3wMY0k6D5WyKvN5YVYLLxbkBma2lrn75qa0qGdq6i0Z058L+KJ0p2YshIsvpI/m4saOXc7k6TBQ1
FzUqZ6Ekr0lEg0dtQU7GiPFU1JZ+GTWO5Ud9kn/QskXdxkhl+KtklrPfa3qs7PPORM5/HgQVprBJ
I2vjdN+a/NJRYA3gGtHuu5x83dPkRnIEF74C+z/HGrxdNyonTy2a08bcl7B5PXe2MoKeRNX8uTrN
9mJkYveJDEJRS4sOSf0hzX/ouWtBtq1T+d3hg8OXSDAb9geMS3wLO6+NlpV2a8IGOoiEJ9iPIIp9
OWEVjm1VDBwsfWjB0GWe1x9qO/aeLb2wgiTSftaGjtJUUsnke5qJx1h1P9uRGWd+5rZHTy/MXR2h
cnBKBLqGG9HTjcMA44VlQNyLs7BOSvsJPr6VqZKHsdetJ4sysbUT1MMdP7emWfcTq/msi1CP9yYy
RYlPfT6aNlovt34EbyYBziJAQN3m8hMlGPF5g9LJgFeokXvbRc6xsEX4qKW0Ylwv63ciUv9rnCb/
Obodmqn3d8p1mEU0bNLI5MbnJlqnLAgsN0LNuYaSvqaLmct3Okacu4Jo9UHUYmO2N9439gF7gWSP
xtrajL6oMXtw0nQKmiJuH1UR1uQuAmqGb07RO1ctah9h+Daoif220qa1ANnyjqPyAGcRE0SKnmu4
YJikcdjE5RRQFy2OLXoFdFVcbFxSpX5RQgQwjc7CQkMIU7gIJDTVJ09tcQJJvb7V9xUOhoExj+0p
yvvxoDf2r7Kaq51R1lsRx3IuVqf3/7A8RDqvTPnLTeEqY6vj+AEKj7U59khq+F1qmhuXxI2tt0gO
s/qcTxrzq7jGqAetruJkCjC6i98pug5Qo4w0rAVm89CP2YTOmiU+Dn3W/M6dpP92f+e92ppfzRJp
PQtHHShN6/C3cJBHr3lzAI/08jSPbnTQ1VhBOAJN3qYK+09G5GWfI67UnWsBzXMjpfbjPDGPiVSc
vTM5hj9FlrZLs1YeXIqqG4fjxhsNWRwggY5aI2qKqwu7TZDLx/ZnCvD/nM/lOM2fpIdGjx8bTUMr
Ug/b73mubSSqa2zZ60blTlp0lYDYUIa8XP5GdGU3DNMUjIpX76y+yfwhHuV7fudH9i7mj3VVHpwq
9Pams/hd1+rwWdSWfBqoM4I4d7a0L26cW3iC2LmDp1NB9K3i0nbMlClM4jmgWUFLWB0HMkBP6ZFu
6FKZnUTjtEcjp0Eyukr25f5GubUKFFTo69hskivKGyXSvtHRZQlaVRv+nQxEqR2DeL8FiOvXuRc/
53nm/S+LQC0MVQwEq6EUrE4HOmu5gQ/YFLhOrwaTq3HU+1ao6ikrdRUFZYvXw9fjRMUJLpfxFwUO
Z/mYoaBnIfqfNa1P0uV+rTCP/37/g9y4s4mcENHgx4GK01ergWZe6CBQMQVgWRHtSFMo674WO/Q5
5iZ6lobs2o238taNRGeBkA1MhEET+3JL4uyqloqFodDc4qWhyNz+OPdzsVHnvEZ+cEUD918u56U9
tQ76u4S5laGYgkqnAr8PXdc7aFNELK6MVZs+eo7QP5SiNv+zwQz8pyB0Fh0bqEbgP3pd23JEuXkS
AcvavFQQc1G1uZy2tEz0kZVmDhojteUhqVXb9OsRTdVdi+rSUc1YYRcHyH88s0g7JB509efoyOLZ
7psISUCsTX6PidNMW1/qRmhFHA8RivyI/13XmTpvNJQw7uYgHA3za4W+hAqsypoPQ2kSR1jaVARe
76FTgv7T78ysTzMqXI+JF1Hy6uEufpuREvBRAXP8FkGBjZTqtW9xeblDoEJTBpMXVNqJby6/XKPK
3NPKQg106qz9U++FyqeB+l/0YAqTWg49+uxdyT2q+YniJZ8sWZZ/qlyxnoWNkWzTTeNnfJg9eVgo
yvzzbQdxvtHMs6OgMApEpg/7jejkepNf/ubl7/9VKUHl37abKuY3Tyi+tLln7BBB9B7vn97rlWMU
h3CLvuuN/ufURguONFQDA5xFGmQ8j+PBLWsjf6/OtZHu7g93ndjzuCMEsCB1gTOiAXU5Kxh6Xho5
7GFldsBSGl1j1DybCZ4zs5sdu655Hrp2fFGcqSIYoqK44NCV8VOOrkyFg5hEQ/z+b1qGvNgcxNDk
JNTYoPFxq6w2hzTzOQ11Yw4Ag4yVP5RlfhhBwmBrRlHhrDjV4Owao8zUPTCRpP+smXH96/5vuE5O
lh9B+5kHZYGarYunjbS5sdFkCKoaPVJ/TPHs8iOjOGaxJSltmsoQKJaek6O5cpchZvWIsJV7cGJK
oGmnUB9RpvyLnJJ6H0sU0u//vqvNyM/DMweiLTqHLl261bKl6HuGQ6cGOee28I04zS0fsRdD7u8P
dPW2LwO9ipJBP6Rivdofrqpkc4KgblCNeU6gUfwTSflNaZR/hVXtATYfbbU83h/zGvZFE4thqasB
HyQeXz1hdphjJw0XOpg0YOq7rlf6L1bVhCBFhlBg0Cn75j0xr1IAekuN1J8Lwy78Ce6lujH/60eH
32LynblK6fiC9bj80pMRlzRpJjVozM4T75WYAOpJ4xV9J9Iy8o4FeV+6721ThgcwZLWF6j/4HkLB
HtwhusDmt/tf58bSExGTq9DwW/o8q/gvqnq9himiBa3RiXPoqf2H1Jq8rex8OWWrU0jhifib3cVW
W6tAan3by4o4NJjG0f5jdyXw+rhUhnpfZpFV7JR4EsmTireBthdk5eFuxhnjZ9x5k+fLfqLB4ael
XmPa0UJV2mIzvHJxLn4fZVfqN5AryYLYJKt1oQamEAUM2XNaaLl1qEdtUl50tLZCE1vHER9yTR/k
9FLy/yEq6KUYsh1Dh1D0XIEtzg6qo0zikAPth4SfZWrzIGI8H7/1IprkvqiLfPyaGKk5HnVrVJRP
eegO4l93qub22QsTx+r8VE9E9Y8wUlpFPrI0ltXuI7yIihka3WiU+6hscbq3pzmTv23wFdE7gddF
H/w/zr6sS04cW/ev9Kp3+jIPd53uB4Ygp0hn2unxhWW7bBACJCEEEr/+fuHuW3Zih+MUD1VrOdMW
Qmhr2Psbhon21oVl8+elHDs+Ukc4CmNbhQzKZmIQHmpX6JocY2pcQAgh+fOnT0PvvV7bBfjM2RUO
ENVBAsSzb7XeO9MaMNxHr2773J2cpn8FaozwLixVpw/x/EOdUmxAT56KXphOm6UKjMqqHUkHL7Go
WV7IYJo+oMqAWHZCa0leNJG2PdjXwI7w6veB8tPShfwWxFlwYQK0EkiNzQyxDXJL9eA2R9WAx3wl
Fl7HZQcZNliK+aIDkjGZjqBQ1QIO8tBSvfA9fopTJFIBxsZ/qEmAxLnZxrqF4eAUhs1RdMkiUhiN
zk9uxC5xA34eXsx+HIexiZ/007dI84hhm9GBPRwHiJTHmaeSZXy0KaRbP5u4Gb5WuKl8hNsU7Bh+
P7w/nVSwRaMUAHYPVgegCE/v/8N56CTs4zICiRWuSXw9WolVMtgNl37ArAuHop+H8nQaQKYfxFHg
wraqRcm89DGKLOxoRGiuXDiglg30wfPfv9DPTwlOWvenxyDhhUrw8xeyms5lQkl2tMcuAJ9IRznz
Rn7h7PvT9QysxtM7QCYDYfFTnmma1yqh7sSOyk9YCRVFVS7x4D9F85wUrmPh2P371/rpOHWiUSKR
4wC9DUTvFkPkJjFTnafEEWd9F56iuKXCwMwDpvJgAhJWL3AQJexlDdqhLqBhFC0fZDI24yUi1c/z
BTAVUGJxTwIVHdjb58M7r4knILHHj8jssitbuKY6gFHNnVRFzkWawC+G+VQ5OclqgF4II7DnTwvc
YUGathFHC1OqGMZ+vBpik1zNtee2qQOkqXNh+vzi/U7cZmTMkLwEDGczfVrKfAOoqzjWug3hmdMC
GJ+0kXwXRJb++vtv+oupivPICf4FVAyAkptnqVjbxNi2ODrEE1PmezVMP21XIVP/+wf9ahhRGQYs
/VRl/ym70jowSAT2SMApldiZBxuyO6SmxL2rJlQG6KLNhQf+chQhpfofPQgkIJ9/N1vOcUzMIo5s
wYUd2GL7BtqV600Y46j5+3f75aOAPPNPCyMO0Zv9IYJvvVoDIY5LlYR9thrb4/kYJHVy3UzR8u73
T0PSHF1/thECn4hjZHyC9J2Y1JsAAJGwWwbYIh0hiAzX4yQTnsNeQAe3v4OxPcs9CD2/jUPrzrKX
jy1I9EW/JsPBCKT1DU6ZWbzS+V4rAB1SuJPOn/xVhF8WM2RG0yhr6s65bkDZSgdPLDKDIQYuBi6h
MEljTuqprilF30ETdBoS8rZxzJ2YvOg+UaGDS75lpWw4+fTSpDsipa1vtfTjFyNpxgKn3RkuSfPd
zCdUda2qM0dDlSjsJoyhbxVB8W81zVtiHMFQOZOqqOsGNjlK5WhqPrjKet/L9j6sBn3FbUi0LaRS
XUpE1DdpVMvxCCC5U+etF/cvBy8YbyF6Qm+pruxyCEaDlcKuUkhmvhiquCvQK32MYUp94Ioarppr
FC91/bZFFv8VZAD1J0f0Fc25SeidPCn5ZLxZZHgfgZZPXkYVkDc3PFwxWAlUs5PXATxj2hx4QHye
U3XuaRlmZ0471rn8KjER+zTqpWnS0ebwz2IwuaQH04dIUadN73b4IuuAkx3G2x/EETRvZ01uSG1F
A2yJRPQ59peWXMV6PqkrTP28jM1xwtZsnkIbVPcrmK341VuQ/IgMM9VCWSLIbOVMy1UQUf511gGg
unGjG/8AFTPNysk5KZrZhDbksALdj7MbuEi4ESO0xqKy4ByQe0Yu5ACtMbEWYMrqWwsUoY+uGjnM
OhmOe/M6hvWhcRZXZ1M0QSN5mYx2c7u1Y5YFI2C6aQLNZniq2Iu0oZs8d+Jq6mQz3OoE3k5XwURc
neOG0A9PC9iCU4n68QztwqpDJhxqFSEOCHC9sO+A4AqcshvaHl5gvOUuaBaxVcu3U9eO1pNX0eXr
5I9e8HrAciT7zEfFjWYOs2VyaBIazSUg9zhZz24HYqnxYimQbMMee4BzwTwUzkIZhMgWFb93/R4a
DEAqKZqOPORwG0IGjBZzIJKXfBA2zchoqh72axVhqZ/US1fyhXL12gcRe31PGmnIS9Ep9mGGmZC5
EoKYNh+4lGEasYD3j5WMetBySBuBoBI2I5JpvmlxAQig5VKPaUtV62awCncb3Ahl133weDOIFLWB
2VPpvKCiAEnzVr2CgFLs3yhad28W3dWA84LgJR84UHteByCF4054zEk5y5O9ASUWqnPVTS1hKnYM
JI/CUwRV8XQzBXBJPa4+Q0ZUThE8iQgJl+UAzWHT3Vdt1ajXVszsrzimj03eBLi1IYDgT1fEjjAU
Zhf2PD5qz4zTK5lMfDqpa3b2coQFj/BSeA/5c9rjNrPeRKy1ebayAInvUMQnJS3YpSeySqHoM9Pr
eNWYSDGUbkKOjOLqIf089aF1S6H+FT+yRXuNAYGh7qIcB7KZ/ekDtpK8btqJN7lYQx5m1mQbG6l0
paDJp6MFDGZYUJeGBvHyZ+X0rLu3WjwUDiFuLQ7LAnt6169ibPDgybYoEbdN276pAYzuD37rz3MK
23u4C1WQVHjbmFqMaRCRRr2A/bAZUtvQRd1CIG6gpYWztpXjhhAYcKaVHz2GBsJpGdQd/Si1o8kX
hcF3m9JkHcf2xqdRr/LO7Tk77VoUB++gY3XRhf68lkZMXX9XQYEsSavWc8W1GgN3ORriQsFBBT3c
nByoV4HqMrRjBQblKZNBVm67D0GISZGRqq/h+uzDca20bcP7a2Tc4USmVqQe0hA86jfQBETGIbQa
0LqtzvbVA8yPPBv89MVNskQmsr+D4IFnvWS2S8ZHdERa75YZ7PVj5FS6KQZM8PAq4p235silTG6O
Tx176TrS9W1QQ3iP4fM2foPVAqnvLJK+CbIIsucLYqCq3CCDlbEM8r53oF+NSb+oIlpaE5fc6KnL
LVtw8lCFjjVgEW2VSWOg2ZdS+KCbpSMuoVM6THIVD8bxwY5yNGT/0kFIrHUSjbErcxIdvB6cNuhv
8e10d7WOPTLAS8L7N7XGURZBJTBZKR/HN6ptkz5n9iCCFEh6+UFALOhdHUeVXUQT1JCgjAji/S1H
QQYOhbWLNZ9oAP0gL8ebvmwMaBgp7kASlHM2gKNkdXNoriEf18wIbsZg0sAYsdMJKMz3thh9mYkA
dMkrW2rt5wuWSfslqzjqFVQz06SkO3klxwPkMFPdk24ttAnH4JHGk2mvJVUTmEpqtjyN2qqxoFzn
N61qsnCaE/qp9ZUvj9xK4MmFRasSKdT14ukQeMy7YyOoEWvamsHwNNaDguiqrlbrIHnvr5+cNqb8
EOoqej+zgMkcHmJI9rq2UDoVk18NkKaCj2wJnYjGTR1hD6CqGHjbptLV/st1WIf+EKCHr1aw++V7
vjoQMwC5CiSWDEtHxw42+Dtvib32DCvQug4P9QSXD2TpQOLJUaWUdQl0GAVwYyGGFy1G4RRBtDap
pfmYZDBNQpnfzJN+PwIpow8sgshJNjNnhUXmsCTuKxAVVP84Q9WLj8CY9oRmAyPKymuwo+M7ENS9
d+sS+FCtF5G57yH1CYBm53nzG3ibaHkzrTNV76bQNH661sqS14BERUNKHA10xxgHjSyA4qVdCVmk
luQrF+B4oPyo1uuqkyt5ZwY7Gg8SpVWSQYVKrcfFn9VysGM5xvni14m5DzyevI78dhivKu648pVG
BjPMXB5U49UYnUydOasg4wIoazw/wnSl7Q7UilfrFpuJeAc1aNjQJ4wS+IYiSfIZaaS2ySUGG+Xs
AFqKV7ReBbt322iI3uP6hyOCN0XeUoQzt9QRhnfuUNYx/OiyVcL3oNAB6yiWJI/VR6AYevhJIDqj
K/Ag7S5juvbdAxTZcBREtWNeixUnlVN1GTWtLO550KRSe/5a+tytuxeuN0G5ch7qWV4ncjTOTbI2
EWyaBgfIc4Opj6qCEVQeGjsYwtx2KJ/LblpxfBGtW7/RMabFDWY/IHV2g8xaATe1ztzCVW8eD9oB
FTRVlDX0ZeV55Dj1kcOzsJpbLBuVZzo4ejqKYXAWUYEGfaq7YdfzmtztWYW3jaPhYSHQeD0Qf3X7
0ndwCDvUKmHqhgucbouuboT1Cr5mXpz7UjYWTSFGMeOgB2uWpFqzxW0687FOZJuQdOoseDJZM2Ui
azsBHQ1wwJk4WCNHSXWM4Z6aRZOol1w7lWW98deq/lS3k+u+shoxvnUqB1r+uR0YLa9C0Dbg8t0Q
Zm7IQpx3o+UD91UpZOvSRIaVPuAQzs2LpPdhEDMOw/hyclmSXNcwvxtSHPAkLwDPD4cDxFEbKMd5
QZdg4+LqTYC8343TVmF7DWr+BL4eRoSWusPMh4DgMi55NwT9Z2exhyDX7aT9K6ZW67WNA1iUYuoG
OlerEw+ZDlvPOlra7snBE2y6YV7bVYfOtjwDI4gmGMC1t4YJDi8jloFu9WGzVAe27osGy3FyA3kU
jtW+6tVwHWLeT+nqjBqSNx7tHyzXhDEOYDj+HhfPEV7e4bZn0pAudYD/Mx0CWTqhxGJkk0Q3NTL1
fmpZnfsKXgBee+VzOkSpZbD63PLVhEnqcyg0IkxwEC7xpVSVI60zO7esr3xzO60S1lA69qAuUQVC
Y55FK8GUgfYhViKpRX8TuhFn1zhwTCxrYb0M54tqWr7Q1Y2W0ln9pj5UKKqvaaincDxQ0ROvWKD/
2zwiFtq5FKpBAYjC4SjGZaxf2d3g1Lor+5OKTQqLSihNZdAjnR894tD2UwWlKZU70mobnfVciAdW
U/HBNK0PjcCQVFxgIfCm+JYBFlunSKJasPrFXbKtDuDTnS6HTK52g33czOSe2olC+XlBbfTGuLh0
lciFJNWLBAcq75BoO6lzOjSr1CmgY9V41MRjOHsBR9IWtgHx+mpicBMEigOihF4euGRtjjOTQuRt
P0VrFrZATWb4cS/vT5ZpXokjHAjAODPG5AYkA9ixhu6Eym0brf4rn4plOIbtInThtjiivAPZXfgG
tQErTL60qKRNR480AcjAi+oIAFV2X4MDDpylpccUCAquUH3sExmnELaY6WcgA1fx+O2O/n8+6/9b
f2EP/7mMy3//D/78mXEzwslq2vzx30fyeWSSfZ3+5/TP/vprz//Rv1/wL8OrafzyZTp+5Nu/+ewf
ov3/Pj//OH189odiwPZoHtWX0bz8IlU3fXsIenr6m//bX/7jy7dWngz/8q8/PjM1TKfWasKGP/77
q+s///UHskU/pCtO7f/3l/cfe/y76+FPggrpf5r66+9/+Sinf/2RRP9E1gKFeiSxkbb8BnNYvpx+
E8b/BP/xhEICMwvKLack28DGqfnXH170T4DpkAyDPS/0A5AU++MfkqnTr8J/gnMPXCWIG6iuQoPL
/eP/v/ezL/T9i/1jUP0Dg6Cd/NcfzzNhFpBhKP0EPwlDywpCpZQk4VWDPTJ4Iee/Ve3/3u7peT9k
tROXzKHsdFRMQdM18Osy5m3jhvpCee1ctzdFgTayKDbGISqaUYzjyyVc7fqphjjy1x8+33+H6cdh
eZ5r+t59d9P9fqWxolVYABwk10eOiIFtvdcGDqiidu+mPvKFl3Sfz73MJscq8e3bpR7CQkugg1IU
K3HvZVjQP/z+ZZ6XOL6/zCZhFgHfyNvEhIVyuH90HGiuv8KBzA4BuJoGXVrRGsIIxwj+8vcPPPNC
W6g/j20+R6cHzl0SaZBCgSLJTgogl9QZnufk/3qjLXYvJuuC5JcXFAuV0XKDK2XlZpxKt4HDUtO6
R0dRRTMhBWQPU7vzHXGwh2YeL5TGNhX27x3Y5Dx5BGPNQJqgUHU9Q0rKjUvIqH3lFClDmuLoMvep
MpGFcn/t0EK5DK6U0KqN4Wy1b4xPM/eHAOtq089dsGAIcF/NvJF9jYKFXHi/cx9wkz0Gqy5cYjMF
BfCx0Tsb5mlpNav2AvrvXOunn//Y9bglofTGoKAeIV9g/IR93SLAYO8bmc3awKwl4KIJgqLD7fqN
swiYTlVrtG/liTcrw9gtLeeuCADbhZJtYcOxYsyRGmPRzu5vVgNX104M2wGsBgzp7MyEofZTIRBK
+e/H58zaFp7qvT8Mf48yYNCqOir7TorqZdT3Qr3xxJrYN5OFw+GjqZkX/q3S4/dA2aw90IuzBhyw
rXJgJgofoBbdTG/AU7cuLNRn5lJ0WiF+eBkZ28pedBCXK3P6wtQwAEg1ofISe/Z5keOv/m/1X3Bt
9DuFElvJcKPsD8sIg4qiW4wDSg1p/L/ntPf9MZv1xPNZFS/cisppUu50NYRssIt1cDp4d8CMQu+L
6229S7BZwEy2RxrJpesTHU3zAjDm5On3E+vcWG1WDbiqxLgIBUmJKwUpOjlG3l0Nt3DxFpnGv6lw
8n2oNqtHE9ecxhGPy7HzzbXVr/aLpAb38kIB7dyE2q4eFQqCGJywVEDB6tRutf8+XBkvfj9G55rf
LB9qjhiq2WFYzh2+wNTVfeErK7qEqT3X/GbxUMQbTGdaoAfkTPENTKytVNoGhpT7+r+JZ5pYyP1r
jH7i9GK45k4wLLhdwPX4YdcDtkC5yDWedCwdlolsyJsolvJBk1pcqo+eGaBwE2iRGUFageBmyT1/
IlfT6mlg+SmoYvtCbEvR1QTYiskdcWeWNfevZe/Ocdoq6ItceMBpmf5eBv1r/m/9Ak3d1na/4BML
8M3GvK1xQX/orXUOb+qp6mmha9cM77o+9j6ooV6GCyv5uTPPT0AVDS9ati5YCru44zcNij4RTvYU
aZQinoDsPOWcW6QXSRNyADz1Wkd56C8eAyZ5uujRc+4LbgLUVKGFOp1VlX1kqdwjS1TGUeddmN8b
vOL34d0EKPRkNWxORFJ69joyWP0CHloE1bp2VxwMcPOilj37ypFk6q/8Ffnnew05luF4Mrdu38UU
yiwXunLuRTexHA9twBnsckseVdLLwjX5wuF7KfadM7Zl9G6EYBYSG1EJcaWlrCfH7wDMjes/d8Vx
sNmYlQPzQmSM/bLmOn6PShO/h6zKJf7ymbHZYvSEVw+tBbBbGXS4yaCCEKOiqVCMlPuiLNisE5II
FMP0GJeAyFfudeyPo/1JcwcR17gnHcEBVL4+dVFgqz/zfpXuvs+y5dN6y9BhEo1hCe/HHkYvwpVA
5IJ5sHMF32pJrRDsBgh8jAolAqcIzVzna8guKeCe+zCnn/9wHguBox1amKmWcHyeyhU8xDQceXth
DTrX+ib2QwfMNY2jagnEaJ+hzNWCdMvcfXvzFi6NWw+LHcLW0sW9EZl05+1Q+5cOkue6volmJ+RA
AUCRrawjMx0VKh/YngU02nfOm83GjNrWBM0YA3/Sqk+uAdmleQXScLkrmreUUrAYAz5RtD5Vrp8t
HspmsnfIvr77p63uh0kTD+4azxE+qzW5TUY9NSNlHV0ykTkz8luEM+owI8Q25VoKByUgmQw11A/9
9fD7kTlz6N2K9wxV0KyrYy3lYgVfcO2kMxxbKaRM4FdzyX/m3BtsDtbeHM1DS6ul9BC4L5OJtQXK
unTfddw/PfWH0Z9AivFhEbYAdhqE19CjVzlKnzuXm60VkjP1AHyvrSpr2fm3pOsjAF27nV3fbNbY
qCtKHW8qBYOnaAYsgIRblUbd4vcf99zAb4IW7jGSWivSPDCZ1jd0qqc7VVWX1N7Ptb4JWeRHUcNV
ILSNql7kK2+x4+5FgCreJYjxmQdsSUlwu4Ih9uxqHAnVmlEevDeJucQyOdf4JmiD1qJ+HFdzAT1E
wOKkclMB6YF9h58tY97jLXi/bTxj5K33o4vz3ZDoSz7I57q+yZ1RaJ5YJ2+B/3Tdd4WbBnO4t+vb
aA3iSsWNMxfJgqSxe2odHud7Wz+90w/RSu2Zo3aO1jXQbRl0YxQ87oDU2TXhvc0G24ANAVCLjdZ9
94sgfneoSb0zs7XlN1PddzGp0Xiyqr7somTEzSu8pEhy7qNuYlUDgwk8JZ2LYKpQmXRmQC94Ne3b
orxNrEIz2h2YZ6sCNhPwjmnIFwUr032jvrU7krAAhUYAMD49BZQClJT31iwvWfueGZetpThgkaNn
GmsqIgBRcqnJR6nWv8dc/uu2tGU3CZlouFEoVUCRuAF8isAycnT/HgXke+ubOI281qrBW0XXE+Uc
JcojDxWQbvtKVFtbZa3AJPfRcok6OpAB6wD+SW5NViz3zZmtZyhIREmveD2Xxu8HCCwDDQB0pDt9
3hWrW1ETh1TuyHSPnbWCDm3SSgfV+vaSdvy5abPZWtVYca82gSqnxPvgtO4j+MuP+zq+jVTYwPfG
WFNJGusey+N70Kx2pu9+MpYkBOiWIZrKdmniXDXBE6PVJYG0M2OydWsYoPoLfUOlShgQwl2+je4i
V1zimZxrfLOfoiy8cKljqxg6/ScQ4G/hf3yBM3Ou6c1lNiZLbWG/NiWalcCNuLKBsq/06n3Xsm8a
JD/sSXMdQNzfH6cygejAO3/COpBKsv49E+O/loEtSVeJzrU7+GmWPRvXnOnoU0P4JSe4c2Nz+vkP
fYdjrohmMqoyMKDq9D1H1+mlyuu5xjfbaTKEPnTPeqC5xyk5Qi/XOXbQwHm7K46+ERl/6Lo7udMI
SyVMx6ZqUq9f3kUx2flJNzEK8HMCnDNV5RjMXurE+n0n4n0p3m8Jxh/6DRV2vRAPbVutfPIV0NfA
Yu4akq07IlsqgIO9eipsAMcyq63uyGrvzA9sBYIdh/NotVyrAKX2RW+i9zHw4Pv2ii092mpwTodm
nCq7ZnhkNTtU/SUR7DOTcEuo8vliPI2cesHW+Wpc3Fs/2LeDbh0g4IY1hYzjbhf29V3MdDmM1b4y
q70JS9JNulEKneb9a4C6sjZ6s2+GbEKyg9kjXyk+IvTPQEZJHuP17xmq/bVObXUzlZipNhDOLI1s
nafVwCe7VZ7M93V8E5HeUOmhJclUSgtQAnegV0mVvNvX9uZ0S4EUC+B5ZxUBwenWssOPoALu29jA
QH2+wmJiC9EB6V9CgUynAShSOViq867A+UnMJgavbvKD2SpE+GpkeYws9p4xgdH88243gLT6ojFT
qWKAORZPgkYnwqd9jW9Otgvq78YMlSwc0LWhCJHkYL9f0jn9dcBDpf15z0do7FKoFwF83QUPnuKf
iW/GnaOyiUsoTRhbxIkEEtZ7CNC2VvPetjeh6UDCx/O0g7Sx69l3Kq7bG6jYhLviB+SA56PSSOju
4TyLiRKsYbra7esubHYdsCBl9bxtaFT4C00Q+eD8QNLV9ivQxoDqdMhh33zZBChfer9CrWYqa59/
tJb5LYoPr3c1vQVrzdBtGUMP46IUtDiFgoQkFHqjXecIJISej8zYzBHy0Rod1/pBMftGz2JnhMab
CIV+PZw6G0+WMfWOHQCHYBtE7r4R3+rmwe8NmEs1T6XNu0coU2YtqIb7Rnwbn4E1GEjgyBJ6AG62
9HA4dvz2677GNwFqUFGQcT9JAAzC9zXMpkgUvNrTNOrkz79lPC9QkWmbrnRA5cvj2rYfGDKAL3e1
vp2HJiRLby0C9BNgvNlNC8r/vQuWh7owE79J0P9cOP/JjSeEi64OQwVSF/wZ+xfCcQZ1RegMr2Aj
A+UeTiKO0DAJOs1AuEDW+o5Hrejfu5DZPKjQXa8jiBEF4NlUCvVYY1H6oh8C7Wa9EIZka91U6ydW
GaIOA4fIVaaCVn/2et+/nXk73RjSzAevUguaQNW8SUEG8NenxsGN+JGeKttPA4m5zAcV+St+Oy4Z
JOhUfQ8SvLXCqNiX5OiBAT1/3jfomxDCSijcUwmjqCunvQczKrlziQsW0b7mN9scs2gALYuZlq62
v4D+/ggL212XCChvPZ+MkT2Z3goXWnordubO9a9dJi+V3k/9+9VU2QSRUhZYgvIkuchR3b8e5dot
eQLqxAhS0pzU15B/7pr3+wZpu+3BPh3kxgBcSW6FhU+X7rDyrt61vGPlfj5OjamU440eLWfmN7lV
rW+n1r00TqfB/tU4bfY9x64JdEsVLcNOkVc4h/kv4qbWH3XrWFe/H51zj9gsOnaVRLXLBS1AmaJh
Dq+sEVTPeYRX5jX4PtUlW6Izn3wLJBxBX1Rz2NVFTSZKDyrQDtTKrK4g/Rq7Gc6A84U3Ok2iXwza
FlJYQ6mnr8YOgza4Vkb98C0Won0AMEB/nn9ukP+cKhpAvHWG5MPkLYfJcy4s0Ge+xBY8CAkuGq/I
2ue0FtF0nXQyOLA4EaYI67mzd90pYSH//AXgPhWFhEQWCvuAHqM6Vr9LBDyOfz+bzo39JrClSQQh
ZmzLCLpTB5zS4rRqnCbb1/omkmdi69pTMFIlUEI78Nn0OSQqLqD4z3V9E8h2CCJ7F3VV7szQC6u8
1GfhzjHfhLHx7A5CLmh6hSZxlYhDT9xy35BswtcAOkngcgrWLnFvo8C6FeElCbMzA7JFCtIRYt+Y
K1XOwYe6aaWcSivwXu3q9xYkDS2JZjaehcnu1LLgfPRTk3T+YV/rmyi1EygeB7ZFyohIfitH/RZi
afvoJJBIeh5BdRjV1uwqUnbGha51Mg1QCero076ub+ITOqFQVO5HUpK2FTlI03dWNMpiX+Ob8NQt
ONQSFLp86uF7fHDd5TVYiLTbOeyb+GxYMonOH5J8mMU9KKdlO7J9m/hWWss0Wtdg2jUgHSgCCYfB
ztYuuLDynpvpm/iccZ5fkRNEEMmZpWsyZjwEB2nfmG8idAWsR84TJ8hz9CYbas4gsjbCLm9f+1sg
YNIb3NJokCA1wyD3H3fVeMs02Nj7Ft0tFFCFQzVEwkvg4rymmj46rL7Qc+fMuG9BgH64wqtpqJsS
mojefGuTPkBKogb6/wnYKlYSaABCm1LMfVBANLBZMjHRYAamnofmIFRii2LlkC75CKNf2D1XsUei
XZdI6OI9j/IumTyofgWyIBHIt0E1gYVk0X1VEfjrPm/dW6Ab29FJFt4CTizqaU9Iwl4y1jo3rJsF
SlsCajTudLrpwfj7mnh2rIpGUkji7prSW4jjQMgE2ZEmyvXYhFhbTasGCNGFjvd53wM2wzOCb7/O
FVeFYg0veqgS5Tzxd4GavK3gIU6b4I17vSqcE8hxCeDWCy/HXbQxqO4//7A8mn1ZTWgcMgs07aQv
Umgz7YMDQJP6eet+o1D6U4MCORkSAx7MYdNq6D7tG/TNQsVoHEPJrZpgRgXSeWxZyFZp3963N2wR
jhADolDz9KaCzdGSQlm+vodN1PRmV9+3CEd/4RxKZmIqrGSQmQ9lo4KYYN/AbAGOZIQX7sC6qQAg
330Yek0/hfYa7TvBbQGOa9AsYlKzhKpN2GWg6QH+4l/0DTmzFmzhgWoRANnBrrwwkbOm1KZQw6E7
zypbTU9IrISWJ9B16KjIFJpcX+2x2Zd9hBLZ87kOn75eVBCELOqAjHkCVbMMi9o+OK/nbyb7qpRf
ETgYFxF3P8nee3USnbywr50Z8y0ssOmbnjHuq4LY40mMzK2KCpIaF/bj0wb0i+utt8n4dg4VLmVe
fID8dDA/NKon/cGEbjcefCimzfum5RYgWM1QhHYg41PAWMTKZzeos0ErtnOINlsUb6pomkK0XtcD
yeOwHbOEmT93LQbfEpQ/1L9pi5iKV3csOHRJMtKLNpd9tW/38DZbUwKNOBjxBmMBbZ750DexC2Vi
KMjs6/rmBG2gDx6u4zIW8BXuDo6kr1dISO38pO7ziFobqCsx5HoKHjdR1ne6zToy7qsuwbbreesD
jGymKK54YfXWmLUrxFQ8bvZhvVAzed565fvd6LQhL8gkmmwNYBcbg+ua7xr2LUBQOQYp57GOoSo0
rE+rzfWbFjpcFyL2zHqwRQhWHhTfFCCIRTA6buacdm0O35x9obSFCEITA+lqkyQH30LqfLY+s254
2jcsmyilcDuuwLiPDkAGVlDVhwjVm6nR8t2+5jdHbKdjHlvtMTkEvB9YtrQ6bO5CpxvifbG6BQhy
GSschXlySKSTtol709k7jzNbcCCge2IyLprufWx/Y1yoQeycjJswBaObVE0kksN6AkvBiseHtFq8
7JwumzBt7Q5+K4b5OXB7V8PIH2DqunOeb2IU3pS4MvW9n4dsKdvBuvMH8rhrqmyRgQGARw2sNPzc
DVXvQNir4/y6WXr1el/7m00V5meihYpmdPCZo0G69KV/I0wfX0IgnxJPv9i0v7m6/bAlEYhWwyCl
Cg89t+TVVM1zfy8ju66LqhdRdV336wKl1bX6X1yuv1HafvXQTfhGxoX6bis63P30MujM6QhkYgtK
EXXdoak07VLBeghcnKR4sbfr1oxDdM06Hjb9ARfrlvbwf6KzuW4qY1UfPQ/ioyUcViMGD5bWrMuS
4pDDxR0NnZgfZ1ktTnit4ewtIGm6drVFUnhDEK9OxyniOAixEJ8uDRLB6o98bHoFrX8akf7aWykI
YrnBhT6CgYaA9mxGDewtXyUE1sLk/3F2JsuS4li7faEfMyEkgabg7embiBPNBIsuAdEJJCTE09/P
a1Tpt6rSzK1maVYeHEBiazdr5bwFFASDgaFZIcKM5RKBKAlNNZ3aU6xbgWHZHjlL2+djM3dAqiYm
HYfPmvY4DahUZX9BlnAhrS4Tc3AUMgw9LLhDbeGcp81xC8sKTgu4dWb4MSJpmwLlNAPZ73MIR6r6
29CwVv7qqwVokHwK2zj3OfoDVfgapjo76a0Paz6gzcwU3jcmbnepH7dyv6FkQ/cRLeGqLEEwVbJw
wgcOm4HbOLmPMyfkoQGerz+O9TSGE+aKhyIV2olHGFSabEeaxCdFnYoJUVjWZztg7oYmXycAtYcC
8oYRwDYrcWhOC2RI1mrElU3DDN0DFekZrVPNsWQpwkbsJaJf7vC0YM0DDA6RXS7BNe93Sz/Q7xPg
pzsftjX9tTQbKFx6Hnn7tMFdJj7qCRqUp8QCc/ewlXW2VLtug1MYsF8PyKQ5biJdukeFEXw8L900
GhdXkU1Wy4FgDgrRGFi0W3sKIln9T5D9mrEqRodk8DmdVSY/xWu6GvhbBxgW91UWXRrHuwW65AiU
ma2bKvTcpItb9gHPchzPlCORRs+iHbI6b0UrD6Kth2IUq+9npCRCZNwlsnTmniym3fsZe9STGKtF
fQL4tRrglVhGuhxUws1ajFXNKOZK6tDB6Grq7Ftmk2G8l+uGJBCwXwsgX15bJPNzmfGUIoKyFrqi
QsLJq6BkzWZxQEtGu94P1MfIahOLbswNZWbrqjivSTAgSfa1QFsm6ZaftIuycJhdyvR7ynto8erS
cPUTZ5+sw6IBVM/tjAIG86ldSCU+tWDt9AcV0oaCtUZGfrfxiLYPce3b7XczdLBo7dgcjexpwqIF
LFXXgZ51H6vpSx31GaHY3tqL9i3tmdRPxNo2/glKJTi9eVnJvjp67xy/I3PDxq/KC7BTMSVLNAHK
M4klhsG46H4BNVe1Vd5ObfYT7PdJf7Ez2wAAbRp8u0Qbj+HRI/8OFSUdI/ZrVLPbzlByhvCp3SDC
AOoaK+mXYnjNT1VLtycrSXUgdMrUczYvqdiTrNH129TW6/biU+lohEp01/Bsd5ldEmfj7TD81aJy
U98rMSXhOI6g/h0nGODm+wVqPQoyHuQX3zIBe+pvsJfLp3h00R3KSNsv2cFJpDyvdhVaiqLd2myZ
v8PUudtOaDdKvnayYXKnO5Zmrymc1cNTXJVNfPbgeIZ9NEHNC+r2TMQxFWtLvhBRtuVbPclKFzrY
CF3Uikgo5mUvgP5ym+HzoyGbJecEvOfuM0b9y/F54TKtD6Rux3RnV+Wwd3qezfUhCnD0gGrsxK9u
Bc26KJF388/1SmZsJfW4gqHJRzsD1ohqlbtvFUaiDmW1QGcDuaSrPtWZkezca61FbstoFj+B7FW6
gPGltQp81xjkcg2/7HoGns/YnfWURDtrBgo5drd5/S2BT0i6HZh3MRqgV1xFAx42yNFrZIb9cGni
ydECu7VPkwf4e8/17L9TErwAkKkCFQ5Mzk08Ilyq/pRYwimglDXtC9F7Pn4JE4huaInqezRJ5km7
bc3ZA1foPwUQrcAYriebAjUbb9qPwPpafKZ9joy3M7/84hL+gaH9GR+E1kOH/NbhVy4PUttl3gP7
hkrnfgD4l+fa6YEf4XOTAGxDr9AFCMlttt1faK/IWqxg0cgTKeErOJAR2uWzAZcpAlS4aaJ3OHZn
uquZAL/VEBdLiDu3TX3MZAPd0dnNy+PSj1G5mzwtAxSrkryQ2KjmHVlkGgDs7DorD5gzreydbHGC
eQrIK2UH1gKyv7MlKI9F1F8E3n1FVFuMG8DloIvPaWQx4w0CuM8J3qD4zZK2B3F0YNa+NEDB0tOI
krF6GtEb20B3EBiQG5hEzCc/y/gMULSxz9xM0fCDNmvWPYguMXjHhrrv6t9Jl214E3o0eZr9CAyr
O+AvW9We9y0zn0Xr6vLOVI1KzpiBEd0jBpBA6dljO+rEDnCVpPyzYbgKU5CmVvxkxqaqjoB3rg3e
EagG1B1g2UGfNHzctLpgnh3ZGw1OWu5sGOg7/s3sw8W1Xb93GDNtp0LSemTFhIbtCnRt25bFCrPt
uwKFNzllUm9ZzodBZqfezVlUgKxvAaGaQesudOTSuEBBIatfcLmcP68enrhTNFCGylFTttHyqQfr
ErryldQboqJhW3/hq2GGFlMVhMSvl0pNAo1EPaXb4wb9Vw+wKXCf5TlTePQYTRFAFD14bMjTM+bl
zXwmFhzqEzibkl++3Gtt6rzCbTSQ3kqscjhFk2pbqmJqfAiviYRZMAf6KBOHlPXY3/I28Wp+JjbO
ph/bbDRTF3/7ys8BJqX1ieHtr78qswJagT8yGctn6FmUf8ta3MS7jSoIE4dkAdIZ3/8I0FdnKci5
fktTXyF4suOGhzlX7uAgQu0/A8Fp+xeHe+buJrUt8bNyzUWGoOrRfF01dGvfepqGrM/RU0gGjTuV
dNXvAVMW5AVzrkz+GJmQ7fepm1qK8xVaqJOiV+D8nvrUmoD4DSpsMeZTtAR8CqHiSy7RHoZMYK1z
6Q4WTkQ7edam0U/MoQZWEHzU1XlbpvZTuuD93rfEd6Jo1g31lz4d2Be47Ax4bCErVYGzKEvBUBvT
5Ui7lAuXJwDATk+6nmogzGM0/B+0VN34mPTaQ94iTLr+UONk1wOPG+aeY/jCMLGDOqv8xLLBXzSo
YGu8TLROvmYGXIidAXEa7t4msuIpDLpMD2RWnj6j/pQMb12bmu0+VsMEeQWslXSu8h6NatmxxdjF
/Fj2nYSUGTzY6gV46TYCqbbp3RvwrpObwK2PqS/Q+Fy2RSrjRj+3Bjkm2BqqDpjkYBBEH/rJx3ug
hIeL07CkeBJN3cWPbNEX9qMwl+Ano2aoq0JmjtNdv0wEVtt2W8MXlXUtEOVbz5T8pHlkko/KiPFh
HhZEXNBxqKiIIZdIQ4Hd3eWpF4n9QuGrWE+V8Brfe1CdEaYnne61hdGARfbc4BLI6zIOFsYuDqtL
G+plOLZg9IZvnMweMo207WKwDGY0ScasAbo46YDhzU0SbweJj5G3+cxLZZ4WtE7JoehFn3YPrSnD
cwac94ytd0vuTZa1ZJ+BeQHJQ4+QYzdvDNu+h1KwOrdi4PYTRNuxexvmJS5QaJjo99CV3hWlr9kJ
4Ro4e22dFSOqbvm8qvpUW50WA+tCgY9tUmybhSBjBD5F7OxM6KlCPPDFw+18X2UdiiFCqskUNbQ6
FaY8oKUYR6bEHcwe4Tcg2ot6pFg6/XFTZpOPU0TnF+IxFIIjUGIfKpHRDbFTzOYXF+nuuNk1LYSs
WthJSATBatonmF8UvH4Mc0Y/jz6q9i0AtG3e96u9d20nnyuPmdtdi9e44CvEwbQumxMow/JhERC6
V/HafYdkVr3LpJuLhojXjs/9Z67kIPOKaIO2k6UD7DeHlEd6cNkR7Qa4lSYZTsKBcy3iVd9ZUPDl
Dq+zKHrIcdfDMCt+F9C+yD77KEvfq84nGOSkdkijU9mnznd5iTc3K3MWoHJrbBnsZ86FCLlreiCM
CxE7H3YNidZw7sK6kTbP4DDRYHFOk6E4x4Drq3aVcHF056DJHOG9AOrsbq7jUj6ZaDX24LgL5GMT
HRWFDMzZ+4VpXn1H5NpPGEqmET3pRjfsASbhDnjIanDg7cd6zj6SBQj05ylZEr23sw4ADQsj6vMY
Odl9i2rQR1XBQ8ObHTGqtlAdNAhFpV3A6Z87xCgwhSRRAs9F4GFpfq0w50wPbh3d9hMYG49wqLYQ
ZAwo+Ql4N3K1Wa72mG8o6XHOuka9ggqsMSM0MMg5LWYoyQ4nmio9T5f2uz0EMzR5Xmqq+D36ZyEr
jOXK5TlWmOb6qynBpX5eAJjWpAiycvWdmQzcTnkDDBBqjJuiXXjF0TiFxqNHy+Z2b0xnsC9AA+lj
OLWwJN9bHFb9t5a38sxA6MUBufcgspukjb73qFLimLzClPHJIgldF3g7ECyB9O2wu5t5WXeur+bs
i/DYAD4yj739qzGTpGrH0ynC96oceOTehd9AXc6hYofZ3NoSAHlZJh19Mlu2hr9YqWT3e276GjoP
BfbYW+jqVe4VgTrzBVRY3q6YAsc8yFE2ER1fBFYZdkSSzFOG7aleUyQLoSgZmpNKSO1PSVu3pN+x
bUYIkHcwHlUYHB1x/kDEp6YiOKjfZpx1hfWvykJ67o+yhRX9ozPR6A6jiqw8GyMXjie2QUy3m2i3
uu+t5Gv0U9QtjAzWt5M76Ir0USHbJb5vpgqY/AnVZPsQlGIVHknayKIyyLIXs3YTglJ44LDfLhvm
ao4A9ZUPY0Wnoy/X7G1KaACO3fJt08+hg7V0BuAP1HNWLTDCL5kaD8FnPBQVmIjLeUsMDmi1XKA6
tn6ERN4u1pvXNPZp/ZcDDCHbby0h9Q5sUXxX8wqceHsqEWY/NN0CtQhaFfvkrlSALN7rKoxfZIab
sEusZXGXkwZ9Ax8GUtsIUWog0XHd8F4fEQfE6Z3FJ0D98D5pjjgCxPLbiKHItC6goSLNG/A1dY0h
srgXzQIJjOcJLFCbDTjNRVzmW1rHzVOmPNmKGQv+cxvzft+VjYBDgpfL3UiQwXhEviLhL9mwivbO
u1n+RCbmK0IPCwcFnipawEdQJejbQKvye08pnAdVj02xUXP7aC1BZLaFKPXnLs3qAph1IAoiVpET
3NVJ9zjZxHSPc7mY+0XrUf0AUtb+iUD+N7t1ifAY2Zp+tAu7FHfaDN/2lfkPgVjC7i4Gg+yAvia7
5p1P+8OC8QWRK+0hyMpQqnTAY2Ur8rXYCaHGEVY9eb0hdIfODZmedIX5pEUwlkM9qc0ZqXRpHpIp
m6KXJEUTH5qCUigKzk5UFQwkiV0CMXD4lKrZwzyZqXSvMtG8VhNo0vu4J+X01+po62A4Rebqe4nK
N9nPPDNsP9Q0ULyaDX2fG5xHjmFQJqcKG6jO3TKDe1XRpf6V8d7Qj8QvkISE3sQ47aSsc2uuXNZF
35omLn9ml9AERijYXD8Hof/YtrMM4a6cYgSzPWuXkwRFICukmPs/I8eSzTMM+RcACRC27yTL/pX8
a+FqSdeQ7VXHSoajDDDMhxWk+vSrriJZ4fbJEpnBSPYKUg5db9UOQUnv77gYx19dtwK7j8xFrYYP
IzKpCjrXPjkpy8JvHJ2r7X7uaPmnr7tNchCDg6MPfe3Z9DkqieB/YgzZ8984WtbIjKiKP8hxbrF3
kDoUtIon/zLLMoU2tkFtiVWiIi9NJASy2Qg9yD33GMyC1GoWdLfajSR7JxxkLF2/rO+YoorZFz1L
9xpFzHzJyjT+jAYKux3hM4CXKRpxMF4h9XR7+DkwArQpp7/gnrf3Q9yirU0oIHtzBbHpeaylnAqu
h97nOirbr1sPUObEe5SNNPPifl519JIKvz4KmCyyw1iOyKwCnb8eJwyiH2PdkTMDWBV73pCYj1pW
PDzratTdwblo6XMO3YB9h6eGXySKHQ5nJnhWf0VqOElz4QLuA/VKYVuAsjCBY2tNQbDOiP1crwJB
YoJUQgXbD1E8OqKFfIsgJbsgh3lWIW/iAWQG2QC+7uZINdEfGNhU7RvNxt4WK2a23xpcSJ40LtZL
gW07WJ/PyI0lz7qtU1YkGpfzeRxLPx7UVKq6oCzV/uel1/UMwU3f369punX4N9rIvLUx890zHAAe
AVtokkOW6Wg8oYUy9a9IRQ97bBPDcJg5V2ZHa9fFaJcDSnI/eoJNxKbj3YU4PX4pNR81jtseTcsu
BPtmolq5YoDHpLuLItdvxwyn8N8RB2gl7wCTu6+2EdqHvsxwO1pP9q1kSzFN1t8lY4yAExaM+6Br
/obu5QkTAiU2haRNoiJhafkVPnNcWIYJmfAZeabV4UNkSPzbZjM8MaBmtBvSA6Zb9HAeUKFovtfb
BO0YnpTn91lbIzLHjtm5vqinUmPicYIZ6JE46GcK6WHZOK8jJCrHFCBfwBRLJ7Imj3iD/mwvIW48
rJFyVQUe24QTEzafdqc2I/3ZYihD5nSEEAnLGPWuPwu+neVZzxb6A4cZPIJOzJ6y+GNkiNB2zsPH
WaTMCcz6QFvTfjSCJuOOYEK1+dohoQHj/bDU9Weybtg9qigS8R0Egj0vekk7uhuRDXPFODiktnIM
Qa0w7cXpTJ6ZnubsFQiBxuUBc2N6v4SSj3mgG0MEI3Vsf0Uz5rBzjlEP+Qr6hUuhRdI+/SXwR/kv
BgGqeOAm7tKCdWlLX7rKE593GoeCujF9/xYiztsDVYb0Ief1oB0SmPWwVTioW6Qc8FKvCAoBWi4n
0HEhEXusR9Js55iRdXiUGnnaXOjEY8JS1/MfwqGKeKJbOaC5p4SC+oRR14i+qAyK3Iu3Ltk86j+w
IB1AfPPzAe1iui9QVeHLz8H3JgJSbbPZGTIn4r+Srr88IYGDzy6GekfB6YcDWP+0IH/YFpivsGbJ
WaZjek8E5ThcchsNpwZ9Fu6np0GaXSlEaY8e+7XfzVxrWHaSJJt2FAwLC7D63If6gNNgJ+9LxqHR
SjFaDKAQ+ErjTtWNXO9KC31qgTmRSvJdMiiCBQXrF+rZKIWO1Z1wa7IhZrGanZAkGFGtnxDb5cjD
xm0etXaDEQSvQXdg6xJPf9KGt12Es0PMbAJCZjpO4Lz3kPTdtaiQWXxMe8SJrIi6WR4F1TSs5zaG
KfNjmcF+ePA42q8af3gDdxpikDUZn3nadNC/46+RUQ5pcjIuB+QHse4Ll22OPS2XE/R9CSfUiuAL
/bIXH1VZVc+hjw0OK/OSCCxw1iJnlRaotXCcVqH7k8OvJuB0jQa5ALHen9m6aEIwAPuTKEZbo54E
vsU43xnYe7Jnjs2jQqiYqe13W6Ma8V0pP7YHVrEh8ri7OhlAbxVz88oQ7mMtw/DEOEw5jZj+1Jpx
n+U2liw8+ZQt2acY+bkGwAjk/+1PObOl/YBDaYxgYkHB59VdDqqmwHe2o0XqptF0GJvTc3eue9S9
8JIwnRzmFAcfsQd5bZnuMQFYcV9ATjiOOOk2UN+kcP8IWFy8RiXpAdF1Jh4QFjHzPnSqne/SKvHj
GT6oqv+eEFKSQlxitsMy9tGSdyn1APMTvpSv0WKWBnscBlcLich42Ielz+anxlgMuvScpO7T1qEv
sMiIQZGnSWBe3DdzFdlfmTC6/JR4g80fTrS9cttdtAH4i5C1G+vu7HWVBMRTgOIWcbra5RTGQSan
GVl2f+xaSCs+kFXk/K5pUQksNOnRALDXM3I+2Q7v5obc1iWjFh2mmdKlSESvIrj3tkehTWCoNfK6
tAcSo7V6OjRRjHqPGFDiCTns6EuWh2nVHAq6lLOThfF0O2m2RmQoSKB+kcjpVaArjfDdqgcez8Z8
cMP98Cet2NI/ILBt0kPH60W+e4/SzK6rMlVhOhENaS/NMHTivqy6oX33GW7MfaBZa+7IAgjHo8O1
UjCQw8Zf1JL21d2qZtl+xkGvKR2cnIiWIcEZsx5pa0bxgpECxO1OR4UgiQh6hzpgmslDi3bAPMxT
+g1cZWLiQkqTDP2+RynILGcEYDNurE2Vnl/wnR6QeEYzDkppiN1keE9w2zFcJXndbp9RPYEOymEl
H+S2pQ84RMOkSKNSIrATZEFi5FLGy+iRKCH0sVXpxB82+AebPKZhtN98s0iGXD5krPQAJdsKE13s
BU9R44QMck8mk7lCILFhvveOZfRlNCs19ICmfQic8mrlwEFn8yadKmTvfbsL/XxhUFlYVflcsuHM
pNj8aRr0kuwqF/TwQE0YEqRICeqtY5jT5dAgiR9DuxnH0QE1StvsuqySOHbCx6URISVQKf1YU3Cn
78utUutbeknHI/del/P2Oxl4Uv3U7Ui6M0kw6ngmyPpOj22EZOOnruwpYpuBs/UhZpEJf4WJK/0Q
QhUZJPhWmhWbRDiSI7+8oLbSGINmP5jvHhfSG1/YANTgecYlKMivKG0L9MYL1MwZu/SougxCyVg/
dQ4s0c/Et5V5nO0WD3cpQFnb5WmnJWYdpA1gSRuo334izRclO8VhEzR5a3CeKcyAt72HORfmwQTy
EmQmdtzP2j/LCGbQIkRRPGOxZPDDFFrzyx2UGukqRBIzl88mhVNT5VuTNr+Xy/fxd7pYjSz4xKvz
NMoQw1eIoOodolEK0W5S8R5mK52ZdSiQYgJaJq1JQ3YJ5RHaa5JqKp9onVp/wDZq17Prhsb9sWrV
68O4pT3/Mq+LYDi8TGq5CyHd1i9ZCovrsxNtlZxMv5R5b2O4CBGNVpdkuV4dvrkoYL5kAQbFO1Nj
0uAJhZJ+QjqQ+w2pralF1gqGR2zF9gcGV6csx2AR9ftVwEaCCHuq39AmASewc8C4vil0NuK7iKn8
FVJhl5XyI9VEol17IKhnueNQztCT5WAxlCwfM/QRQEqoUO/8g0RSheQtEjbE/kC2YmuiXFiEryqH
Eb60yCF2I6Y9cuoMzp2HFeOhwIkMKxP1N0xYh2XOF3iWEZ30zvJGFX4i6La+Q6Jo5fFuTmq0cuz+
zwCWhFlYSB1QqUpsQdARBFtyZqey8NWWfE7w/47una8rfZb1Jfdb4fi96sueycrnkZp5j2zBtqBT
OSqj8//BBkfWYFgH6e68rjsId8Ylh2qZP6NgNSw7UWL4+7YOpmtclQjQdo0w1e6J/KrYJ+EOt/UA
Xdr3/q1Hh3eJQ7kGv5s0bxmSFg2/cYTm4rj6918e147KsknTAz6TBEkk6cijwW79TzDt/4KOR8ng
7/8AUmHUoiMNlYkI62+qx8be9z4am9NoZo2EE3WK5QNMRfRlNUjd4oClIlKM0Yrn9L9v36Wr6D91
G101lkEOBbJ7NKeHEfzDbgdI/fqI5sGpQLyG8iNqcdk/kAb+WzPVVZ/ZPBm8akkiDgACTOm7DWO5
7HSFOHfn8WVaClLVUYeodA3DbTPF19wrhf4wfE0oP4isoqiRx8N+Qq75H/6g/9Igeg2+0mCAmbSW
HJ0j/c92jj98psvbmvLI5Sb+21uNMH3qdVXyQ5A1DgwzpLBLl9z441cdZjaO7TAugh+Qg96jkNrk
5cWs/r9fqP92V67aQ6EubCyXjThUJDL4prsyj2t8/W/79avVTludoDsI94VuPVzZFt5Ms43v//vH
/8sbSpK/33Qxx73Xq8LrUqeS/jbIKfmCiEBBIoGiSud6QTf2CZNCXN8E9Equ4VjQtvg0Kkd+AECR
f2HTbJ5UjPTq//6D/rW5/ofVTa5Wd6pCgrRQxQ59JmtkoOUQPIor+N+fEFvxwRB5478MLB7EsdHq
k9qaTzHeNH4qTbPUOKtU9R48t9+rSwB7zWFnRPb7f1/df35TkFD8++1eZ4vReRrNxxB3ONGP6XSA
2fE2pQxiyr//OuIAHBzhPUKei2y7YRuf0sTcRvBg2dV9XTQ1bR37+TjCG9TliBCi+8iR8Hbbnbna
Kj3kp2RiC1A4LvxGA9HrarKfN/30NdDBgthVa4Gmv1ZUbyvacUnf3zR7ieaqv99xV2YtTOFsPm5u
qvfOY8uNuuHXbdd9tSE2GysxEN6aI/ZD0CEgXs7+idf3n0dz2DXBwUcAaTudzse6d3yBs1Sox0no
FaALuoTituu/2hZ5O6wDCvrzsWuS713NvkT6tnkuGCv/ft9XqOI6kZbzkSLCPDkzx3ns2G2OA5Ze
rdKK1hjkSigunMVfege1Oov0x2035WqN1usENTqpzREKWOb3W7IExDuo3be72/6Bq3UKl26VLVmH
V3KNXpuefkJO5ybwBEuv1ijaGSeQRvHTZZCvljTPZSJuGoBAM87fH2iXBdTGXZiPCc6cxyij9jWu
fHPTsBK7ZjjQ1BHuGryJJYEKGTmEIzLat4FW2LVIql+RJkdD2XwcHBpPcYw5TL668YNxjXBAoyrm
/yRuObbHexfofcfXTze9KNf6KOkr1FqnCnXTshrydAv3cgaJ6rYfv1qgEm8J0gPtfEQP6wvqYQ8z
sTde99XqnFEPKIWPpiPi9C9NPL927XTTnA8TV4uzXFnfVlrNR4E7k0sM+KN7vs9u2w/F1cq0iZoi
NcoJwPt6KsAZel0iedNYCLt2OBGCBo6Bk+lYNQnKb+jmd/uFROK2G3ONblBKQuelAtaNDH2RLUK8
dQ3Zbnui1+AGp7goISmbjpfcWBEb9oQv6W3UCXaNbliiIRv5OuJ1GSVDPw+q3C1aHjPp2pugOVCj
/H3vgtcQ+u91wL2vao9uLVCHj2XJgEO6aS1dQwxCiwTu3Jf6mEUGLafO6/6vRaIMc9ta5VdrNe4p
YR55luNcB7PrK6GQWav54barv1quabquqEMSfVw6QXG0gJAzATb0xmu/WrG2g7oMWWB9NCytLHqv
afsD/YDDP5E/Lvfg/z9NsGuOAbpxUGFFkyrGXVDsb2z/ee3i2755/PpzSkdwDtMF933I9CkYYg4e
5YKbEgHsGmPgEpcE3Xl9VCXfvpCxrE6IX3V7242/5hgk2CfRLI7HKpHFM4d0yRKWow4nphv/gavo
Fx3c7YjCJu58Yvx5nrPP9dTdlsdg1yiDtO0pigizPqbMvjeVefWtfb/pfb/GsVRl8EnXVdMxBXdt
GD1GaRhLbrwpV0t1Ams8Q1uEPiZIxH5PQWM/Le2NPDpc1d83Mntpe9wSPqLnED3JAs6gPEKX0m3b
2DWDYQ4RJos7/DraI5ecx/quHf5J//SvEPQ/rNNrBgM6CeAly+h4vKTQ0d/ZDwqbTdqsbVH16F89
9Tr496U33TkxSSSOtq4n/glu8HR6ATjZzO8y7cWphdBhPKl2YEi1YOa8fKrWKUP1fWNqmj/7iaIL
loRpaH+MdR1NqPA4zDfFfK0XEBowYrbrYuCFC+EpUv8oJGXqSNO1ZudyVD4UMQGG9WsEJWI4xIky
KTLwK37Td43dDtUka4PKE92WA9rG1m1nXJ8M39cU6ewXy0SkfpqYT9MR2ADpjvOKv3en7cbRleh4
BkAPBb9BhLRaThUASPJBZMMl0Tht9J1mEpMMKLGddYN27SOGRzDS5fvOsZ2bWcX3yMEzsL+72rGi
Qhf1iHhWylBkc4N2mx7jivG9H9AXeUY7uGUYo2srX/Ckdedti/qneUBX4I4R51ClLkFmfO9iDNnd
FoVcozD6lS2iXZLxiP5jTGH3UU6rRN62tK5ZGAkrAwLJTh8xdfinZO17mTa3Xfc1CMMBYY/EOq4b
heYjupjuSh7flJBl1/AL7qD0iZFBOlIp1xytdZjg6uLbEpssuYpsZlIlGI+L9bGiCnNa7fQX+Be3
BX3X7AvlMCU3pGQ8ohqkn2C2Rgkgsf1tX7/kaqOsRUOWgQpzrOaWPWCgQEGZuthvN+3x13Ksua+c
c9qNxzarlo85m7b93A+ZvfFVpH/fh1EkQZvXJsejTJYo51Q9oMdwve0Uck2/IFjCHK03I7p8ddnv
RuLVcZ0I+iJvuzdXUU08NPEWJXgjRdXzdY9hj2XL04i3t1EH2DUCw2LGpIxqOx4xF/2X1+wOkyK3
qXDZNQBDL352E2bGjzWREHBZDOF0RSIV/eumm0OvghrHpy1xaFA9dpP8f5yd2XLkSHZtf0VW72jB
MUOm6gcMMUeQDDLJTL64ZTKZmOcZX39XVLeuVFSrJWNZlVmlMRkMIgD34+fsvTY6LRREqOvodmif
w7Uhl/jzrTPVZS5Q71EgqAIBhD2hUUmSzwFrDe1DR6+2J5muEVs4cHs4OCiLMXhN6vZzF+fDMzup
C9rCpKy2IKzyg6WPJnbCprU+R1IytA/lTZeWEQlQFcswVO1DXOrqK2fa5XOtYO3DQwvKt1mLjnqV
Vta8l4YctqCp7eBz1+ZD70DT88FNbrtTmhQREpMGGXJffA6gamgfn9lWzMPMOXmLjVd/xxK2vq/F
gAL2U2/+vzExNMR3cQqPwbTsUdlnbil8VU6oQv/56/8PU2VDOH++6xdVk9LKnXK75mh7n+osGSsf
lbpWB1NXKU9RV1wUxc3TgCouw/ngchjdxKgoq899+h+xGdgBUA2l1J+oZzBwKUUaIUNGmfk5Yqnx
MVkLKRTi6ua2MkmUIcciiQjsXpqlVz/5IX14tld1aA20TOVW10WSefOEn8dLMyDnn9vV/mBr/pf5
rtWtRVtq/IBl0DAhrcMLsadv//wOuC0R/6D8/6hbyPti6d1hLbdI5hAVRvovXE2ffeMfnuyoWUXX
ZXaBVdjY5Fp20LTucy0A8eGxLhRFjSanJyPYGDs/U1CUkcB7/dxF+fBU93HeRliYyy3EKHRJMZbm
wkw+uVV+FBoATKjKkk90m7RYj4p00t9ahe3mU+/9o9CgS42yMkpRbKm1Lva4HrHjf26K8VFngJe6
MYhkKLfo8eKDyFvHixI4QJ974x834MxKnDHTi62eOSByUFA3hxjN3efI4sbHpC3DnSvdKtVia5tl
6jc4y+FsLJ97RD9mbbV1GUXSTcqta8TTqYPp4dt9Oj7880tzW0n+wUP6UWvgTtkyokehvbAaDSW/
2kVumKuiqkJ8hFX5qRpL/xh6pM2RlHXfYl5t7R8c1M+FHb/889/gHy8zuvuhQjFGldEgOdZEq2N3
8ppuGN/RCX5ukqS7HwqUhFq5RJedb93akXR3OmdfWObwqUdK/xh7VGnpMK8tb14iOgpNodX42efP
LQf6x+AjlKr2YnY0O8TUiwVvEsNfPy3LdPzcSfejbMRZLOlYelRt1UFHnsnnkN5WTNWtPldifRSO
FErSNaOLN5rw8MehV6+RkJ+69Ib6YSWuMOM5ast7p2lqBknLhAaMwf8mefmf7soPs9OSNQazwhyH
GFDkdVyU+rHEvr753D3/obbKk1IMqtblt63VeagL3dz2N67N5179w4EI3yH+wOJ2y4Mi9arGecAG
mXxqOdPdD2vxsPTlMixJjvBjaWq/z+rm25q71fi31//Xt/nfovfq/m9rV/fXf+fPb1WNdSeK+w9/
/OtTVfDvv9++5///nT9/x1+379Xle/HeffxLf/oeXvfvPzf43n//0x9CVPb98jC8t8v1vRvy/o/X
5x3e/ub/9Yv/8v7Hqzwt9fvvv73hne5vr8YGV/729y/tf/7+m7hhK//1v77+3794+wV+/+24tNGy
dv33//5N79+7/vffHPUvmuaatiWE6uiuc8OGT++3r1juXzTLIB3OxffiYJnibi0JPY1//83Q+RKG
SJfv+Y8vddVw+5Lu/kXYuLBtQI6mo6l0Lf7jzf3p4/nPj+tfyqG4r5Ky7/hu8YfO9D/3IMt1bN2x
VaSXluMIDZTUhxODUmaAhox417VtOXt2sq5hInMsgoOm7fS6wyBvYfe44KAcdsinp72N/yeEyKHs
UC7XRzoF+U88WcpdHnXJPfzJRysWKxJzQ2nCPm3Evs+1SffIk+/PKW6UX9gz8Skim5SBWebG+zjm
HRbHsVA2w1AYT1mJndFHSzBGfjE37baY9efGWZAV0KtJ7qELlSiv0Ev3nitL42tkuPINwadywAfb
1l7SGVATyECUd2UhhAdVZo0xanMUqaKdyoayGfL8YlcxCriqN7WXOkmNd5Ek0bab4hITdAGqbHbn
fYOPMvctQqfCtbOthyLGI+8m2q3TZXcvcTJ2e1wTzlfHmvB01y1u6jGvd6qpGX2AnYSI8WFQ4yfT
LvODSmI6oLepecO+ZgUt6SUAUOK7JV7x/hmLhrVxLXdwVH4kLRn29J7XgBswRgqeJhu7IuSks9LN
YKcnVV8gseRjCMdi9NLIeumVt64p7hxnRuZv5sOrkrtKQFqW5WEQ6P1hil47EqguyXoWxi5qrfcJ
E7bfpOK6yPqVcK+vdQ+QTtEKKCUwdKz4xsEYElxOpZ36s2OFa8mZm4yvGY94+2Nyaz8eLA9wV+PV
aZXjQe4wQQL52TpxcjZrHaoT9vqsLI6tVfWPdtYsz0Y/cPw1w1K7EczWnVXoXMUpNNRll9Nq9eGI
HXBIGIeyjH5OE1bFFK94NkiMhw3p22kYL9m2yx3l1JCI4yvLxF5YrTgRnPdqKfAltQ+D1lU7IA/f
h9r1RWM4kFdckxQx6jldl643FMsum+Kvrq0+Q8Mnq70Bc1PAcnF2EsOwFUvhp2kx7Q2rwwPM8zXs
EC0p4cRowZtb1CJ+BsrhrXZU0A34ZhavsFRugQfgM2QZTfo21XDluC6gCgOsvDFgTanydgiKRbQh
FAhuCAO3xlaahfPUqXkSriM+UsvIritcd5jCIxesmdK3PIYfYYJHYYyRKshUwOApJgHwxFMk+hET
4jWhNPDURXdChsvjBk4Cys2siMew1M3z1BqPDGSWrxC85u08zfvELT1zqbqNBAmzN2XSXxyNRwzX
lnweIr146c2rCRRja7d9uo1yy30cQQh6FjC9JSicpL2v+UpYZ1Oz142M6Se+qBsFamy/rMSbpuMA
6UEtS18UIt/0+FsPbSrEL1uO0T5VpT+o9rCryIK+U2N1DvDkwcvp8dB4fZY+1GpTHzSSMnwH9+t3
xU7LQKnn46yJkzaY5S7riusUidxvsDftZddYZ1eVEQkQ9S4vWUKIgzibVY5jPe3VLzBnFC8tmu67
GaVemps+sQ4NdEo70PTBXwf30qrLjclk77D+BqDhLtmiYJ1Pyyp0str15vwuL4tfGI0rD5fLyt1v
strQ947U6Uu6zKpfNwFLzrLnnc7nya1eEhABcwInL0+bbxEYXb9ox0M3JY9i4EJGoxak9QhHcT7E
i4NxuAzz/LTa8oEOxAUGy6Eb7FCP4mfMj6bXFJO8LGL2kzR+TWaQBqS7V16R189JOga6lR96q3xX
GO6lmGWt7AwRcd0BRtkmOYszqg/etfrNspromA5JetUBSXEs4XG3e/hCbRowBwWGlIrT6Jba8UZ2
DHrDCYETbeWKFatQ1w6wFsgbEozmMSrAodZhpSTBoik1TK242CqGCCZwUYGKN9nTnHJX5PC2erAG
6jrHO1V9Uvou2VFbrawGyUFv16+1qjRBSaTEtuFg7XWL+VVNhheLEK/FzusAQ37BB5az+gHPUOCx
HZXSWr1i6L5lTfcNL3GDHUpbgtwkKdDRJk9fxtnXE6PbTVN01Ytl2UGNaO6wah+rLAvjuAV86TrO
EyPBl4Im3ck224dZ/apUtwWRLmbX1yMQhOUAwG2L6zkUjnNW0sLXW4VtxrXAcdWmj/uK5gWEwoUf
sqlRUF2McegPBZNwHCSvWj4lPHNNCHBkCTKOaK+LhpAYpfEvEHf666wIywMTubcaM/PVbvzqCskZ
IjNfHSKwHeAIXk+cztcasIDRKXezVSzcwHF9NcV2csuD1f/q3Ll75ulgIUys5TJDVwlgYMF7Sru9
3ZnR1uymbaS6kr2tuUBcvF+XNCiLWn6pXP2L7WbpvqvNOdDMrAvSUbdfpDod1y5bPJFEL/GkHK25
DKUBaWcE/hrIZhgP2VBPm65uNB+qnPmlaGfjXu+N4h42HoMK7NZSIYfXADQyLfjg2qyHFyLh1bDn
GTT1bHgaVhjj3759eOdI2oD1XAbGhMdODGOB+5FF0e2SxhZkVcb9FmiOnyVkGMWg4vBdpYMvogIy
XGVvnbp+yV1tOpVpftWnJPWwnB8tjWSsbql+UAi/Du4UoLiEvhYjCplxRW7iqL2Udu7pAH7IuYFz
lOXLppfxNrU7w69M8avPnL1e4XWMa4idtjUa/CwnSEnThNpYiEBm4qGB1euXQoE9mzZfapHuRNQP
Xtk19rkC1/ZoYWLdYFFP/LjNh6BqR/UkWG19KxW+MpfaNVKb8iQZCnpR30PFl1a5W2f4DI3erFsQ
LqFVL14f4XUGQb3TitYjU2gJ4c+4Pvb2jT4ZYVQ5Ca2FxAhqa3XvkH8HQIRJ5HTHg2UUoat2lecq
2bqr6DRpmPzDfDI3awwPEtgq+JSYcqARk5eNxrLtIrmd23KTRXAd8WF3gdGrL7iS00DAytGIkAMD
LDYzuVs88vXFMJInCVIHB3Z9VpDmg23F2kyEj+OrMMECtYK1DlKXJXxu/W6V/a5cFb93LAfza/9w
s357fQ1FSDR5AI8Ox2gJENmQeViJOwkVJxxS6gfblfs8S6QPeqf3GC55i1wz3+jUx1aZTzAhbU8R
4qKB0vJE2bgnnDaUWZBAwUjnOPPs2YMgnO8mfSnDiHrkDFjklbX3kiAKdRJ358g52tsTxcI0LI5X
Y4iWJVtWMRWvI9X+vlNGrPVjfAWaGdorjlMCMWI0JDakYy2O1D1pCq1vqGC7yrwTL1HUtP5ctc88
MzshdLBNoBVEO6XvqQr1AVKZvTPBZgXWMnDLJdqPwa6q6xo3Dx1UG+JTJjvsqLCE66Tsvyy+NiBh
5ZGCdPJv/Bxv1RO88daW8KZflTKIB6VA2zKP5bnPm/1a/pFhghuo7v4oe3Jf7RVgQAUhFWJ2Rrz4
8x7s1ru1Dj09VHeHNOO16DXnKE3ZhjPnhQ2MxPj7ZFtkw46W2EC2hQaq1da4s7RKjbxaXV9hCaGP
ime5TSK9Pya9upywtcNlnritVvCmX9zGetOl1m0bs1c9IqNtKsgyIW9YnblFlKh/VFupx56Op+Wu
GdtvZlPMBA5Br3s1zMr2zERGnmNk9X1ykwal1rqlANv3onm07eVE4CFp94C2H8mPHUPkQ+bPAYii
31ZmeVIyd/VB/6ZBBpUZ7mXUeE3erTtzEZg3+0bDw4oMkfi7tjvAujkso/gFGfFNrNUQNHV07PIs
kLJ5NZNK3gNxIUig6uxt4erVLjd/wY2E/WHo946zvPSRinsYLs/OrKpnWAbkhJQWbOSuBHM49Bhe
De1H3BU7xJXrmSJxa1NT2ylqlohgXQ9czbFUVBF2pluEoB1TT7PV0R+TizWVLDcFo6zWomjvux0o
F9CXjmLcK4Ppxfn96OrxWYETGPZ2nj6kWW8AquP+N5crHvangct9Nl2V/+pXR/3uJr1n2MNPIWtx
nw8QPZpseQaj96N10msX6RfRIKNWbDHfS7spPdfS2LzqNgksG15nY0xAcZcIZeKUafNxESZ2V6qY
+9UZ1ruoHNdQ9FF8NCPAAAR8R8D2qiZonUK9DJNAVN78km7k56I8F2tC847AKahYVGrs59GwToHR
grbiZ+hhlMfVeRrk9FWXYEfzWBmfODfCJqsAf3GQHX4l9iCfoLiLqzmW0089qXMc9c50AYOjYQkR
Vv4jaqV2iiXJ8WFpDTJcmmSg8hrrrzFABpSFmv6WoEE55vpse3FK+TLWykOd99p+TbJNBXtkA8Ha
A2f3y6oVr8OQ72UmH0Gm5c/xLfgwo+fGqlF/M8TqD8TSBqYU7HUtKF2ELTIYoZ1BU07XvR7BJov1
1RMcTQIUXYlf1ukGl3m+cwZtPGVpvR/GNPV56obLqEb1BgxRHUTNDIeZ1bMkA3cH6vmtN9bUo7MV
aC6vN1iDpzTplzURmNZ1vW68oZvU8zqKS14l+yWbum0NdPFgRlHtaTLyNbejNHHHMLKbPjDbuDvX
7nDW8nXjTJrv6tMSNtH6rVy7Dle0YjV3rszcg2FNYT3pxoszpY+m4RZ7yBg6574JWHOx/ChinkOI
aOXPTLaPZjNviLRjs05trM1T6EZACBUlMy6A+jgY7NNhp2iLX2V7S8nPSVnvF9PSvk+uBuIoFi9x
6+z0eLxwRF0JImzf28IlJYOVstduB0saAeUqvHm2g8gVSzjBtD9ltrSOFQS4gCNoEwxlq/tl1oVx
NcTAe1bzeCPB+p1aQo7UVGdjDoUPnOmu6stNztV8rC0aKIVmAZIxoJyvxb60iqNqUsVMqwmbheGr
3yqqfDGhOHvjNMOit5tChJVuZhBhe/0eNojuizFyDnrvcrhUIVamAydNiELNFnjjQ2frE57F1Aoa
26yCuXbFo1sCvehJ5pt9K6L7t5m0qg2jWszwGQr56Lo1kYySANWQ7tV4mhutfir6oT+pSxsjTsZ2
ssmYGVw12VhhBjF4w2mSya6blXsnN6YdsQQyGEYBSBJS3PDWxSusDgNYRJ19zxWCrIIuMnh2hT2N
nuzHx7pdwS8JlHem2lOk6PlGi+MqjAYTWsaSvejmeN/XBLzlwyLOMKDax8auTzgQKXp5hj23hUlT
zGrmhHDj3KM5NodxQHxXq+a6z+aqZnh/QxINfbpRZ6e5YTyTZ7lw4oYwqGwHKDE/jZSaJqxzpCez
/kpEbcwSz/WmCODkKmLtxcpzys3Gympo4i6hUAnqQxltXRgAyJRnitDhYFuwY80pERzZB5gqwAkh
ywzSbwwlOhTz7AaRkePjWQvnmSH1SzxTqOW5Ve0mKrHA1Hm4iUV4nWF9hUWtPVVLf+y1rNwOMJv8
G4PXWmR11laeTFVYB9Wmo1POqNBkC6yBQ6qyWWor+dKxqDlto7GtlhCfo5+jpbMZRWMJzcQp9yoW
lwDhSu2JTPuiDjV5IpGWe5Fjzh4tzGWvCvc8dWwEsT5rvlJrOX/X4jzfp+5WSOgWDkb+UyWqr10M
lHiJU5VTx6B6tmh0whjqk8Z2o6XuiKuUNM7Bci+VpUKmSIofc64WGxhCfQgDIfZSOzsonat7UFlK
bzWTM5jUt0iWD1Lp3qGebtQserLrNH5uXTMLRKMI34SM6Mk10R6Q9tznquk+w5Rnu5/y6dYFK7xF
0cygmmPlZyWUdOs45heE98KrClsPK9XeRKlz1AuM6AtAcCr6BQZHdoT4C/ISKOEG8tSjGLW7oprP
SR7H4QC+mzo19mpB8ENtOc+wvJTNnHAs1qMTsD+cAkYSJLVzb9vW16abrynUVHb+C3gnENvWxmyq
AGL7DqOOjrkeRpOj+QapCiDhnmTeprEHgLrZCE29wle53VJ0wKwbAhAzX8cjjk8Gdb83RdB9sOPE
36Ux0zrssSxvkjyJvkWQ+dF4xItHayXadDrAh7nHsrNasNrz9Sq6SPku8zQ+r0sZxPzPoZlUm/AC
5VnQH32vK/adfigOJiAKr62hxje6Hm9k9rOYS3IbMhFEJD1E67ix4EWG7ZA/D+m4oyFTvhtxz9uT
UQOhII82xEFsSlBWT4CBRn9OHftWfCZh4g7sIpreX2YAdaC1dbEt7Pmpxm3BuagdX/gVAerpxld6
vLy7MqLPYMN1UCYm1dJ2rY3WOvE7ZuZrSRPCz2Y2MNQ0m9sVCRoaBl6n0VDo1/EJnCNPTctxIBvs
MaiGmfCTkdZmnXCNMArd6XzedKiWq6ZbNAbjbtzq5CVkZfuTTgyTpHxBmGz2ALU42vhmKWgDT9n4
2rAceqw2T2Zr7OE5X1O7fshh0+zWxW4etIxPGebtCwEj94qkVzMmcOjBH0q0yuoUDJNRXAmC067J
dFs+y2RrTPJbVUfngfvXy3XlOsiYhOhujR9wXh96GyGHki77aS1HH+kfTN2K2K5o9pYuUeh5FWUY
i/HQjn1o8lh/UQhW/1FPJpD+KKfPB76U9iNKaHVq71Avt/Ry212t1D+GVfpgATCpDfZmleyfmnuY
8nX16iJ5pX/8pdTnXyzxmccJq7nAewscm8yD2mhPTD/sABn7/FBqINKTSDY+/h9w9dRAjY/Muw3b
1J13pA/2O4VecOK2PSfMZbpviuo4dmkfzNFUcJKYSFEv6mo/TYciSw5mbEL0qpTFIzk294S9UhWx
2HuRpNmUyVPs6GS2mKCAlW4NRtG8Kk3ZhAgu95S0ig8I3DjwG44XyenZBNSN30zejkJQuvgFI04q
1RVWXI/Qp1So0JsJ+mQ9HN1qPUSjzI4AmaILhWJHezn7Ek+0EWOiawN0xvZT13LbKJlyyrK+3YDL
3SWj+wqFJrrXGBDKxrw0rgHxs1mPS6Z9h4Zzry3LL5cql+wKNywLeWiY0ED9pY1h0X7+VUrx0KEv
72lpumoNsbWXm6aIdOi/v4wBCpdUuK6c17tA79Rrb2h31Tqp8CL6ZKMSxxWmGbXYqN34Z608GoRd
35E0ngddo5c/C4cphrZce3CQlgU5DfYQFfvSQxKqoUKBfTbO1kTKxAL6Nlx7lieDuJawatpTa9fG
FjQ9C9yksEJ0FVEj8g/+tm/Lar3LSi47m2qyAdTo9/Y3JLz1qUSr6qfV5Mt53uQEz3kWdeijBb7o
nim8HjaSA0xRxMNd3iZH1ahvjS5OMml563ohC42K4THX7Iuk1JwrmuTUUQMzmBzjB1LGWnaHEu0h
+zmdu4yVSR0ebOsuFgDARQcamkhkrIxVOntGpN8rgPOOLvyvjZXQAWkIr0moizWlQ6o7aevBIB0H
WYltbRReH8h4tzH04dy5yp4zKl0Wc3kv9fRdB+dMxEn2wH6ZE9sRbeuqDZLcbnbO2ANTf3bIqfxF
Xy3j2OBkIYe/5N0ZlG+SMggYkTD2bWypfifF4HcjFUOWbKdceQBYiXw1bfakvSxevY75Fqv6fk7v
Utve6UN1grdmBSY99r5XYV9FNgcIgWqljmGS9SI5g6IvgWjz+BOSFO80c5QAFc1oJ8ooUbcEoXQ0
nb7iEYkOA00cbsNZ/1JzgvdiPT1albX6ebNuUocEG9H3zYnjxRthFI9wjGKPy/o4Wg6eiUdRxkEW
AThkZNxf4fcBqkqiJGzhlkkH4FQcx10wUdjE1URJNaTye9EvVrhArAtBUjehJrR+R1YDq9w0t8/D
TDIIC4nRPKrLMDwxQj3V6XCngWB753h5bYpVnId+SooLfuyOUg523/dEM/cVpdN8m2YuVXQqI0te
l7qyQirNjn6QubJIzcCv1gSftbyNCpoiV65j1NzbnfoGZD4P57QoaPaPOyYFlTc2xmNNSjftyZXl
c9iabs+CWtnmd8VQL7bEYyNODoRwo3CU/dzknE7akgHQmKkQOeX8g0yfNZTz+lVby2Xbt8WV5ixr
wUAPNxnphcXNVWh6t6mL4t7Nq52e0SuddNt30EyEwE92wOKSFNztqlxZExW/a8CBdVH0RPJLWMwp
Eu1MjGOoOf1P2Jk9Zz09ezYtgwPrmG7GIQvUHvFbpxUPHPt8idyVEW/ENEFJ77PUhMkDDXzMwJPr
QxQii9/MY7VTauH6qjveLZyBOPpqfpVn8Acx1HlmtL45lG2HKH8TxNpsWAfN2ic4guGJWl+WLlO2
CgGTl6WHlrMm56ac3R3ZGHQNFSLcPZplg5cOo7PPWpBmllwviTqC18Dl4kF2lySAuC5kTD6HglWu
MJuLdLoX+FqpJxbT9JXOeYKz2niLYeWenSbLQ9JZ2TYp5AT3pDUP8Tr7rTDcZ1UnkCpmQ/MzHYy4
fV8P7WGsNFz8WuGx5Wjg2AAyiXV0/GWwBef/4pyBtMdUdZcN9LXjMQ1WDkT1GAXk3chg0jGbxOq6
E5PeB8A8S29sZeevGi2qNV7pJCi64jE60R+lqlnAiN1DHC087Hbh02JMAqRrZ073XotvcGdxhmG9
GQbPiRZx0kv9F9BnWhYzFUpeMhMhe0wOlTQC11njPbi1nBJowH04AobeVhSJBrSySdu0Tmbs3HYW
+xJSpsf4SWL7p6iPAlHk2X2f1krgNKn2hQHsMcq0jTULv7PTe7bMXeeADQUGD61tiBbSLhK7yr0E
2uBjtCjqlrMIvy6EyKJU62+aOWiPZlR8Het1ujfVOamDwnC6ELZmGvl9JMxt4o44ycfaSUNnEUQt
wZp+UNLkLtZsIu0MrQ/ghmr3cqqX19bi/A5QUj06SvFMx7YOKFEVP1bs5AinNWb2NMXBuMbXzJjT
YLbkd00xLoLiZCq/8sn6bnrLZSrjMJ2g7dJV8pRk+JKytU1aGqr2QkemMHdUmqe1uY0EhgOZDsyB
0ODIjhQGRqR3tcyvSzfX1wb9D4hCjkv9vK0ymhC5ieAAh5eafrPYl9R8vM/X+c5dsizzhx5R2TJF
b4P+fbAaxspJNkYeLgqmm2+mcZkpp0YTTMKyPjg13YE01Q+wD9edK7qEGKXxDD+cYvVGw9zEencG
OnicB1CPJLcGCR2ua1JpPx1Q2GdlTrPgj7ecLT9dcF7Emgc55HxvrVpWpGG6lzKPWcpHOOtAxZX4
rZ6ql8jalcu4JSWL3Z+TayG0b9JtYuLbpz2xk8QG2mJyNzmXgfED0nLoQZ7hjgwoVKWHx6Ls3Qxb
eQkb2o/0jOls7n4rlOnaNkTLNsYln+fXwjDoY6OkaevskPQlKTfVNZ2kc8AgQK7Oqh/MmusxLVI/
khu5W6vmrl4ZNf7Rai1qh26la94bjcm4CTZ+WKqmEtiapQYupr4QuSbQw8QZnpdycgNrcjGbFrJ8
Bhfd+9JUYJIK+wg04TwP5c4hDw3m/UN9Q5GmTakcS9NhNpU5nOy7lh82zos/WcmhX2km2jATvTwu
KTgJLUxNjVUnjXYMGPrQaSsO3E1ln+Eia6GqdoRQ2vBnFU/J159lFrdB10btRkek8ERqZIGkpq3I
L2gqPfXceXL2SdvoL4Y2o6RYrDHaRkJTzuMf04jczHF+tIRX1R4RA8W3VKBXmQcgx1FcWZfWQOSx
TQQsuaZQno08sR8WNP/ntKOluEktjtazDmdZq7T+QvZKfIpIAb8nm637lqe2eddWs/tTjmnteOs8
ZSeaDUSSrQ4ji6UZstKDi8n7auJiz/BRhoT/6ccukY7OvEQaT92IE0aMs83s185Ce6mR7Zj5ypBk
sbaLamY/DQCevk78gOoRTFduq1SHaZ278bQdknG6DHo+b1VuO7ygiXWX16X+NdJuc1t1qi+2aVDZ
2K35Ns/JCaz8+EbTNvMXGW9yxkOFWu+aWVzMqklPXK36BORMf1XFot6vYz9seojoYZWMlDV5xJFJ
KXxJfgrZ7dm6hRnee2azmFfdGcRPlKZqiDoXdvsiF4q9butYAMBgDTcnmVsvrtk/oxjQGKPKjZFM
zYZ0SuNHDQjeVs+qO58XQzLPsEX6mpoLVYR9b87FY6nMLyNmVm82Y3s71xT9rlHfBqzWVea0HFP+
ybx+zNVfZTRFdyUcdaIuZ3ly2zG7LKoT2rnr0iSdUdtsJITxU6l+6WpIYkE3K0niNSAkEW0RZ6mg
o1/SZmRKEjN1aIgwNgqLkwhI+2MqlqOqOZHPZMgFRNwFZNIFjq7EIQrw22NFwEKKduunoTW5z9kf
fYyG0ICNAKh0m78mGsfZcR4nznFdH2pZqj84N0RI0q6Fn/Tpbkiike4cqRcMDa097XonROogKP0d
WzzFVQ4YvCVyEoOsyjRAS7qUaZyTvMcN6WcLJNeeKKCKLjeBNjRu/lZWm0EHQunbaM4jqpCa2YFp
vI2F7cMTLXbOrdUSryNQa1spA4ZrnIdVJz9MPYMwu6WnW/QxiYFKo+zHbHFempZsyv/H3Jntxo1k
6/pV9gMUGwwygsNtzpOUmZLSlnxD2LLNeZ759PujqoFTluuU0H21AcNA2S4lkwxGrPWvf8hUyZja
HrVDjL7hSnjDRJBbqo331cAbzjQgmzHjcTHVVMz+ZBFSPtLjoD2qsnFhtUb26sdFusZttDvafT1t
CgO+ZZKZ8kgWSLh26lH/PE3qO8fSF9t096SKqRPoA8c82jfr6xj6DnkIBEZ1ADR3gHsIc3iZT/hD
qru2K4fHHDiax4tDxRVDppvWG6W3ApztTl1b5N+RcNU7YTvpnOFiNZzKFU73LbtNht3KXWHa6aLz
vPZ71ATxo7La9nkwShWsZNGOE3ltPni90U9et/LJzHoaDKvfhW0V7oCrohW2Eg9Z0ldXYUlxLHnx
94MY833DtnzEAbU6Eb0I2UgpL96YdYqXpJ5p34MarlYVt/43pJXkehhFz0xPH0yO3wZ9zYgB8QPx
F+WqjybSz5J68M6BzIxNqmGjmsUOQSdNzTEGXYRGKzmLkCffFHcGxfOa5tomic6fq0A73PdEda9T
yyuuVUGIfAPfdSvtUjwiDg72qkkbRlT0N4vBIsMlAzjZtck4wQvrenNhmP7XBOPIZSgy2HJxX+xV
JJPP8O/KpWwql2tW32strAh7KIs7XZBZKTQzuJEL19srZw7PtdvgDDFLn2s/UpsXyva7feY3/Te7
zYonAc3yjqSbfunnd5DWeN5C15beZCaXyQ27Fz+v8p960QjodipJd2ZptHcm5B2ABj3onsnnzKal
hcJ5KUQApJy1PwM1tvdeMulrQNxhHVUQ5lRqRQ+GNIl+SFJIIkMXXbtE0Uo2cRrtolbQ7/vEa16N
nq2o1nm19SgTJ96vejU5uk0aGZjX6Fpyb7aNWSxDP+GJ1YPDN3D9F62xx7vMtaGFgZEsKqsK93pQ
TZuwMavlNGTtxlCyPTp9pVEQBgHxIB7fO6nxk9fs4VpgfP1JK8P0yk+Kj3R21jdl9ZXOnAhr+EVS
peIGSyACdSTt8Bw41iWw68+STMllANt2lVgByRy54+5IVXAedNCyaqvpRnwmFai7Swk8/tKkLSPf
eEpfsJiOGRWa7r1FCtnOxqp/VWM9fkVbqW/MuErvizy3gMIqf4nH+8wkb/JTSl+xyHGFXodR7sGU
i4OL6SRYDLtFsJs8A5vYsE2v5EQM295Po00kMiYIU27fi6QO8apq3HVfes06qk2s3iWct3YMTjXJ
gUuJY8MyGpwYCQ4ztoUbS/+MVWn/xVcDqOBYklRT1Y37rfMG7zH1DewX/C5Z5WXpvvqhUj/jJOmu
gzl651oNZb9m8pXsmCgQkcZqJyIzKudiyHGSKykEQbhy0ON9T6cu/KQxoFsH2swmdKv4XgvqT5Gr
u0stTuyvUTvky7mhWXtV6fgrT+TDyRRlCuQ9gZCqhBwkM4+XdVrxZ3phbXqNvZ50YuNpwhBCX0RE
0uJxTNoKiVQWTCt62sK5C6dc7nLD7Fc+1sU/MaGUm1EnHrjJwejYArkEGzPjXZqF4bntBgslRUoa
gpEAkBJzTT8Y6mea1yDcaaBQ1QJqpj1LFQjfTY1mEzWuDbw2UsqFOYgiARVZcegsqPBQaE1iPqa8
+d44XWkuSJolX0ky8+xAwfcTcV4r14eeN/hatWSSMC0wCFcHgrCbTYPn8350p/YkOy+C+dqqjmFd
I9daX+jPXuGOa6ZmjN7qq4nwDCKFt9BYPSs/HK6l8yhG0z+rOJqeRkvVpzrok2DZKDnz8LL0OiYS
3maXiSPBAOm6KWDjSQ1sPhSJtsn9vj4KjJ4vWWiaK2K6hgXBIQZ4Wlbu4qQqMP8ZlH9MFdA842Rt
BRludqjP+8+hMViLgsDZebgH4ynUs+9mZDlXvLfTVxwhC2tpk2E8YfLxNaxT/XukegPALnXGLWVu
tdEI7x37NpsdubOmo5xy81ejs7Q5UMxcScuEo6K65LkOy+wyqrb8RvMPUwY6oV8YuKq/5j2xCyac
qHGIo5+iydHea914N5ZWWS9yyy2vNtTAeU318UIknXUfeZc69HvwWLN4dAnxot/WYv0WMVTm0TSa
+8RUD24teQHrkajfHaEZSl9wXoY/iIMg6y0RanokaDYgoTwdvhcmpARhR/o3sN/ggdEPwDAJo7Cs
cu1z2LLZJkQxQy5JOpimNbWmY1r3ceozDjBGkkJ6w7j5ad9iVZI4pzFtKSqsfDoq2AU7va6ZoOUV
TB6doc6iz9hCGIOHACpRHl81vuEBXoZBrIzWXITmTA++RrJoSxrmTPUijNutUiJ9NF+tfMds18nY
Uwml3rDuYaxZDN4aFm43SI4VraIHiq7DYK40Uy8fkHrgXRWEEV8Zat1qColMrCRc8WPvVwHAt11c
PNpfIt4TUc8hpKCirJBgARTYPhohmOgi72t1dTQGZ3U1tjfNaKybDJt4203EghOC0IAlDEUyLcZs
2MFkrw9k32av7SzhtIgqpWes221mTDHHQuneqrS1vmseVbBXjlsClsQ64Qeu/Haoj9R30Pvx7/cX
lgYsRJcQPOix0tb+7FAf2CE3yx1Zybh/PsNd8k80I/mDSKYU6DOaC84hnTBFH9yr78TaNScGeN0T
Ag0LJE8e9Kb84tRQbceJss72tWTNy+8uyWIaGKU04SmahP2Yy3m0WenzIL8uLGhacODppbAGNpM+
eiaJ8yD6vLqjTyEiotCsl64oolUXN+EPCF6DhBHmN/txsMfHqBIEuqlGGEzeQUAvUQbnCaKAdkoS
LwEoN+toF2K1c58TVBQulIu6edVbPqk5NXAYFXNtvEgisF4DL+IOkDz8TRsH4DoCn7dBEnokJ0Ey
krxq1UEaQJpAvb3/bJYwolTmpHdO7lT70MNYfjHaZrBTiW/WRICBxg+0e4s+TemQrMA6E4iarBwv
ISS8GHW5JKoKawAMnUE6TefWT0PxRQPHe7DdoDpaNWTgNCZHAGsOQehJRtk14BL0JApgJg1LwlPF
3yIUcN3kHHmE5SwyEoJvDsD1U8IcZ2BAI+zu0PZpZoCfNeaq7od0HY0Swl5JFvXWDBtwTQgLDFmi
XiS31vdf7ImGmQQJNbxAiwXWyTHXuZsUA9hlZhDLEeejINI2Jt0otwJ1YrG7n8iLby9DWgi+PL3m
QstT+hCnEaDWVuTASPZaZ90YlTx0nVXfPL76EUEMET1l0jwDJsewu1qIxiYczVVWDsCv6FUezTAm
0smBpDu01QBYYIfbsk8fce88G0rzjm0fmuvB8aajbevp52JSHnk8Ob/ZAIV1ZNir3qftpFnFxYgR
yld8F9t82YzOPMM3ol2lK4KihjDa5BnsrBjc5ylRMli2Sk2EBAXFasAb+ywaLdyTW9Adx5AfPZIk
v2kn2NhBbXtLUv3oDSdIrCmwkjY8+RTSx0Jo2iKtTeMm3UIioNDSi+8QfdgWbv5I1EX6PcdTyVik
ehfe4Q3HqLeGQbQmfteaR1ASztPk619MKErntPJGKB6cGJau1DUSZGuB5OtforrvTlKmHIJjq58d
X2HgUGnp2XSb7FIS8/rZjPxmU0OuOblZGp57aosD43tQZ6MiccikY+PsYKruO3q4BiBw1lms7LPb
28MqIq78qaSw+lwUINjYX3unzi9G4sgs5zumrdGLhHP8o88IpfRh4CytycxooGS6cRM0RwvScax7
EnztLxYRootBxjHimDF0iV0n7XBHpF9wC/100kBqwYW1HoYuak/y1Q1l7kGEvRed8OKrbzoDOsEo
fMYYKl1luT1980szh9Qgm2Ok9fYOOxgoHXLyR6DlTl+0GkCiHnLhmtKi1xS66pNykvbUFaI6jLlZ
HMJsogogZ+OiERWP/EbIFToOcjEasp5p/5offTBEx1620WvfJf56iOfkG6mUu6RgCdnTazeIMdvF
AmTRwsn7llaYqi+kIdAFuCCGBWfaV5G4IXmf8QMF4LCre/xHUkYSr5DS62PcRvGebASrhtrHe8op
6+jlonG74KtT5t02cNnI3NrJN0B0zcEBTlqynTKh9hAU1MhellkDrTG2BnPfo1L5Qikf/HBhNd4M
2K/BVktdddAdnwPKLZk0zJokF0Jf6j/5Uc/8vhGau8MvTK7wqGFkb0uHwWA/4HtR5XeDgdhmqMhH
WtmthbDGsnPaIbXXRiLhOa2mZk0jYj+KMmKGh9TMN3vxtTZc+akQVrMj5cpc+lYYPIkwp/0fagVM
GQPOlKQC3oeF33FDWzlcZqo3L3w3xtAduoFIRDWVi4zVu+2Hsad/8A5s9AZzdMM7h5Aff2pOCUrS
CALsDa1HaFSWIWtbkMYwLlOnC76HKpM7MycVxoAKzTzGzXYi8oslkQw9xbZrDYeSF5QqqE3jfTX3
WAAr40FVZffquYZ389G9KlBaJnaD7ZTfKznZG0X+68YgcXWl9FE8TMkAVmLMeHA1VOc/8o756lhO
7rYx0+jc253ZL9GyTKsSNPXJbqNkEQB978DOvxuBMNOlzUYGvmJQUHpekC08coqD9UTo3s6IdI1v
CC0F/l/plQcOIONqOgS27BRB3jerbJNn6hdnWepOtfqDmbVb5Xrg71rPrXZpYTY/ibUTD/Ca2ShT
bBAWjPShmoi+XRs6cXRa603rtkRgDaqibUnTrvc1NO1VURv4nrTTj4rx/r3lZtA1+7RnnNNmGG8u
HGEyVpVp8tQyB03WMdMIVIIZE+K0kQWDX8Y+Bum4kXHSVZvsRiwpThVOa+chjvtD4pNTETVmSKvt
M3xx7CH8PNkFs0tWIRMryqIrlcSd04Ttt9CNh02Kid6aCJ7gKWwgJa8Lm0n7YEJnjMyyPaUlZHsH
Etmqy3hB6sYPH9NBe7YSKklE/MbBdvXggPFcfRumYECxkcorgb/OIatkvsJiZ9hE0Rhc/zCbjp5c
2uGunvDAM0vN3RTKdjamBWIVFnB8I3HjfGIaTyT0rFcIIXFVaqLb0MrmFe8D0pNEjFrCLFKMov2M
FWbbRvWF3SFb07pMG/TB5qodU6NY/CFV6CBUNF1kMW2x4ewSV5OJ5clQgXMXaF73GdZ/cfMhyqz+
IKQUjo/eW9uI6mcbBQFkkJrG+I+mDiwnMJNgh3NJe4k8+McaqYRrIaN+S5x7uW1RFv0XquW78BX5
Uv6zea9J/kXGfC5+ZI9N9eNHc/e1eP8v/0+ql5Eb///Vy4+zpvh/jnn14+uvmmf+rz/ly8if/+Ua
+t/Il4Uh/8X5LR1E/A6pYzqa8n/Ll03nX3TzpuUq0zaVqWaLHs7sN/kyymZdN3XXVqYUkLXc/0S+
/GZn9P/Ey7ZjcmkuV4czvWsZJCr9Kl6GkWb5k6b5l4hMrkugKBQ7BQFMtb12z+ufs446IusdWiX6
xwJpRNEkO3Dd5mQBc608mUimPnHV3xUzBCnjBgYT6aicQYbefGQf+M6X6e2CkVhLHOOVbtm0fr9e
MKQ6y3aZkl/QD2tXtMFkqxpxu0kqhhFWmz6XgzSfZOa6wVLzrXxb+sSx/eUZ/1sE/lfR9+wk8OtN
Q8qIhJzzlOnqbx5XDUdYI+0kuYAwy7M32cbXFOLUXoaxS4yvDqtIls1HTiHvYkjmr84DMpC08zu/
ZiH8X1NtgnCoKWTr/BKQrWKdm97OXoAojfvRyEG5bMLnpqLwn8I4hR6qdzmAkVtMjkPr58XhBg6i
czWa3gNMiP1sbdiV+CCIZXZw+PXOGK4uHMQRCPOhnL97OqlHSAihrcmlccfs1EtsXwO35riwDARu
Ox3F2b5vBnVvdgFaoX9+LO+U+G83CDU+A0uJ7N+W701Par2KTNuts0sQVvcRvK8nys/ovgVkRmVY
hgfLSjjTJ5B3tCOiYnxouiuXoPpDPAZi9c+XM1tC/HIvTEfouhK8wtJS1m8OOHmQK72vrXOY9M0t
FJxC4UDSfS374qU2vfr2z583e3P89nl8e9ewXVuY5rt7P/qRRmcQq7M76dFOmbm+6Ci+HtMEt9hF
ijsgynrCqR3HPSjMzT+6+7OlzPvPFzB4YQTrrmk677YSDc2XazFkPseaavcWmrwdYRTZa+mNNTIL
tRKjIc8zM/5Th0jpzhjRarslCepxb6Gk77oPFuPvLwxPQCh2SktYrsFQhSv+i00YXg56YRaWdYaR
YN2qCLY20c6R/3aWA6la9k8pIxvlIMQYb9R2bRk3WxEEaD4Z3RRr0QThtx5frddhYl75gT3a3zww
7hK32tJhMirj3eUV1B+ab9rOWQrYsouWImRPM9y/RoGR72MRD6+NnxvLzkuy9TCAqX6wQn/fTE1H
sZU6SijBBPg3/0tCkt0waNXZwb2QsQ75IUaEWBQZwTFXDXlqdGrMkwdvF+I7i/mJLD7a0d8cAd+t
G9sWNFDSkGj73vtzkaQJRy6S4cVV7YGiPrvTxNAAkXn2JdGm6dlhvL8oqwDSqtHJYWOE1xjz3qOZ
B34EQSMu1/CVv7a+yFYQE8LvDGbas6XhXVt6E3xlInWND1b7b0cAnh8OV2wR4uqa8v1enCjMjQeY
D5e6d9RxSicbqwRDHWVhsb3aDloY9BjOB3ZXb8Z2v94r3Za6BQpjW4apv3cEnyLbLVSThxdZJJzS
HbnLr5NsxT0z8zrdBGCdXye8/REgw7OKkSFzz1Qxnnwtz/y7GGQnQG4yNjf9483/b5aTAJ52yeHC
CsW2nHcLmqZbhTjjOuey0PM9JKzp3umhSKCNCbdEyLoLp3WxRJno4JMo0g4IIT7Mqpk/5NdbxBOB
18QV8HSM99EYQdT0cqqN4DIUlY+9c1vcUD7Ah9Y0+0rAJ0cj1EPn6iN8LpdpoDBaqDtYFZQV+WUM
AgEYGiU24jI/+US86KPHXjbTemtam1aqo1Y3jGvzun/1kDhdB4khEDY11maMh6dyaHt44jl57hzl
7c6LymOvCzxIWkFMLfqDLP2UeSNn8zg/KF2fmls5jRO5zFCo/aZsHxi85S9eMKtl6dXpAYtoFKsJ
at2uysPx7PpZ/4Hb4d/sRZSBrmUrnK90+f6wSvH+ruTAeoaNQWJ4pse7gLHacwCusYTn1t0HgM1o
PoqU2U/9UcTg3328UtRUlmFY7IXv7JV8N5lM2ffhhfGCdtBLgVwlGNWRVQq9vs87DaZOUhK5Z7+S
QGpc/vnolL9/vqvrnBH0bzj44Cb060kxdnCic1JsLhxPrIouiMg6dDE2W7hq6l/JQi5e3hb1MOoC
6DvIfgo0FNMiKxPXWeRE+VwLC6f+3HNUv2oSotDhgtXivrPwqiSyfeQxSi8AhycwvNxrIWSbBq/k
rd+G/BWygY48WI93hvG/Wz0yCB0/T21dwGFsE0esHOWCmIZq4KK0NBPI8AB9CMqF94/urqni2Q5D
3LeVpw9LzC+am4Jidq8Jt3+Nx1YdgxJqYaB35a1xJ+9gaf14DN5qRavS7Wtu1MVLGhb8/H++u7/f
XMd1gK+lBfbErvnOi65T6G76SsUXja4BdZOpQxoVpo8gJhQ74U3jtwyzGkoUBg0aeXu7f/783wsx
diTDMSkFWNzm+x4nNVJ6G+XVZxhBxcvoJvMbNe9QCKfQimb1h+axs9fmr3uQOW+BNFWAlpyv8x35
S+EBbyltE031Z1omXuI4cKtDkhUxA0iqwBynjZUKQ5BI3e4WrSSLHh7IRosQQv7zV/+bA4NCkFaB
I94G0HHfmaJ55QCjonCGcwAsdGqcGiCjLXVqCj8wASz08C6Jam/dx2kM5YvVhNuFa6263F4nESPG
aYq6Zyf0P3Ap/a1RMOlerfnMp5nl8bx74VJmpwV9lH5GvxVuxdDNkxczgAWVWy8ixyFGzmnJfj6F
H6yGv6kK53qcyodPnQ273p1SAvWLk8tGnp26sG8Fzln4V2UMLlHY9K+dUYp73GvtC6zhZul7iVxM
WI73DNZI5IkDfU4E7vvdADVlB8DaDP/x68KSYSMSOIrp8xvz6+IpdQBmwiEolU36Blgj5ACByX+h
NKpOgQqbsz3FAQJBFjyTuMT69sGaMX5fvfO9wSENm34TdOLXC9AtUuRH8MWzl7va53pMYfM4sNmE
4Q/osJtwCx0ovPMrDeZIGY3+J1D7CCYjO83NzSv9gzL19xPd/OV65rftL29Ti3Kiw2JKnvH7eoat
cBBu9POD7/yrkSito8ln8Du4gqCHer8oHNGh6fYhqNvVSGo85LV247Eb77PKC0+tn/inKEYomul5
8TIQRb5DxFfu7S6L9wHBuximSNF8z7OQGROimA8W7e+vi6s7c1/tQKSQ1ntTYr/PgVlkkl/8ARm9
ZASCVVeYimAx8goni0QnfgPGrHSQzMbmB3jH7xuoKyzdoUWx5kNSzQvmLw/Awt5iIte8vFS9FcAg
C6zm5iQOqo26NVB/Azd+8MjfDNR/2UGlVKYJjXEGESjn3u0PQWwYUCba6KrCpFq2gQ/7po5yc+Pk
ebZ+20aBWAoQatHcJTYW8glWF5cqazWyU9LiZcpwcjAqW9/EtQvbekCKG9hTfgepxb5S+w3H3kNY
gwrn0xsQEuet/vTPq8p5v6qkkjaDE7YbQTX6Wy1qG55dKEIpztj6FVBQjfKoZFltZC0fxybhGPJF
fMoJLp8WTN7j1zYub5WYOKX80kc7TKW5R12Fa02ogTzn3gBbv7cu/eimd3mUPeMFSBHQiXj6og9t
jqkM1Qazs/IJFLj/EaPDv7xVAHlk5XvXCqeHgTr0u5t45SbVLdwM4kFBLp8M4/Ms8dzHuUd1G4bD
jpkCV+iU5s4YS20n4hgRXd9Zq7Tvs01K6sbZY46/VPBRVs2onDUsloKQotBNt3lfZhvHHcOvtjPA
X0IRhC2GE6DMekNBskjvLw4WHJwwxSeNXe4UNVq1RsrSPqaSwmtSZwONzabzUBthAat9TRVtFnL4
dG2lGAc4TSPabUwEprWyg/C+MJr4Z+Bq2c2WZr73m8KI73zkNzcjK/Rj5KWcgG2E2iYwxAvSFnvv
SFVuXI9iLStJ0fxgFb9/bxA1S1uAg5koqwSRcL++N8qFtBKJSj+XmaIQG1qaBfSv95FUOAZ10fBB
Ef9+uc2b2OxASRdGf6i/f2nqyISxZ0XmmaO0uVU94ZSjTFBN4CEFB+WfF/fsrvm+yFEYcrKq+eUY
73tRTTWDwRxYnkfVUVGFRd19arFCOTppPbymNFmo+R3YjqZGaBJNZ7eWdt2dqKNvThg4BDf53H3f
YaIRWNiiL4RfJftR9+vtlKJK1Meg+8jY9s3c/peNhV1FsBdjK8zu8luPOilX9cqoxbnEZgvhMsyf
Jc4u5SkfBi4pYzIIbb2CY4IKqn0iLOm7O5fELQPNn01v9QeDjWLlppD6rVpLnjpe0tsHt3auiN9f
pMHiAY+38DB9H0E1OdBovJiLrKGcRCggI4GbVpxtpEhaHAQLF/qc6z0lXSLuJ9H2T1mMiD5P6iWU
wR9Khz/0QVXytzeO/YzymUEXt3Be7H85BPjMCcq3MM71pAAxa9HcBmGzg4a5/RhRpx1xWRj2iYEa
xNaS/EsHBQu1UOdsHT0yH7WmNU9R3tCW9E7/KplZ/Te37W2iYkqDV/w9kqQG3TRKUkuAxntxXxZT
clGR99kllvzY1vWwxAQm2dk1imnd1R+KqqDemyxnT3venNF6f5Dg8DtIxItPWgP3e67C36PhvoUu
PXZ7ccZCCmgoC4uXzivYoHGhhLbNNPDR9LmZH6yeeVt5v3psRwoFUmS5v2FTZKm0SaVlBk5Arv/N
aGMcL9sOOypD1GvNmPprNGXqCI/VvprGlO//bAL/i6twTGW53AMiA3/LhI17qJ9DJM6klBdYzZpO
jScPhODIgqCWtPk3NEfeVzMb5DKa/zzD62H7H18EMzIID3Kes7niPa5gt1Vrm4MxnUEeAmxoOP/F
5MjXOJQCzWmfn4ohuUdsHq56pcDOIGR9cA1vrcyvj4NrkJz+kpKe4u1dM2j3omiozPTzQOMBh8lC
6ZfOLy5GTeybXhpS5SdxbG2ycQruUbGKRyJA8x95GwbTypKqePH8GX6u+6q5xWZb77VOGle7LNRR
ze0rXLd8XwkIV2nW5/siGWW/UCNc843NkMKgwQkpExDJg4PNox976j9s87mtvx9AMyLKExcsPdN6
g3r/ukdkXRn7bf/vPSKBQXYvGelvA3hl1xEU+FhlGu4ifgkx2k4eONWdqwTAP7YalWTuK7kNdWM8
ke6BPtqS6wGd/iJHMbhOZpaWX8v+R1X35j2Ww8+V2YFqDFO/b+vUvoRaXX/iYOyWVpzbyz8hUhid
5rmcemfE/amP2LTDsttOgYRsbAzjw8iWsWoCbFyoDOClwbUS90xRQHE1/IOOVDDxfWd069KatGOH
oOfQ1ljiuHGj1tAEs2d8BcAznCBbj+QP7HNI4FclB5+FL1hbsZV+b4QrHjj38r3Go9pbdigObjGW
T6NbtD8nlFDrYmJek6Kougs4d7YuuX0bBEn5J4w5tG9YD6OGCGb0wOS/6ViNudArctWt7DDDITew
yzsvgTNFz8ZSoStzrl2f5XuHUeW1dOvgiMvVpppi7yB9+7MealdGMRIDSx+Bola08Iqh8J3eCudu
aihTRIFfUplHh8quw60CUR7SKNjEdmMfRiMY1hXqhq3hdcNx6o1kT9KhfUWHDAnWLdH2w8/AWwrs
N8086sw06Y+lWdb7IZTaZyfrf2RT7N5DKIuKhYYSbV95uLoEZvo1jVv3QE+Gm3UTd1DHRHB23FY7
pd4EdS5rw3Enc3URCU6tVjEhTtAIgu1bke/VfLKkpdk9pFHDCcSA+5MtkvKYODVMowoeLBDw/I8k
WuATSJ16xBHp4GEDvq7syJqDU0L/iG4p+fOssorZzWdGfatmopCbtbpBVKp9SlF9ieG/bHGa4pUr
FZIMEOU2xVSb5jGcBzlvmHHZltyGt4dmltxIj0ruWxTHEtkjXqhZPWDQMZvELnhy5W7EvWaCpt4g
Qfhiet1d0qG85Jk2S6Uyb8kBZ9FFqHThRQkiVRT4WyXH5qmYhgFbLaVOoaqdQxUnw7IpqhyTtLKG
m00q9fHtNPJLCzJbUWJQkmmZ+UR7WdwJAoL3k3S0QwHfd02CI1QtI8yXI1jwtz4v80sG63XvK61b
YQAQQrUR02YM+2Jld2QVG3aOayJENm1tprWLUt196DpnOmVuOeyqXmKNoQ1II1nJC93wyVYqZCCQ
lRALudDHsl61KdraVdO20VJKPbjZpg22MIZasBIYxy2NopKfa1I6f9q9hjmw9PZ67DrHwCrQEpaW
xPAgxY/HNthKcUjwk/ihGWz7K8LuZ6/2xdrBWmmLxRPjpTIhdqzK+t3brhjwmt04hjaMUbiwMGtX
/ZBga5QYX7EcmO5Lnb20rrsvZhUYKKCyvHutnBrDtLnhiBqdd1ILOkjrTWd+7VVf3yh7WWgzvvon
lI+xAYtQl3Lap2MefI0rdj8tgpXJ95wHXLazFWUQLyePBmrEPf+EDaLcWrRBtzLBoAYG97gZ0s6D
OavXl6gPxs0oG/+spY2/7+ysuO8wRjhqAvYEtjh4eS0cOXHo2nIa15DOkAISNPjZwTn63iusANDG
ZnsJI0L27GZ88Ay3PPS6VbwUQclG2AyMJZYF6xrnHouZvqk4ZeoqKl+C0uQ7vyElb3cvGS3rMuEI
ECBFe/XKEFlJiqnENk0Q32LwHTPd65JXKQ31bKq6/57CZLpDeemcrTTXHo22HA91b6hNNdTmHjlS
vxcS00jbg7Q6hWmxwWHHWiCfx8TMQ3TQNRXZqVHS3N7GbllCvDi8a3Cat61sHIzmVhQQ2BYyTIxd
kNawIKLMpgMY1IEjx/hkpezqOEs+GSFOfQOn7IS3D6pdrVGoKnFObfP4ZCIhOaRjSVZjOcan2olZ
zT6+EMtxFMUnqbXguOgper5nbqxqlI0na3CfZz7cDwiYzOLsAo+EjGTTl9wKH7LegMTfpxsvCrqj
45v+zooTuamSyblrTHxQpTDUDg+NfolCBOsCp1/mYdE8jgbMTLdy1NoQqXOXBukFH5roiEsygoO5
2nRbmyf3hnDXkS/QZmiZTbTnfd+n3SOxCIAJmOdQlE4/Qtee7jpMsf+EHKO5OIpCTW61gOl4yKPa
Jp0JwGf6Wg/hGht3FxtzVAaBfgICS1Zt7NbbTs+1pVFGPmebFjw7TnGyNBVtet/vjxDqW8wncv0J
W9dh6zTl+JpR961AZlCERFPlu4vJaeobSkvYLK1bhqvCE9+lPtSfZV5oyOMifTyansBCQCuB5upo
PMA4bRngz5Fa48xM9cr4rgq1NdIsbGhdGd8TSGfCQ4zLfcuoZFt2uraCufcjt4bhTrimc4gZSa3N
kh49sWX4aMS6dcjHlo3N6BAHGP9L3XktyY1kW/aL0OZQ7sBrIERGpE6m5AuMIgktHBr4+lkIto1V
JWvIW/dtnrq7ik1EIAD34+fsvbYVPuTGhOsAKxvY8pkWnwOXiLeKt75g+X+iR5PfopeFcxrP5vAZ
4mX7eG6Vnss9LavkXttZ8b6ENgqhsmyCssUj0BpSbivXAV+FovAGSoANQSedmg2mNXULS4XOhJOb
QeeP83OO+PG01GWL29ZqbiqW5gPHmtU0XYLjF9oDt8eNJCuYUnMLCoWWDy/4S4jVe8PU1L8ezjuk
hoDZMrc81ra9Kg9QBuBz61Pe8gVM1AG2OmIVux7hca/vskXRFmG1f+jX5lnpC7r1LnbwFKP9Nsu5
U73n0SJPOQISr5B4/qfZHuVlX9fGgTLIfBKGPJbZ6C48diS+DFWiEJQNqXdfglamKl6r0jGS8rPI
J4Ovn8Xe/WSZvDN+Lqw3sDX06UnYYO/W1cg713GOa1A5LfyTcdScKNc6slyG+s1v1kPWFC7IbRPp
9Q8pYYpvSyiolNXcYkCJeAJ9r6rRXy/OiQ5OfEpSU37zram7aXyynDde6y3HvDPay6StoJgaS6u/
Oo7mcjmzWVquy/jYodp7jGrPuPWqRO61vWBo8GDcHqvziNdaQ9m3g23xecwBrfedk9EkA2NEUDOm
rLGD8ZNND2OZ3GYhPOpgGLjcJnHV8IkBU/tdoGp/7ZiUXYFbxZYhNRNoT0yLOp67PAiOre9lGxqv
gqqXkGVtY5rra/1eNRaT6DaO82OKbOPzYKmxB8rQdsj2IwuPQ2ftk9Jdrho+zhsrT9NtBunS0La9
6lovHirfphafkxGEXFAW8Xg5LdZTC7AE5XN9N6fukyLN4Gm2J+/IOjoAYhz58LhxqbpK3jI41lXI
bN2i0NjNMsXk5kAFIbIxioxAFiYZJ5VlbIsQ6Dcy8gc3FNmRuQ2K5xbfYY5y5y1W9XhlZp4DwGMY
9/ZKFF2q+AQKvaSISJJXiBJfkIRRuRE4Od2iaAcSaGlvS0IbfI1utTDHA+6EZB7ULnXs5tsELmTl
WMll3nal0XyF9K27IM67EMLDiKuhm2znO89e6B8nPl96XcWZ1wSymrFqFXb0WsravcGTVP8o/VqC
9pyT+EUXvpO+5Dgx2QHofMbI0u3mFVF6C+JsxFcPGMkq9BWkLeMz2SdqW5stRLRpmg85aRxBCNOH
BIHotvDs0zwW/cnyxulmlGa6t9JcX2P2f9dJy3EoTZP8Pi89Nm/2gewLK6IN0zSZYDESxaGcnexd
62r2CtPfjLWvvrQDtTzUlzZuyUwvnec8QoO9BSo43Q5t6/d3RErgNNvQQ9DZwXEt8WzORDUE0pvo
+mNUwJ9uL8lhVDTic83hAuk+uM4hdJgW5pwAFoHVMzgPn3/WD7nUsKWwfYW3dWKv/hbm0ucerTZC
HP9DXx215BxrzRNVdBEavN9WMfDqECLDq3P+Y6kwkxnLblcdBVo3npfYRNt4rj3Iz0jAnHBKOf/R
FrPSfb7OvCO65d7Wd4ph7zTW2mi0u7ts4dFoRGHesGkyfZQ0pYoi0W8Jtm/8wGS0n49ybMNcMVxP
zVFRUxR4lf8CaD0U+MvwqwelnddvfTbnDQySRP7ok9FlNVrXsrxcDwQlxOJLW1bupZSwo3I9oaDF
l1M9d+uBFy04fVk0KEhJEo+1zoGpCaA1UYxZ+snjq/dr76/LHJadqZYdKaRFDU+BGoVECFrr9wDc
21vDUd2T7YbOXvoRr2EcWj8/RlW3/IVGVJ9XSYe7Nq7ahqWewU5Hfuad0C6ZmGrq5EYvugKIqUr6
oqYRrx00vjmyK5gfntb71l+mi7mIf/QD3JJeg+hkO7gbYaYEA6b8YxH74QWrg3qKxoZCAfLBDZR8
taHcjS6MLMxPxuDDFyEpApdhHn1qq8K65p1VI8Bo4iVSpzMfKgi6T/zs3D+qzWzXTHG067IlAmEH
d6twQkw89mKLUx0b+7F39XXRtfkNCBr+S5R/OXdCzNHlMN5i2bNEFm79hVOEZ2bRdx+r6PXsaeRh
fiTir2UiuDltCI2FAANujvLWR6xshzt6wfblZIDYzefVCXn+YaFBPpmTSetQZfKiYEfndJIPW3pQ
7gMEi4vzT7ukQnCCyQR8/dLhbA/jo/iqKLw/DSUolWQsXgzQ2kd3iKIiGFOz2DlmKh8LkZlHzn/W
plkEzQ8I6rsKpfVNGsN/X6gQPhlYSOG6qJDnA6OBtZ8wEB2KkRnI+QlOM5p6UUY7W83JSutbxwE/
d1Q7HIl6ZPJ+1GvHIgbWj9dcksgxVk+xkXxFzOrepnrpIPW3zrz1LI7k42D1V2Mbqo3JDPW+n5vm
m++E3kMba4jTcr1hDtlR762iwxrkI2qeTUR7+H6EIH8Tzfj2DQnMYbOkif3NTSxx4U1ttzH8dXpZ
F3r6aqo+o68FbXsz92G+116aBGE0LBdOnIsjLtp8N3pTdrs0OEY28L4/nxs0UW7wsoQQfAEtajU/
/xROKSlXQk1uP9HGegFIVySbTLvZZ6PNvG3b2YhpzhKjPPLK7/kUhnfnx11HfnhfUVsAe1/f7iwn
5JduiH2PifIxW/vXQlZhtMXvJfG3GDQEZES3RI8GqxGW1vZJSyPhAQczcv1zOTLJCXDVUtPiqttO
bcYO9z5I2e5Jrn3jg0gt0gvCSuw7M8NoSFF2nzgzBbxrjA25DXnOmIK4bKPY2pBJNkCpoEZOoabY
ERltvi421ic9tAoQy+0QUNfGt+fVDQpjDbbQ/ZQ0iXcztJR8+3OX8HxEotOhcbSo3LwL7dp9atZy
8ny8Yz+iWYiYjkMpupl7r8rsesMuGV5VoKPvR5QIT8t5IW4EX7oM48u0qwTAwQmVU48aAEbMNECi
7OqbySLKa5oy/tGiT7rSw1e3keHOTrS4E6KJ91VuZG8u5ttjMjk7oKDuDc0x46FEAxWcO321jRSr
M0sMPzxrxfXo1s1b7jQyMJH6BXnTww1eO9t+6HaXgI451EzFftSucyTJp70tz/qotbV1bkgiv6te
cieeTrIlUBE5lBE0dRjtjGptEbVD1T5kmPRvcnQ194MPVIoZ63DToxY5eGpdWGvwhbal8kuxbnwx
COGb2E81dJZ0/MHoRtAWGUwAupOzd21B2QgPNdzmIxX0VIjiDq5odQHFMWYGYfvfCMOiZ4NcfShV
/3UuRH8kWurGtBcTI15XwBAUIVWR6e2NFj2jSl0eOldTlQ8kg+Dfd9z4xk2YIDvTChY9C4hbJ2Ph
7zqQny6L1Lyl+UXGVebnhBA4aeSc+jnl2/RTOn7rXUar2Vl2eN7nYa+wR6llbQQoTbbWXqqc32Ed
AFU+YODKd9WOpMDonjCU6UD3SNG8EPPD+VnCkGDuK3/lIVZDebJ7vzmU9GCPkFy8C0+79VGHRXqE
Grury5DwFjHEj0NWg/PBxEpBQ1HmptmV6BbyaQfra1s73RORX/WbVyvnKHDr7XH6x9cmpwNoB9P8
mFn+9Bg6IrvxfQoDWdrewU0751QMA2kxWB0Vh+orvzKs7zxPyRshH+7l+Yn/wwDiHzriyNmQxOOH
c3HYfBgB6y71qrnqGDeqLn+kef7dW5Lq1I7kOAymW57w63mHsQBmmcTDyzAQKmVaBpBrYsXC958K
Xo1O6wCpL7z7/af7VVXCcAgKDXwnJCXq44imn5qeOj5bbgXPa5ChrsnOMgPHia0iGKosvQQtHpdb
UevQv/r9xX91ayB+R2pKQSPJb3Q/+hVCQqwkjGPndojIrsDhPtVv5xWZLhX4sCTT14SZPY9lnnKK
6Gr7zq6r+D0TeYXio0j2v/88H4f1NtYQ4dF3Wt0Tv6oUk8Yfhz40vFtshQDyipq5hViPjELRFczg
Mv1Jm/erzkr5nilxzNi+Lyz1QehFuQ0wrogMApLYu3J6ioQnJcL/blqzuIW36jwY1TQc2KH86zgh
dUBYfLjNqLvmJBPpP//+DvyDEp8PxNRwHe9iP/toSCBWhpqgW4zbxaFHpsLY/9Ys9HdFE477rm1/
5MPgHyLbm49qmRa4ZdH93Hn1Dx8Y6So0F30wS3LbyFJJwbYDThbE+qRICr0nhxf+oh/75A/ztX/Q
IXg8RQLLCxob9YvKQgy+lXceOVNd2WPMbusOnE1M3ygDJgs0+TO65+4uKldwpyPhY4VlaVwpYApB
XzHzLf2F3A7kPzHh3aZ514iuuRgjlV2e9wuv+N/I+PnIaDKFz5CfJJQPI8HKyco4puy/VZnKr5Ro
7f0QO+BWcUlBHOUk1OF9PgIvdd+mCW5yFo1vpgfgTq8HHXpK3j6bwR/9/gE4Swv/Pqrkc7FjmApz
HZ/ug9DLtsxachZ2bkeYY89VpcIDxoz+qQUHDZA5su5h5G7ThuTKKpQ+hlpNbFqOcOfa7Bd58tZC
yEYxCjZXtt967GDbs3vlD5/zV30tvhmL6bYrEIurj1qEVVw7AgoDJ3ue8Jx7YMmc1W8JZf6GTzbQ
iGQWZzf5lzKB6gmOesWl2H+atf+6aHjcqPVd4RG01UepJDUXm45g4Hke6MIWW777K2WXVm5xE64T
o99/8181N1wPIZ6PSBH3ofdBCjlaGtcjJvNbm9BwiGPlN8YxsCDr1EGchxNlzP3mOJKLxxCGouD3
V/8H6axHotb6dFjCx9HwYTdLoCWDw+ZVm0Kzuxk7SUd7lt5N7+c0sbvhxIQhu/IKJ4GLgjovc7W+
d2MfakJZGN+g8j56YxHdo0b67535b4Dx3c+n9ENS8of/+T8JTv6fuZQP/z/FK7Nt/L8Nypdfli9Z
/Gu8Mv+n/8Yrq/+gE8Yug1NRoexZt+mf8cqO/A+jfAvtgvRQeCFk+7/+ZNf9DxslGmFWC7n6xvjr
/utPdsR/XMmOTvuGhjLaR+ff+JP5e/4qZVkV+5aLmGA1WyHisNZ//xdBQRk7RQ/oAq880CXc/VOY
vZu1S44H0cjWZQeS4gbHCgTMv9yk/z5Mf3X4fijbfl53/fAKHbbCzfr36yYIsEmcEIzgZUhiJUPG
PfwHzlFjLk+/v9SHJeR8KXBwiPTp56Ld+/BKFwuTsr4T836oR3XK7f7Z75Zuby0LEm/L+Hcl38+r
Ieb1qbkwWnxc4UdNJZJ2E2YDBRwjU2a0HTi7ENFK8EE9jrAFE43jR1af/vXXZLnGEEuxg/HJXe/4
X37JZDRtCEMGv6Snqk3cSvGjJ3QTHuBC7FpOyvC/v56/GitXO49lnauGv1yvYRAZhxmTiSIG17rh
nJoSS9Usw71sPKC+kCuIEvz9NT8I1bm57OUIIS0eWF6cj3bKVnYIKEa32UOygsogGTl6lfknQdHH
q0gUePCA2HF4cU3noziQ7XmSTqPGPWwbufPqLr7QaSr/UJ1+fAO4irL4QpgAsCGwuf3994qdFlCd
HCfktwWwTODCyUta1+QjYK8Tx9/fuH+6GG56qjiOA7/WHV3M4TeUuAtESNUt4+kpsqCt2In19vsL
/cO9wz/p0LNClUbB9OEprKH2lIkqpr3hq1tU/M1Bx8Sq/C8u4rjrusWphmXr77eOJ5oDYQtMJLSd
b7aTTTBkoXT//iL/dMsoIblbrIqIrT5cxI7hKMMMnfamJ4dDvSwPieVXVzmqqf3vr/Sh5mAUvHqn
qVclvAUOjB/WYGnNo2e4OT2OHeOWP7wyH/5yTBfrziI4HmOT4rf/8JePVExwZYtsjzYfttmSiLB5
sMlu7e6rAvDnxdRx5gnKJUxd7K7VUD/TKIJ3+/vv+GGfWT8G7tyzL4hviDDi7z+ZYSBPXCYz23di
zHAcV6GGmpAAW8Czn3n1hSpjYoUH6BP/7tE/X5ll3wK/YYLh+HgKdpfZzpulz/cMAPLDzDxuP6fe
HDQ8XI///kuybLDLrzYS82yC/MuSyASstJndZnsdG4poo7b5hi+7PzK5WQ6LVfQPmfb6P5jw/+nO
rq+0ZB3GW+l8MHJA3BOJGpp8X0EELne96rqXwc9qQvy6qSG0yOpr8gwq+/1fflnWX4mlleYLvydF
xN9/0dASVZmJuthHPmGnhlR0nOKyfGvzUR/GtkfJZOXOy+8v+mF5sV0G0pTG8AZsG9qBvf77v97h
0XJU6ZvFXs8mHdLOG/Mtkcn28Ie35sPL//M6VFloLXnzKbX+fh1Smv2xbY1iD3E4vHazwbmrLeXS
gJyrP7z9H38/EDSSoxbuTe4lT+iHSojeu2Q235vHuAu6z8kfbIDrQYnP+pczp81w3WJlQeRO9wug
zYcl2e4dM6EL7hyGLqaRKOalPA1xRqQHCT55sUmzASArDT5fb1WVWkzRSo9BNgssMSGjGRH0mrcG
JSGTC+NJ1cDmNlMa+a9O5zpMpuIWmBpTTwxAg0fo5rZwm4ilptLqDVtVfyKNfY4C25umd3OxW3Pb
22B94ed3KoCWVVwQ+q0wiWeNfeqXpnWvEWcaOMgZ4yJfS2guFoYcX1SkiH1Lait+KDOfZlrrElEE
q/jGTDv3m5pd9V0MorzHS0X2u2IS8JbAXiTOUNhgNLNocYkzWmofCV8bLU5Qo2Ik9LWr5osurloX
uxKaxV3BifgTLzHxeG1DdnTresDgkjIrwTAvQMWGcnD8oLWHCGB36yJuMbsEKI0ZZtOFTOqUqKPM
V/gHMHBBVdSTDFwI4GrHGWFyLkpeUIxdvjF/ZU5ivca5DdRnLkk82eB8SObAiSx9Slna5x1HQRer
R99XNXDbqIPfjcn9NQKeWOxCQ+T3WskaoYM2CUhxNdPFPHWX8CLsJIlc2hshxTe6xcwWcbbtLzg1
wtajzgFXP4yqfQwznG9lQot168/ofaFaC8ZObibT6SLkX3ASJk3okNuEAFOfFPkROGlsQV3rjGw/
5l79PcQ8dEtjXFh7e27s7mhkdX4NwTG077ImGu8Yco+EwkWMeK76ZCknVn5mi8RpNGV54Xi9+X1J
ZNXu7LLM36bZsj9bZkIWpRdzpl2R3IZC9lfGbRBhZKq3OoxMRlBkMBF/4xZJxGh1GAnT9Oyh2kta
8A9DljXJ3oHzTZxZSnhEHnplST5O1r2FCkDlUVVRnd4hfJou9TmlgmkDtZ7lTqRYoKS3D5WZpO0e
6ZzRXuSRowHOjWs+hiNbPuFkj3iq2sU2LrqVR7Dt23lG/9drWJBwe91dlcmcfNFKG2JnJK7FELbQ
/TfbCE0RjJz4QXLag0VuoxWrfW32GfDBvhf3fBzYzY1oe2x4YQ9fZmy1SYoAsZyw0DSd/yAaa4Ah
k5Lj7VJCOQlw/8+fSZ6tIY1Eamp3xMt17VUWkp12MBKdujvIjATjWLNqt4XptiSb0iUtQMdGXXhU
CDQ6xA5LG90b5wCfGY/xiTsxp7uMKvUynBofcl3VA6H3Yjd/MkPfhQVVEjF7Ck0ijTerxskNloq+
1U7Z/siSYsdqJmsugYQbjwu5CgaDCqxsXavRZiCACTlDODa+LadlIoIgtoYmuIgu+to0w+huC8JP
nT32fMsKdG6P8aGYIGU/+k7Vo3eqs87bOcuAdEB0njlu46YpyArL1fiKS0wtgWvH/YuJfMt9YrCl
nsn+InIts8miMfzOtTaLIzrn2IKKIGbGI+R2DSRvT5NWBDilLb7psJjC7hiJnGlYRbDqS876lm0H
nMvfk9At7e1MEoqBQCSTPSsXcrJA6d5ZNqiUaPF6xBW+OFT+hM2JZt65pRWD2fORaG0o+iNnP4qi
6oJS6vzQzDNZF+5Qzch0pOFEe7jo/Y9xmIgZNVE13YSWi1rTbfPlvdYlf8yxehc8ZGH2gQdKHMxv
axvdVqku/jL4cfUwqATat5lDL9zkFbyLSyDzOLPJHk1mhHCyGTfk506QQWU8uMco9A2y7LKk4Ky8
LKxR0gybfrPUeEBPbQ5yqvAmM9yBkUE+xqRIEPBlyfLYjedHrS0046CF8XWU9YO1tdLQsQJzqpD+
5nERWiSeOeGddNr825BN8XU3K/6YFikdRr1kGK7QSXY2u1TnvvdCGuoKRw9PfhLFvk92DwaZTU7r
AMC5k8f887lM4sBrBlsyJ+8J9MQRQCyVyT4gL0ztZ+4BoZSJGaBCwYDUvW2MDXkWuJfW5LGxNWak
9Cmp8Gpyw01J3sVr3RAQmacIbQO37wwoET4UnaEDTurY3zkrjGRIhuK2wJOzKVFrH+wlz2JQ4Vgs
ML89MJsjFq3KRdxvKV0YxKxNlqDMQyMkDswbubP4aK9bSgU+0zyhpp+ToT74Rduv3tXhFCJUueop
x1gYql3v+l9KAyOIW6wJjcV3RObo+AmCxg7YfScLcvk0WtkPyyOWScCESbxPObxe2triFdHzFofU
a0fIAnOXBzeqqkDolug5L02vbYaR0HLdJ3Dc2EcRDW0KQ1/puJkv54yVrkp4tWZ2uUC5Br7+sTuR
zIcTIFMHZnRVgCcSsPKgmmem6aR3ZMUdyv1oh+QgJDW+Qfw9wLtEI2MRG1QAvYvK9pTO/E59Ge2N
epmPJiPH27hQw9U410u7a2MWPkDETdlshcs7X3qVfre1WX+XbdETKeE11WMDfuNUqNnbtCR7+ajf
8vnQShNJKs7Eb+1SWQvfnWdtoyNtfVqSsHtwCps6NvHnx8TEjs7jvUa+8EUOeC3EwfTL9NYhIfzZ
ac3PfhaqK9rDw+3EG0RUz2Imr1EdIcMhPya/1V4YGdRTY5EEY9c537UsaJBArAjFY4NPBLcxQbP+
0zjMX0KYvOHsPsgeh3KGkh0UAimesfWp80QVZO1kPcC1IP+YKC19lIOtHlQy2kiEyFWkCz7vRBtT
fiRiu0xrjgrYZTgnpkngM53z5mtIKZsG8JvCOfCyVa63DI3YuZmNzaHkP4wtmhXrs93a4gqpYEqc
s28VF1q1vA0A1u+YZllbNXf6BomJ/TVFkjE+d8U82js8vk20I+gtT4NaYElZrHY6zdPyXrmq35HT
012HdADQoxbuyxCJBMjx7L63g9dtdZVRWPRx9TyBFrufIDWP6yvC45YKfKBDBOkOLpWNOlUM/dEf
HfHDi5LPk1/a9xZgZDze8wXlUb4zDdP4YWRFf1UR/hrMmfkae7p5wQF6ztk+mRrK2CZDJM0yRTLE
DTmPx1T7XoBgVd/rbkwWQDAEoI9Eq10wUP0xQADd6JmcpBBF4S7r1LJDfwOAuDfQ2mPDYhDuO/U2
Q7e9sx0b/ifz6EAwZH3HguzdeTUYZlNoiwub5YNMxgtfLLeesQBkRbarTtqtGlSUoZTvBCOXbKPA
S/AdATz4AkcwJ3WxqcYdVanYyKbo9rMc/N04CsZFlr0fQzBzENUt0uOKfDeHjUtyBviKI7QDOyad
ZapP4VLwypr1tNc9qXpDL/1t1ocu0tBWWEhuQxn48fQc9jL7VFct/oOIhIiTFgjTACIjqBzD8s3O
evOxY+B65aUzxWo2yTvSIOzHkgiDBxQ2Q8tO4YX4HDpzIIrPN26TpU1RJHc8VIVHbJfDnrZRTd2f
aghSh8Z2xq1cyBeaZpslxe145XB0uxcGRPLMwC/kDcMc8J3j/bRACkmgsFKvdFngtyQTIoqbSTgq
+vKEq7m9pQgk96Yo2iCsXckPV8CmpLg2wIz3uXuXolN8Bp47EVSbJVoHocyBL9fIcxEMYeCbiUfe
kbTZjvtlsaJburmLHwz2XKiNnw4oZq1qZtXovOU08ivtY9+MjYAikBQLe1b7bqAKJFcztymUFyvO
A1caIIAV6jHOISMjPgIrlu4CE5r7rTCrIbksCnLKjrZkO71G39110WbQw3hlE4OLBhXsABWLWdo7
2r+63UGwpv7wMra8pDLMRyc2ygPJKSUvi4pJzEXMSJQZvsSl2JOrgHUFi4g11yxskDX5Dn0q0+62
Z9WH91vIUhxHOIGrRDTjUfCa+FGiYOvvtXBqKC7Ge10LUCizNnd2SzRH27vG3rargo8RdU8kffXv
uvL74kCqKAknVHVEmbXidnTSt96GAd6gK0vwb6CajaEiI50l6iryGhWMieSw2Xj1dFi1cz2a2xin
QtRTcG3myJ/elqxH28QMtzxMIxTriU02D5DIEWLpEchQaM6vZWIQ9lWuC62k4RFHpjqWsXldLulL
ZKDAiSM0tKTh7iTFzymPa7LwhI6uBqPsP2G08MqDA0cfFlcRX0QhIq4hawgRSWSdBCh7kvYO22d9
lfROtuPlse4wCHpyJ2sU4/tGQPgPfcm/d1p5405mvTXc5mJYcyKWNBJLQNhYdMeJCpJ/1bQb2jP6
wpj4WTZizAnMLYyXpm6rg61m85s2i/nZtbOYU4nF6YiwIQDnGAwvbdYnYpwcr95zB56ZNQi9tYHZ
q03JhKMiciArnM2IddjeRDmUnx3vAuHovasOdqPJLKrcCnBbGl81qffNWiL/yNHl2ikhJW+mfIiy
TUkQ3YVKjJdyRpabmMZw44WeuMPbU+5ahGpo66av5MEXt7XpFrfwHafvPFnPdNpQE89mTIA8Uoqr
YfTlCa8gFvV4eGA6clRjYiQBQQXcW+IVxNEsyRlNyuoNIey6b4rpYOYeLo7YNJd7qOqc3y17gS+B
TOPCjnoZoC+vgrIsrBeKh+Sxy/sS3D1qvInQlS6qQV6H+Xjw2yl69IgiBfE1D9FNHoWw6NbK/jM7
Y8xFkft6rKVUUgUFhhpqQlii20mU4dFrpH4day1iko+68gnHveC2Wp0VgP4KP0XIsbEoyRDJmCoU
YatmMl3Fttvv0NQaT2Y5i2mDPNVLgqEomu3Yi9dVrvopryQJDGM+fJlbjBs9ZX+UhUSUhAT6uTaO
06TELwl5bKz3HvqFhDASSnSQUvwwatKrT4n9RxbiESvq+J4MSXKBgPqlXanCAZkjRspMbWAjzRQ6
tJKa470moA+NWJzN7TV5qfX0JJom/x67uProA5dvkcL310U+anV7xYYDhPS+qmkOd2UjG/6apRPE
alIKz/toEAzhVVmIW5LKMUh6SfUu04gkUDMyrgm284oT3hXjXufr2QF56/zmuVZBNU4RcRMWfjiQ
0c0LuyvG2X1KYqPlWEF19xmovrNNizl/t1q8Rjr05ufRHcQn26zVpqdhNO5gZ/r5BtNPHiGgBa8v
DBO/1JKW3m0zp2W8qTv7MoztPtzH8QIYUZWWKgmnRIRSp4uxrUvI7IG/xIrik9uB0rTtCCYxJhj7
KMb59YMiEd4l+jjihRx3sa1tNgzgbededs+9F1HqM3CXp7ZV8sWJM4Uys9dyYMX2+maHedDl94ym
c14e7mGFpjza84DkI0zcori2ZIaRA6pKmQUNZvQvPWESSZDUTXUXzp6cmApZJrj1yjTTLZTzmdRY
cxHfkpZFfYuei+hVc6SNgvGiLx5JxcopQmth9fjkxIi3HclltGP1wJWptNc+jFMK7sdCKl0Gqh5Q
oYF5NAH+i6Lj9neYGN1WaSKjpjCOME3lAj09uWwt9R3111ZrpzrQUshqtoJUil2uVP0jZE48bsOh
yAkqoN90jQTQuyLugWNwmipWdQ+f5p1vL5m5BVdr3hno1KeN6/eAtkbdcJSglpu6K3+Kpuai5HC0
BPR6ORVaKYeTOBycxyHPOKIgyl2ICkL7SeaG0y+vNGwGQtLGtkP4bvflFgfUNOxVhlGYP+cSVcYG
vhyqCfggJ5kppnJvfKj26bjEjD6Q0tJeUjnTRDTBfeDAWAas0RF6uGmcOSqPmERAO5AmHfZUj6Z7
VaEo9OlDqf6efMTWoBEzccBzWGqnTalUThoT8WTGpc5nle5U09X1pomr5jHPWzlt5GTQqVJTTmTa
SlPBIpZw8KD1R2qabZMEsvUrWd+KVLBpIj9hRZK2XxXEZ9Kt2GbonmJKrKH4jOFDs4BOQzEE09C7
P9a47FftOySqt7WfGjszdwciLY2qdwPbFvO1g4HLhJNoa1BnijDMzCT8kL9R/qhii1IzHNrozbU6
70dLrB/GyKKc9rZRaFASEDHmw+xnZCk0c0sMe8nUEWNgYpGlW8mRni2q/84mLT7zkz0+SfsVjz8O
p1oawr2QuiTfKUGTh8NSOPQdMkH6ndtps1ubYHQ3wnqJhh2dreE2mufJCwzPnwpMNIbhbTWUfPrV
bjHhMaEq4rUvcSsegEH6+lj2OnLp+OXOfZzJxD5KrILLJhri8uAi6cG5OmmYj2ZlkHmq3NRuAoPm
Vr5DW81MClckbwKtOCk2uS3nz0ol7hPf2f+UeDNMGk0CowymxG+aU9kPfC1UZDMbp6oz55LIggxG
S9Y5r0LHnOo7jrGvkFoMPCGhJFl7DdD95KUWkUQ6QlqBht7sZlAi6aCD3Lf650Q0yNAliTPO19lD
QHHjGbgTr6l6bb1JIUi+T2ZvJmQkD7gYRtBkzlVX0yLHHOpWpAPbtL6crW5j0RJ3oK1LLJM2lwBY
jqV+AeD+gyqVTPJA4EluiWoMJ2XquyiTIC0ufaTHBXsmEqmx2okB60a+GVzGiN1FknFbZQBvojKi
i6pyc0SAA252kogziNx35MGUSBVpu3OarjOO7JYA4rnNGerIHaF0GV6D3kP1UdrU9ttS2LBb60YQ
du5UbVG84G7CKFeZnM8PUaYHFfT+lIdbRoatGUj6ejXxYMIbtlmmiYUaWKz55h0GNRysZAufWrjc
ZjBkZbS2whekiJcFcj69C3UeTaR/a3M5Wl3mpXQeOWpusWnQoSbrJI13hbEM8AWasG78reMM8hDb
o129dAQ8UH+gYEx4/NPSwsYnqvitccd4QYSPoWuna7OuvrCP9P+HuvNajlvJtu2vnB9AR8IkzH2s
QhmaohG1RYkvCIoGNuES/uvPwO6OuJukrngU5+l2P6g7urVRqEogV64155j2BaTF6nkw4yajq5Jy
TptHg6ELLWEEDLaOOd5PNVXtIYfiBHKtze34nt5BG13lva8odquZoMzSFg2uPs49xmbKmePTJhji
5iV3NN5Pr/VLuasnZQc/ABUwSM0bgrnprDhlEubcUXLulll/T24v3jpsTA4sXbbFNDSMrMPEPs/k
Wg8qcsA7eOtp63pJVjyYH0d+R+9KOl9tWWO/yUEdvHSDFF9qLAHVZkhneBFRQVgaaXOdc4G8V6SH
yJzK4NLJaNzwUku8c0PaxC6nw+ARRTWAorvp8yr+Qt93DQJLJm0Ye1FHVsVe6ccBawrAL1FkVWCh
4EYy8z1C7hpfOnJw+huHnkJ+cL3IwNBvODLf1KU7P+J0B3DKUhIuLTMUAjsnzrzXbOxNOs70NgKY
CD7bxQaDgeuEA+tEnINybWB3uF7esP3nlNij6TINF10GBKOySx8naWyn5baI4kkdax7Jbh9Nqi6P
KKunV8ru1GGPIR/8Nh0ne3pIS4Jpd3FtiilE11FWuxxns42pFncWiCDl2cWzBfVyptCZ7WBHL9PQ
vGBX+yS2PFJ8mZ8nd/6yWn9RpGKfBHTatphWmjp5QV8Epw6lpb4DqwZP3Jk9825xALJsvAp/P2lN
ZnWoShe3VydjTx+sRXndtvGgD4dmhbVvs8gmS8/ckSSvqIRFcKFN8hQ3Wiz2jXJq565wHY/sVqH6
5yBGxHSxMDlLN3PWGDe1PYzsv7Ai7xwOw4/SSqrsNJOu9WoLiDsbgM+18SUiQe2LUeYmf63TQfBj
tqHv3tBOHe/mwGrc89p3m+UiAGATH4eZM+RlbyROvi86UQUH5OR9xbZSkJG0a5Goy+smT4u7KfYG
c6/tWWCmtWDdB2tLiMM0JIEgIzqYHhkn8KVNFv8wtTRIgGH0ZnkVJX3MUZ6VNmxJ/iZRKykX6Ww1
q/t60VF7RR2GKwl8QVsemrr00QuL2R3JGMvY4dEKyR+pnRJUxvCrb3Ym7iCx8TnK8kw2WfRE6dJf
KPg0NUZ78nfO/bZNhv0UO8ld3ATszAFxU5vZ6BRd8sYgE0cvVKe7sonzvxqdpckBllJLkdILAj0n
YtTo5pjAeXK0bc91PGliZhMRpVsUrDKtQseNjPKCd2puXXEqZioiaNV2POimvZfdpF5FTChP6HeB
LFiWS2nvW0sMKgStpsyzfM6KYi97iI5bF2tUHW/4v6vhCNuLj+rWMflJl3aZUfRn3eBNhA/gH9lO
xJgney9Nm+qu7M1i3LWAY5h/zJHd41gZ22XbWGX8XZU+ToxAMaTeBCzV4QKlKsdsjw6EAzRF5gXH
8l4XWwy32UMwLbUZtmBNHoj8o3YRxJ0kOwgUgvUHclEVPHRROl7FmOqogbFhiYsuh/Czkc7ivshF
yHpb8d+zMBJt353yrp+8jb3YDdHDiafOu5mZaWgLe/rpqCW7YJCXM0PTubhQGLl55Mep+YEJzeMA
PdC3piwck79MLEflVZAwt2Y+kJM2SsHk0/w0Endn0jn0wsDQyzHtCpdRflTJGVDMEhi7XilCvVtu
hOradnS2oRhugZ3LpE7Om0na6rBUJDnh78cre5hwCMOpWUy6/qOoOUFr9kSA9xiXH6xRMQFm9kGb
nW4PfRRGnAZRFH2x/FXB8BbnQeb4RH1GHEDPFt+jOoyxdxDvKA3CA7WPY+B8nX8j+sxoj5IJSrdv
ApW8HIWGI7JLOrI9dtIZtbkZsG8ex2IsX4S2UDMmyDkXyqQkwwZb1yR9QKSojqOMqZDbep4uI87P
BLfOPb/YgNO8OkKtJ4StkRTZ+4rZLbFstF49oBEOyUkFgfHGlpccybRNtPK583KJzxWj7p9zEE/5
DgcUSZBIvtb6iy6M2kHRds1TyuZY71Gwgi9p2Xu/EAde+lAwqNxCY25KFxuZnQSbNOBlzu5f2+NN
MdSsSLxjjfmDWa31tcWl8MUWEXlt7iJ90stAoRvsWIuswi7LCeRuqXCYm0XKeFlml+gzfEPyrCgb
6xtFSS7Dgm1dhaSPRH85lTXnId/1eiBdcl4OK+u333Z25Mw7P7fm6NhPA9bPAka5OqNLT3Az1tk0
0cec9XbvMX2fN5mmibRD1AFnoxMFpkRVmEl+l3oefsGNW1ojvnJXLu1+GV1ZPCIXj7pbCfP8Mko5
iVz26NvjLT5eyXnOsNJpJVTJhzKfzC5ci8norKkdRggNNeSwtwA+uXcya4Pr3pLDuCssR3+BmzHj
c62LGrMbyePtlnljbTO5dsevuSnm8ZCIjuTh1nD86GigDgzI+Rj5iJQ3M1AtG1P+HtebjavFXMb6
Om9w0e6XmJP81VCoeQqDfMTUxoDEzrZpBKFo1xuTSct1ln6FL7MEXlpErXfw+kg3D3WTE5GwVSUd
CWgDNHS+IwnQD1MyeP2W75GBfeZVq2G1b7xTHmXOE7zX7OvCr0csTj5bZKVJl2d2B8jIu5qLGL8o
WYEVHV2ouIhlZKT6Qwp42T6rck74TPYlHaCdPY8gWSmwvZ+N7xD/3tXwVaALKNzvssiqx9iAQH8s
UfwE27mo++wwsJM251Zh0BZfGmSR50ucOOIhMhNtXhqJ7OVMxy6CRO3UMJq+eYtFk/gSgTHRiU4N
WPWblygqEbLb4qkrNpk/aGc7eorzl2mlarxIllkFmwGcUr+H3wMFrJ4qi3zonGPezuuXZDy67GmD
QmjjWC+ED0vM7gkhaBvSkM3sjEC3UWxhQ2RPxMgyIMX0KZEqT27rXowUa8+5HIs2TJuCUWOBac67
7Zd0kXcwhMZiMxOuDot9cvOXAYmEzTiCc9g5DC7rpSMo9pkBJz2YFpZIc0Sl0tcHmlltD1toIRSV
lPDxvJ1aq/8yWsP0g9FfQv6tY0cAXYahoYUvEudV57lhXPFIFX/paRB/JdIdH7wulTcdZy/KWqgG
PxEzgSYZbQ+X/Ciluh0wf62ov2ZkPoBROAk9Mh9m4AaMzjapZU6vbputkK9KePosi6U17sqJuTi5
ui7ssKgiI3HNRHQeKMPoN1QgoNQlrU4KJ+Q2mHx5mNV3cgj4jwanPqTXrW8ziwL1mzCKaJtebHPw
nenO5At3L2fPyPw9ZCizPSGPhJGLVgzEDmZYeqP2lGKlRBCt422jes37r8kXcK5Wn/VYbaRT7Gq6
/uRx2RYSJaDD3dYf7TjbuoZll9TUHq9h8jZi7yjiOOc8KyGYbNKkmYJLVNuuGcY5NM8jRXP0nUaD
pirIYTDtXASFz67EUaJ5tVQcjck82IHX0ZhTkXU9amU2pJkRY0MWKLi2FuDaKJv5WAS9tVzopMq7
1eZPOWG4bcWQdB6AA88W8ShM673RuliKyKFjP9bVRUyLXYXCGZwvpN4ytFVOUF7w62eEvCcx+3YO
yOU5zTVYn8qkpt1MTbnU2yINwAF4dKuNbZnSHtymA1X4dikaxaemmqOFtfA7XWTOGsheWmmEFL/n
b58lUKzkwSgZZm4Lq6+v3U4sZIujP/T5x+eFGZoZHBxYdXnjbY3WZ56PwbG5HEEgN6Hwi+QJk/Kk
KKf7/N7TM1V+W+ioY0jNVHObtZl1gvVhPBGT1vyFNgI6T+TkxavpoJbZd41Po24kCZ35rJznqyQp
A+saCS59aD4WIGcYFPkGRYBOMf8Z7s00UAGGZVmNDz3tCGvrUzl96eqxkOQf+01MY922SOFk3Aq/
gwPPzRCX7lXH7PIbyxhdzJiNFQfBeGriTcNolgYCAatfHaetyHRk/uvzau9GjthuVd6QezvRuCr8
taQpEA1uGlcM3yNO/xVwgTrW67xUXyeAsSb0YTkLzAJnvk9dZ37CYyZvPTu3fzSyYFyTGRHFT0CP
9TonqNnZkZ78SEfTO8vHfprvh8SXj5A/4hePHiiZzVXnXEa9gAdcF4X1RUxekVyXdWPQOux5uMKM
htsTsVy5HbYYfzlyxsp9kpDfjJs2sDtzk5uooY5OFrmvPjhBtTUA5+2x2tWIoJahogybrfTkTimN
es2rIeAAaZjReZ8CC39wtd3STI8yIqviOid2KKsIFt6qPNLjxmxA39w2iyE8UjcjtvFY8xk3kYzw
ZCn4TdYlgxNvCc1cg/QjN7nlWXXAeFLH1/Lk59IRKFRggmxQFVNktEuXvlo8wiTXc1jUISqZrt6j
6/KNs7ayXH5jndKeUbEz+CHgBXHMOH4TkarobJ0koAk8BWUabK3Msy6TjNSF/Rwk1k2lTPEamHkX
8EKdM36pWFcnAqwwv8f4TV+lyvO/gBXyegd8o5/ZznrUFAYWhk3njOOy6+RilsgNuqz9CqvKqbDx
y9gmvLXImstl7UC/pmkm0qfGb9J8p1SSt9vOqaZ8W6gg/cl4VClm5z0o4yqmAt54xYD4Kgmm+bT2
aLpQ9WN2ahA/ZchMRZX+ZZGQS3WgE7kcvDqJrSfUBUO/S+nPLff8E2fQrmLimBNVHl1PBiPQeJex
RJZTVb5Cr4K1fw+JzZehURTdrLad0rNz5D7oBQ6y9uGMBd5E51/D8zpXBHbzY1pp29hQZAL+vdFO
lIEuaBMeCPp7zN+Y2iT9Vgp698gUIve+diMlfwQwuZdLnZPsgdbCkzsvQ+dD6kxJmHgJXSYlmAX1
1Z22yu5CR2BOwhxmIi3jul9D/Hoji4+M/WQeCs+d8+PCOsNqn05GAZIGTjQ1O+icDe7NISKhIBYF
RX8JrKWxqUM5qWVWnGzHmf50TcuXVhpQg5iC76EpvGU5DkEs2m+DgA11TYWDDytjJ1NP2QJ27Fy1
pmxPRjEBPDnNRVoxATXzaqojTmaVv4QyJrQ6NPKitnY+Z3afbNiKz4xQryovDSiatFKknqsId6rR
wQTuO2SDlEo+ZpraFQaAn8AXMTwPCj9APQT+xGySuRx47+2Z02XOdujGOZVUEUZZIbJw+cmeEqfJ
unNAFVoDVJtGMC1xO5VP1CJDu28nArQbmMj5vgfU2R4nFgg8PKQiYccIio69MbWPYinj4sZEGePt
RsQ66iIgaUOhiBtHuv+uM2G7rsZ2/J6C2upPc2lV/RG9H3yHclwilKZTWgnrMOdCfs/i2H7VrGK1
bSAETWFcWcU6lBwI5+R31cx4BPthy8vKaIovNY8i9CVUtWM4LdhvLwWb9j3Ld2oPEUOWl8JVaXQB
9nxAmznrktZvwYHvLMpcOB7co+vzSCGp2WYARAFdO5wyH9UU+06I1drztwkC6ESwiQiG/oaq2T/S
gXVCJK8XZZxqo+4eIRvCNzvLGYcTQpXGR+AmPm1Zg1+XvSNT/U/Zw6NFurTULlqKBP4XjY5yOIfM
5frxFmebp4+LVUuyvqchLb1bVCmKtsTi2E8Rfd9sJzLHEfR3Sr5gWhlxuiOFWaOCFcSiIyEtUHXV
IeDBetk73uB9T1IbiUKmEAPsmxywB41otx7OZRGU896NK6/ad7RK1DnUxaw8Rg63E9YqL9jsjTwb
Q3OadUCDrs+A48fTHOhdIGejP3gdhoELZIW12CZLB4NUuXOJQMgiY3nTxe0YHKIAedUPEvKoYDj/
zO3RmpVILhBnl1aYQA2smZykS7xjvuQvO9SOitpopuO5UQkH9etedK5NXEYtBEKvrtUnAI/oIvmp
RXYxWSM5DQ0SWV4z+DzHO56G3PwqrGkdUMKhERQbRK9GVl27l6YRCQgO7dLgQ/XZzM4ao+3NjcuO
bgB18HFCAWTxefRSGlrKLr9Hbhs3FxWnUxo4sKPy29qK5pSTnE0PqLJqQ91rvdCnR/8e60cjY0p4
k9dRpb8Rfxabl4GVzZgXg5qM6K1ZwRt8TgEV9OD8ExriJvWYok1tjc7EvG8sy/JWj5XZ3/ex7Vkl
9g8HVtuGgMFu2ZlkhOofLm1FijyG9qA3cMUWkKIXihxW/2ia3vcR1YlLEVhXkQ4BQtb9V9a/GEAU
iSLoBmAqk6WuHNwLBSTKAkGQkfRzjGiI9uMQBqnRtmcZeKj4fC481BxzXbf0KJjj+89VCj7wHkix
MM56l3PY7dK1ZLVvmyhPzOtlBPGPQkQv/Y+qy03rVIvU98NoST2QgcjFUcmvyGdmwAXR0t18UcVu
nOcXThVrQPBDUBC5iTLeiNoQ6HKSH2qHYLkrumxtdcnIUqb3roeM5iKtEj1fj7pCsVeqoArWrc+6
VIuA+qkhxJ2l4FSajUuTFBFikGWgSgCxHDkAMzhMqeJQgrSIFVdCoiE3glPRU9HV6AahupC4HtD7
BU/qcAjuBv6Hi15wwDK8I6Vh7KFgkkgDokMH9cuZDtFItVrfBVlK6+ks67NSlkcGIZZqH32RVjyR
eYFqcb7waxNrwCKHtr8dhOgteklSFV73baDXYjMiUnlWz09KV5z+9rzaXNGdAzZOGn8/Th1tMjYw
6cShbS7wPPf47BMT2UM662I3qNlFCFrXUUAZmzQSPYDWftzw9rSYB7Ibxy1kxyJL1KzDioRx5pBJ
N8RBuhuFrd0vEQHvWbthxOnb+gyBmJxuCtsSbBUDny24s900Go8tgxVI514T0xeFvNeCt9T+oavs
7FuT94yBUxGL29Fe1GuKK4YcjWyUL2xrg0NJ2vj3HvTahwCRbr+pkRV/zXo/OEzCXMiEt4z8wWwb
eQ+IPfhOknAyYIhRZOvsW/LkaIl1hEDvcBKZuFjSCiJoyXT73+7SP3Lr/8+s+P/fBYYHmL7+3378
m8e6f/yvq5fxvw59Wr5LDV//6n9Sw2WA+R4qPI65NeR7DST8tysfU+m/Au9vB7ArPDY+HJX/SQ03
xL98TyIo51/Y9olCXn3r//HlG6b5L6Yi2BlWl+3qwjb/xJj/1unme4Ht2b5vC/4IVuPmO/vpaE/C
mHAPIzFC37Dp7M54LU3H+sRK+9Ye+vdlJF1Ak9sMAG141lujG7T3yih07V8atLH+snlRhE7bVVdt
XZbo5kznnn6tdWbTXbhvEvczb/7HuwzIqIN+gNfa8gFuvL28waxEy1LGp1IsBAPnvgrVNH7iPf3V
RVx+Fn4zE8rBexhMIiBD0TVITlYgoy2vKrKsrDb79xP3NP2f+KX6lGiwfpMBJjtiAAM4D/y5fop/
WBONZcYsAaD0JNAnbvB2qx0xMypECSXCf6zoX1zqVzcENEIAlkLu74t3ayPvSYnx2z45ZXPWPwWV
zwCVM/xncd+/ugzoHHyzDjyS4O8IsX/cUcdhfA6IyDghLel2QN/XDlLefcbEWY2i/9ef+PcX5xG2
jp8fmqjrinf+xHTQiFgHkZzioKpphDEAqGyBnzWyXkY9FWGrXX9n9z2byJxU4TAt1a5F1feJ4fsX
twviyAHna+MsJxb67Q84BDCnjdFPTon2+vPEVzLsF694+P1vt9o5398tUnBulDeJ49vv7J6ktquI
hl1yooX9PHrIAhCN3nIAZUxqTe6frxRIL6wTXlXADLx3K6XnO6dScJMTqtX+0Ge2Zrw5NYff39Nb
t+y/f0HiXZ3AYenzJL/75qI2HVzKBYwjyxQdSHVowkbNL6Pg/P37K334jRzSzwOUIiClMHW/9+Wq
vEXmV2fqxKgWBQkX1scIuconb4wPPxLTUUfClHPYB9ZN4O1SiDpf5T6dhhOjc+yhscqf3RiRsdsr
/7Za8Ut/eluwtcAs8QMxRYb88vZ6s2nrsdUctik48zAhxAm4pa92f3oVfMA44U1ASnyP6971zzdU
U/QjzE9HnSbc3GfgWjn4kPX7yVX+5qm8WeHOehmPGotH2qPGe3uZSnKHLejUU818ZcP5TYSZ1UzP
SHyDfdLF1vUMJIQEPf1aD211zTy+3BIcNO//9HbBOPE0g7Hy1rfXu70llcVcEXaenBwKxV3SG88R
ocB//Mtxg3SETXhNHjf87pcrNJ2BJuUBC6KuB3zWpuHM8OV/eZV3t1LpONIF4b2nzgKWmlgOXkkO
TJ9c5cNjzJayPlzUHQ7eevnuKtSzfiHMSp2UYTlhjHb0oUiMfgd4wL/5/W/z60tBD3BWLgUclLdr
RFT+6DP4UKdZ4bS27YQ2ltWM3bfcheGw+f3F1tfP2wXJLsYb0DGZCcPfe3cxDOW49r26Oqm2uJmk
7541E2qEqJtRuAwc1AXOH7zJn5RWzq8uK/keoZbxFnlP3sBXOg3dmr3BEJY+Cy2djZ5JtPj9zX38
Jrk5j0KQQpZn+30BB08wqw1TgpMPsBVuBwvTDB0OHdEm7mCGfkLT+MV3Ca2YR5iguhXG8O67JClm
0QP9k5OnbRPxA7ml34grRWat/MW/Qi3iP9NpcU9TbaSfReR9fC1TjFBzC1v6gcU2/XbVxC39ZrRk
zQlIsFmG+VR46PvKNvsBg99+gGKMjPgPv14qH8AsvM4cWF3Sf/d8W4wpNKnemphLzteFKOKbhSP5
Vkam/ATV8GG9cCkKEM4fju2Aynx3d2gDM/pcVXfCAmq9wg02r5AHmtknT8OHBbMi/QB2kNQN3YI/
3n6J49zPtPCL4bT0iHGYnCgEFDo+i40o+v77L+/D70XlwemEko5n3AMe+fZSVUDkPSaY/tT6igwl
fqRzlDXGdvGN7kia758he6hD1uvZnL4oWE0XMNDb660iF1h4uj8ZFjeE9rkLS7KHkFlO3icP94fn
4O9LweqhOJC8N99diqXXTiLv+xPVkPk4CvyPtE3V5SS98apcaKMRqja42L5i+UnoIe1R7uPNC229
OFhLnj9r3cffrRRZG4QVAxVC125Mzu3kTYaz04CxQGYEZQvlidMpiuQGtuhlTCouXN62rHAzZqAv
GA80NVpxZSo9IkpehIvBhhFfJbaKvlt2pXubShRvHt0yz8X7Eco2w9FDJgN0SqIOo28GGEvq49l2
iiOdw9oK28Go9EERMVpuENqsQVNTaqJeECODtSCoMvnQklk0b5EzLPdQDtP8Ju9TTmMW0abuRRnp
lKE9ep+6ujPTPkCkUw82OUUDSrDHNB/Gbm8PFnbxpO+SADal1K9StyaTMjLnk8uygo1/ZpVB3932
RQwndZExam6ncQtxtDvI72Hm9IhF1OJ5oYLFGF/6foStnRQ7mk8M+xhCMBn3h8vULOpLIabiG8PT
1sZg6SfpV3eW6ZlZ8Yp6nOy5sK6SXNfpdaKhIu/ScvEfNPX8PSGQXnHAidUle+2O2K0QAkX9fZE3
uXE5ZVPmnU2rT7jaoZiLTLKrTNng8YHTBxx2MMb9mjX/aJNX4DMBRLdxVpW6asJo6v0Fc249Lhu8
NVUcEgBneZsBBHR3NjgZbfayHREWRJYx3RnDZBYh1tzse9upmgl27zEa1w79+63d244K4yBKH+tE
oHluhMSC2nGEPsNGlSMX1VoAQyBJI8ObEOmfOIXdL7BTOZHx/A4p1GhmgEj1neBl6Ap/2frAHfCw
dLyiD1ESzSpcXKN2TtjT5bjPF2+EQxIwyQeOT4XoXSvbYLjc4Hj1foKTwJ+GMr9fp/WFbPxd7UFh
2FZGUP1k5qV/IicAnWJ0pOLsHQ1O5Bb9mzXlTEuF9TBxDkpeFoTr1hHYhl8dCvrHGFMHDH+4At2k
3y+Tk8s90n+o95FFy2CviZ83t36Qe8wjOSXlC0UPMolzS1raPcs7Wxr2Rhb4gzdpwFwqLDGHCDRU
gokcGgkkdjpHhXjhFrBwN0PRtv0DoVWN3gfjaKf7NLfbdAfMrB7PNfKB1Wpvy6m88OWIT7WhV5hv
skGr9KLVZZGfcI125vMY6aXEzuZnSX3qp0Iy0NQ+ESdKN5F11oHdIjeQIbjx6A6KiXnt0YkOK0tU
dMl1SkQwA1H3lvZN4mN446SNjzjCInHmMoaK915RV+1h6Rkxn6U5fxmNr58Wu6Xt+nhbd2OCnJBi
wA3doWhIQ2ebinZY2eobAmhGFxQNXaVrcoO6fNMNteV/j4six/JFvwd74kIoT/S8mB1S0Fma1khs
EBL8Gtk/kuf+rCa+0aZd4k+2fqzXiPEvmLiz+dJgSigPuadoOHQ1ntiI2cOEJh8B/YiuHuVJ9xPT
JU73cu9NJGEI1uIoEYQztxfqCpmqvRw0hrziniN3nm8lyR4Jub1N6/cqgEaO9r6Y+b7OWhfBAAMg
uxuru7qj5xz2WQfCalRZsBwRPjjFLXAMiR6lwQ15zqMV9OduEQ/psY2VLbElJH51Xc3RWD5NS7lM
N2BtPBkKo8WRsWUiThzj3M7V8Arexxq+BIjgu6ssA8b9QgieZx/qFqTOi7KEosMvarksX2e4bMNC
FkOsh/MGg0P7VGBjam9EpQgHFCyCbKfrvgjITevRn6wAji+GtlPvsIZEzAczQ316NDPT6k9YOKTc
k+QRV6+qIXLH3KJC410RqjnAirV1EM9cRrHnPKHJSIPHiOc63rlaNJgaywxjaFXCVsk2LVp5+5jZ
TKdxv2cVkts6kVZBYoI3uBvLn9zvQ2H04yUvPI/wrSRL8tCw4vyq0lPQMhK3GVZ6+AG+ka3m844m
K+A5CEqMeH5nLNMF4AuMR1NFzMCmmkDv7igdlHNMzAH6DTqEOsC1Drdk01kr9x8YtfOKMbNdELTI
BkeVnROxiLU2fWAXsFFXBXCPtrXRJ+dJKzzBLNNO09CafeC6DY6Sm6nv7ACdFRbfTdVXhvPV6ZLk
qVEw67YkYdnpZQMMgjenz7s99MeuF1edLBH2+2Va6pDvpRLhTCwRInEd188doR5mWKkeYMAUz/Sw
Jubl7k1JGn17xAEBtG07GU2OrYAZ73xARh1gzJ0S8tw2VWvaE7HtHhrNpELsFyqrNY0zf+J0thWt
bettObgtkI6uKdBTq2IKdEiBasbTpm8y3nmukvK2aQF2bWOzLxk/U5bxMkdiCl2DnZ7EH6mdL33p
x+1N2xQZj1hquUTG2czfEdKTwUVShD3ygDMg9UIi3d3mmJqjGa0hRaN17iFzN26VTdYvbmxRP7CR
uDdJQU8UzdWog02GND7dFZRuDy7VqTpvipFcF23ZWffMqLq5ZOg+eNitE9hfB94vkgSyPs8Rv+LU
77tttADYOUyN1bnbakgi55Aj/y+2w8AkfsM7G7ADL/OyRjmno+Ro+BnDcuLjRzcsvKHAE6qbzhUX
tLHGGRESbYx96/nZ64zFMD3j/57exY7uvum2nlo8q9O6/STtVOdbv86NaIvQdMIEmkpWjXRaRXYG
WaPBzpvnWt6hsRgKsCOm5jWh3aTWF1NZ1M9yrU3OcI4y3mVsndEUmeIau6TFYzoemsq05xN2kbja
r/L8hYmcEv2BeKaMx6LEpEOsNmV62I5unZ8FnZF8A7HZOhsbgPhduTCqJLKtwQLn91HwjGbByja6
RR7MsohoC7eMzx5z12zK40wZWO6LLLf0xo5R8fz56YJCn1apFCQO2P67HoJdYuYiJKU/jT7xSU5q
fMcn0O6MaI4/ae/84hxD79sCbCnwOnhynWz8ozvt4lsfbPQtJySAy7ayU1aTVPaW+/ysk/TLS3HE
hupr0bEV71CHJD5PA3bc/rSMxEBjoRHfCS5YzlPtlJ/QHFca9Pvann6KxzgGSjyHmXcHC43ce4xT
azj5RoMhlDItu1oMNz83bTc+iX6CBjCRisILLw0iCE+xsl68pi2vG3JNblsqqM9yFH5xMAVeTUec
fD/Ine8nG7WYGpgsw3CaV+XgEo3OuTOk0SedhV9dxaaNtp4UcRa+/z3RERtgmbkKIKloYyDS3KMP
cXZ/fCRlNMOciwkdvQT/XXMyTaaun9FWn6yRbklKF+MgiFlFmF4033uts0+GCh+XDmW6ZE7jMoEy
aSm/XaUjujttICw9jZm0thk/FPuCwczXtOrwT2+NRUMGI/1d2rv88fZSs0YHi+1VnDLRcvJUWlvm
prYZSYVGM3rRtsgmlX/SH/l4DuagiQabx9C1VjDz24vGnooaXCHQI/opQKdkSiLijK4s2rPF9qN6
p4euHG6KgM34RMyP9D75AG/xmeuZn0a9tQ4QaUvRPXnXzuixKzdmn8Ic8Fv/fPRq83pWBgdRbQ6w
LTUH5DDDwOp8ct2Py5UDOFMIj1ExDFR3/Vz/eP3IhCw4LDjRaWGV7cocT0tLEuMnbYaPV6Fbsw6l
zMBlTPr+bUA24jy5lR+dorwjLdWxkh3Uws/miR8WqU+IK3xeZ20aBEBC395LMdAgwQDineA4CZA4
LvlC5EZt+BmtT56/Dzf07lLvWkJCFyBb5hn2Cs7MUyPgNdAmKj/ZhT5eZfW0MIpdnwievne7kB/X
ONXLMTjVmeGdNbi0NxFnoU/eWB+/Nhr+dCJZgkywrfcNXjQ/ODVBAV7VQwIUkqQ9zoLOqk0umiD7
9vun+xe3hF6GviBTopWf/G6dI4yzSD0P4iujQLp5XTK1Vycarc4n2+qH66y9Jd5YIiCiZl18b9cC
0KMceo/JBk5BvW9ApD+UdrJ8ss19fGrfXuXdMnCbtIl7vO4nqE8/sM5NSO3S4KiMKvqaZcXILpON
n0wpP1yTgdQ/v8F3T+ziLipIDJVcddZAEGEJF0G/GB7aXS+SBBFAMvrkir9aIIyg6MwHdAp5sN5+
l/nU4Q7mAHGFDp8wS4vQr3ObaVKKW25Onv54gUD45fECW2xjjl0/zD9eSGtgtZEDXrhKoddeeSbW
Aar8qX79/WV+8S0imFnfEtJiviffbaA6QSdvpkNyVSZufJVVdcXh0Syv+0VFO2V1eGqcHs/b76/6
i29ylelQfDkMFunGv705Gn15S2B0cuWVUXnWyjLdZenkgZAzPqtg1wfpTXPVtx0KLyYpDj8azd23
l2KCYZo14NargFPRpkWbSZalQ71FECWwQqtKP4mc+fDEcUHKHgjMhICwj74rZL0Y/gccxOQKE7/3
Pfal+QOqXLX7/Tf4y6swNncFcxNu8N3qF83U15PtJVfmYjX6aEi06tf/zdl5LcttJN36iSoC3ty2
24bcoEiKbm4QEg2893j689VWxH/YAKIRzdGFYkYjVlchKyvNyrXcaVbCex0I25E1eIUmBn1gqVzy
ux0yXN/XSdmidmrq1ZOWNjPg2Li+/2qxCvkF/p0pkqUSRNk2oZgYi/EAEAWPyOLNUKrE+QtyyXsh
zpZBYA4m7oNQg0bQ9YbSGqLDaBgiD6D/hzZ1yQPzJGEcoPtGr/3r7c+0Zeg6dgchN3eLDOp6sbgI
YXQwp8jLm9R4B2Vh9X1uxvqoT9pet2TLIojb8Peq/FzLfhOD+ClccynphapL9DMsBs1nZBvC/u/b
e9pciPSJFixug37J9Z5SI2JOtzUiz4c3iPKjsK3PujIgsnv/OhK4wWNMQuhIsN/vlpeS9hu5iGMv
K5Lui82kJ1N6c5nm9wZlDpg14jGuEX8DD3i9zlzlvjZ3GAQ6dt0pCFXtMtlO+PHe3dDqtqFtZwBI
fqXFKk0bTpRLqsRz6nF8m1a98jZDQnwHfbW2N8JT0Ei6FEdAr2NxW2nfKG5N8cRrgjT+xgBVdTG7
AjBSCgvK8faO9taSucRvL1TspI6A0DDx+kib3wNHNE5FozBmnCbBjntYm5yFrZkcIA0yFXd3vVRH
vwLCjjHy2kz3P6NnoV5oydn3JncOq+BRSYt5EFfJT2aVulFHWez1SdQwSWwNbvehBgjVH91khtLx
9vltbopPBSrUBMqw9A2Kz+Sj2en4vGGgQE39+tiqnbXz1Mrn5vr9AyOEQ+AeSbCQsrAITeYXUJTF
nt9HI7VJUAeQo0Rm/1grTvG2c4b4bSxC4RkMdTUXhl4df+cnbBiKw6GCotRlHOouvp6JUHxhTFXs
2Q1NPyqIjNwcO9SNvqiBYjin28cq/7TVhpF5kFkWz4myiEWNwCiHUNSxZ3R6c6EoR1FF0ukzWRM/
W3HXvoGbWHusXSpMt1fe+KAOMm+kkLzH8j/XVipp++CBC2MvntL05FZqdJaksjtWurWKqtAphl+J
v5aoCRNJZ6bP29hDn7j/Ying50/8jzAX397N+p20qMVZljxGkvKl4fhU3n1z5BwFA/8frdYoP8Y2
pJuWT4xY0sFydxbcMhPcPXfPJXICpXF9fJA8DzOUkZFXNmA1J0f0EBkK97mlPrnjjOWXWNoIqDly
StI9KG4XMVoOi2gVG37kJUHTXbgTDEuRXfaa8rmIbRj/5n6vwLC5O/nBeAMsCUS83t1APzGFKTP2
zF41EJT282cb5v5DrUPpc/vLbd0AqieEGwi68OosbkAdtSRjI36sg7vkoxVWzEi1InseWsntpZoo
A8GG5T43id2fby+9uUubhdko1Xl7kW6ONPYM0/VjDwro5n9MG8eAzZu5LWmP+u1eNW7TRNFXRIMZ
/4KHuz7TMMyqyWENDwIyyTKnl6dwTpJz3qv5G0uZjW+3d7dpNr+ttzCbrKzps9CG8eC4hDnPTn8G
nUgOaHzGz7Tes7dqkmY7qfXWiSInBfBMo2IEjdv1HvU8DQdXyEab709v/BjxjEMfdvk32DAVbcd3
qisoCo/E76stTIcuCP35WIs9tW5KA9ZJRmKAL/gwQ8fjQ85MKqgI+pKo2Hb2obH1/AsTB3uRhapv
3E/IMEh70V037WVWChPW7A6RzUsMOQdzVamd/6gSOQzU2joNxL4ImAjOGUKzaMIXw/va1Py/ugjm
qQzNsqexVmC9sXKz3HHxWxagMfPGM4ajQk3o+mswnDdYknUQwoouPCdFPDQXdDroV1I37ZKHIbf/
5bEvd3LKTSMwiKD4d2UnZmF4lEJhquyA8nRm481Frn+Gu1I5V+hI7PiOrdeFTJkoSyKzAeVdb7By
RA1PHL4DnsjswNx5fLKmXrncvkhbHopUHODJa2iyhNm2RZPkDRrqXkGh3lNCq/mY0sp/qxlD9mG2
W/cN5Dot6g5+sIPK2zxJZDv5dg4Jurs4SaNG46rJ1dhLEI44u81cnQOt15+pcVc7tiL/qOUjQwFb
Qw9KTqss8bc8YF1EGJ54TC7/zFxMFXGU+WdT6do3KhUMu4XO9K1wiuwnqI1mB1a2eYekBChTR2CA
TU2a8m/heaoEFf/ET7yanOBBiKxlCoKJ/vCojWX9MSmj9osNrQS4o0H9MTLozuiscSmdTv9YKwL8
Sghnzbf7PzwDDKZrafSFrCWkD0KAmk4mIRIcSZR6aiihL7CDtv9ow9RTWEjz/9Hkbj4IeJJ2DmTL
5pgCUXh7pSLwMjob9KR30Y4nCi38wT6G0NjSkY+BbZxg/xnykwBCDd24ktjFCW4Dt9u5Wlu+A/Uu
jc6RDs5wGXQI3Q9JBprY02DNfVcBDvvEaEr8oo4iODVKaD64IcS2O1HV1hsJ/JuxBwoe8k5fm4Fb
xSO1gjL20hwJHuYdjUJiKULxrqeu96Tnqti53FtXzKDyRS5F2I9S7vWKAYpTCQCL2KslUcERrt3C
PaWjQHzFjqDL/YNjNTQKOpQx6VxZiweyn30lc5BW8tQQ6QVIDqp/myQAeeiGUXhBodX9BUW9/fm2
IW8eK4N2FHaoYlqvKm2/3S4GLZCiYb7O63o5wDsH8DQdNCBAD3K2rrvondp8ur3k1rmSmaLtS1Kk
0rq+PlfoHospZnjQ60Y9fwdX3DjBswoTLuhlI3n/B4uZDDXJAi3gmYXZRIHDVDS00F5v1uln5Gfs
/FKMUfpvbSdBeL692LpLTtjBYopF38Wl/7eoByMAAn2ow2kyRh0cRZwMR0Hf/AxACDJbSM/61FDf
R0qTn+xYC0/TbFOsDhqUcaF/3isZbzluOia8EOA+KTYsLEp2HTo7yhKgQF2CSFTbelDh0kUj3nE8
PRmrd12X+NZBBwb01nQoWe48HeuhG3kg+CrAwLxU+PDrb10xeVKZgp9QJ/CCuWqjjG/n3pxOMZJb
70rHhXMf4NxfrQqjjohs9aCEageOHZ62HQey5TdBZFC1JiWjoyhvwm+W3gdxWOlBnXgx9IgX+hBF
eDRmGAm60pkuXRe6340xQxquKKw9u9gKR+VAqU4jUwcUsrCLpoYRIIWXxMszuuGw3Qvja+vE3VfR
wmt3tKamedD7LnQO8NChnw5HApJDomIId8epbTlvKY9JDYrcntz7+hSkHEuSzF3iqR3ky4eophp+
NKIGRNQ8UZ+8tEng/xKCGf6d2G9rZcaQkWTm2VyXQVv2BYVHnHoz/xcb0qJcCc+daI0PaQdSDhZy
+OugS532ertb/oZhVNmgMfE4CJNffXhjdIvJGAQvh1mkb9URpTwDCpAPvRbZO3nH1h4Z/8PECMzY
6iLtQEIgjEAWUhwFTAMhb5sfKWpZT+AMxJsmCz9DUqLsnOv29v7/motIt0ENuo+gjvQUKmNvhin4
ALQtf+MXZfZ0271tvRVULemw2XQcmNu8PsgCkHKlAH7zfLjWRjQnEtjrIUnt3CPsGkF3GDpR70Q7
m2syxwb/MnNSQHCu1/RdnYmWqUy8IQcddjDauRMHbjjDNgksxdBA7D37W36CgFIGV5CUmMsa7Sii
rkp0LfHGyFTOfgY/CKw4fvWoaYn1ZrAj9HIaXsmTcOu9VsGm/RBRUVaR0bYu//lvPgqaSCXoNexH
BPVzofgeQpeAyKzuvUBV8zRle3WOzUQZqoH/W3Fxvrlrp6ozxomXa0wAGIRep6as/DMAlvrZhurk
NNv5t0wb3Qet7eeHKOy0HZe0laqhS0zDAigXkO3F/aRmq8KahFlpWW4+RK5SHpAv6XfKjZufFT58
wpz/hi+vjxYiVH2usibxwtxOLia1/QOqQmhciT582wORufTthHyJmJgeuH1vNm/ob0svvqoFc2cE
3JZmBr0spGTQdvpUOdAJHRRbjkHcXm3zOOXAurw0tDsXXzSImr5GtjD1JgHRzQHqdCKrshrGverG
1rbAbQNXc+mp2ssejdZSkFcjmZjBwFKgS2eO7YXwNqOgUCtM9dze1+ZyRONyPsyiOL3wPiVkKxFS
O1iqRcfhEOVp9QUYf/NLWD4y2rcX2zpEcjvZSJOdGn0RNqZjjHjVLHB1XVqeGiaOkA0dwx2b3NyS
g3fD6mmfLOermW1qCmhiUq+lp6EcjbDNtQc9D9uPQ2M7zU4AtOVKCQUZogYzCSfEIggRDT09t6tT
ryv05GNrtNO3WnfDrzB6GM4R5qXqD6pMJGyy7w7QkFx1EWz4UFNBijCnngnNDzF+Vj70bgs0PmW4
5lhAE/9X5TfT4+1vt3Gq6HMYJDMU4B0ejuub3po+Mk05wZYxo9wFS5cumcSBS0PD1Wg7+cVWhMtM
5GsyDuyXaczr1fDY8FppVH/qNGfyrLeaZziE0qdqyqcHK6i1S6v52dsYIDSEtjXiMNDw2l9Ttcl3
rGnj+7q0bbAkk+k/8pDrX2I1PtTpuZl6cQ//1RMiAgDc/UxhdKGOZv3vFo7H/90+6o33CqoaWZ4H
RYpZLe5knTNyBTMeMR111n/VImDqro6UM0SH+jsgpv6FER57TwV943JStpQjjtxNBcDs9UabsHSL
blT4wPk8iVMd2gixNoPmJOfb29uqPeHhGH+lyCMZWhaxFaBnWxR5nXljPSGvptYuDTj0N9NPSMeS
LjOUFD/GCKTEvRmfCRuyUwh1GV3qwXnx06aC2ngUf93+VVvfWXbNTG4xMeYS4jnXKEmSQWceUA31
3FY9KihCLaoHRgGVJ8Dv5bfbC24FCS7xLMU/g0R6Bf7WYLntsxk/RQTkH9u8dY9zqU1P2MUg58Lg
D6YB3DHEx5CGwon9rYgk39n2lq3hKgk96cfwCCzeNfpLgBlcrjVl1fnvCN45R6QTxN69/bE0I+uC
ue2N6EtLWpQ+XV2X3XqbvWjG4uUek9QQA11nz8n06UMXKNb8pqR8Xx9dagonuG2+MO8lJiCpXTAd
IEbS58+3D3/raxMOUsoGx0xTf+FDy4HROHPkVo/qVFuHcsgN82SSHv6067xv37gz/N87L8XWUaO4
opKngb5d0R/VtR5aiWG90sT1nzR0yZ4y+BJf7KkvTy1kdY8h8OPL7Y1uLkq5nlIzjWeod65v9Tia
k163QebZmuSXRHD0QZki5hpSpXpUtbH9NiSi3TGqV6Ty8guD06KYSTkEiLr0Nb9F3CJt/bQVZubp
cVR8odgbMb9kDwgGFsODogdoiUfTmUmy+SAMP0D+qCjRhrTLJ3VuwzPSvsZDUTJ+fPswNj0PLMQU
9gm5KeEsPI9fiAifzbxg7jDR1osWzZ9cDNHRARNwFCqTq77OnCNqN8HJ0BqaoPl0AHHuH4sK/RpV
CeOdd3XLEklLyKQJIeAwWfykKZ7KQQsryA6dwB7g1QT6zul0cow6gmr7UMOmqe4cxNYNlG0HmU3z
92W9Qm2L0Je6v56YSvVi1pX25AKZeQKXW0E5CmbAdRCY6lFAD1ADGKY9A9kyS0RAqAITDMLWsnAB
aTSEeU7X2bOgI85PQ0ef7tDrOlNtjFfND+4Umi8YF5SNUPYGA4Vvi/HxA06lPtYiqZ7jpp5+hSMY
2MNYO8UPHyVINIG0If1x22ikrV7bMrdOZjiy26jRcLy2ZThlavikAbR1pQJhLMN76ic9rY1556au
AywmC2Q/E89IkXPZgUjiEQoO2VtrK6p2E//V5BEsu+JZTW0Gru/eFbPOoNml2bHYwuwqGEmZnrOA
HqaGFZyqsKjmByOIqmEnwdg4PpD5QHvwAgSPS9yGXuaZkUd0xR0keA/Q+2cnhrn22MvkM7X4SJqi
guqha0hQsSoRaXrDbikv0AAvIuBfTumcgJFEHVqxevg5E3mWnpj4l4P0ipv0/9w+zvWF4jWzqN5I
qKDGANW1kSCabQINixIodw37L5dB2vmca70SfC1FXVKLhDzheyPsiKelbVE1HkQx3T0dA+kGNUg5
CKFKwKL8kb953SqkIxGJIfHsCIW7FA7lgSZ8VKCLKNQJxFPlcFkQ7f12e/NrF8aDBvhAQj65I8vQ
yQ6ioCBUIa2rR80/QqUFX+7YONn0YGYsfwp7o9wbXVh7EBZlJMMg5+KzL5EPOUyCpTbyxSEjn39Q
DpyPdm/2D0aqV29JzKOvldu7O595Y6dAdWnQ0WiR/EmLsEGIwCo7CLtxW4NLnZfwnRnENEchWx/d
iMlclOp2woYNvyDjUSJFlSeVGcjrrxqHaZglMyWWWYFQ4tRlMIg/ppVe6QcnE93fd39L2dSQaEoc
nqEr16tVVAMK38lILq1Bh+wgVzRoh0fxCT2ewaPa3oodB7GxPzqQ0OMZJu4VcNf1igVQCqt0/dRT
tVaxnuZWqYZzS/ul/Mx8WX33c2uTUDHUxGAg5dZlh382YtRXEMzw9HQuTgozXV6fIbAdUMp6MOhS
fLr7PMEmo08DkxWNmiVODpatJHfgnfWg804f51bXD5mrTT9zq2mQbKunXSLHjYsBbgIQsUR3acTX
1+cp0lCNI1ROPWDgGtK3o//OZ1DwAPl1+mj2nfvGTVV1D5634eYpD+CAqUgwurHsxVCrCAHPzrmH
A9I+oYHu/4vexPR0+zQ3V4E5Ce5IRr5WRDxqHRhdzByZV4xFcQ71pkf/eNgLEzduOWfHoAHnJ+F4
C4uE8DOvjGosgGaQD1+MCLwR+sxmrF1mzQm1S6NNKDbf3tp6UfCvDKhDa0RiAnL++rPpYVBHXePm
Xoi6zQc7nI2POrQpP+fQNxGR7izzdHvB9VkyT0HGB0hUTi0thyriXFKYKnrhdRZEy11pdBe/b8VO
H2VrW5JglyElnWhjiTbMA8OIQ8thlcxmUF5Lh4OZoRRgNzWl4lnTL3+wKwnjAAIiA47Ft4snWMhR
0S49Swz6S9gypKkjW3h7kfUV48835OtDXgX0fOEkW4EITlgnlTekefyc+3N69oMeuac604DbNtH4
1Q8cX90xkbWnlMtSOoEkmBHOZa+19MFqjrpbelBA9e8QklGfaY2PMBlZbiLuNw9gRsylQ1RPg2i5
WNSRwyErUXm11X9HMbB7mIL752ohH8Ty5E1zGZheWkcFU8nk9kPtxV2V6wdK39VXVIbrvWblhhUS
WqPXw8w5VrGc6pmQngtSClqepjH80pd28Kw62i8tLXNvFOUe1Hu9HB6YGr4GzBYw2dKBTIUBbVAy
D15YBN/GykFQSGneW2aPkkM67Y0srWPfV3//GoNRF14OcWZtlSuw84weKscWeDVfKaHRRz/4zPPt
vs37DE28Mqiy6jzk7rDXhl9fBpwlI8X09nhYqehcOy4UafGXSTVxw+EMzp36S6vOnwPwVMfKHNDv
UaqdO746Xh41oI4S50KBgcTsesXO1Bm3qFzxEtY2LCyjcUbuDkqa3OF9m9V7I4bX1WyuHSgHznfx
nqpKw7B0qYqXKNWURxK0llnpqJ0fefCt8uDjH3ZWXN1zCs4EfK+JoEazaXGi0dgpRVqRcUIdMVun
sRCiPQS+Zv+okQ0xz7ed2eodYDXebZk0sTli6evTpAmrg6KQ0zP9VByMsRPvjW7aAxxu7YnYAMZR
LhaXXhrxb7nJONTIKVh25A3jPCCAM6knJ3PEs0Ah9t4ggQ3JsTDuu+RSXzqVNDTjHHrd2KsQsXkG
yZOeJ3XQdlro8iNcZZysAjejzOcIfFYDdXh7vzdhk/OQ9lD/LgCMQvsZxRQT2yzw83+HPEoUNNlF
oAZvOsRwi4Od1Jq7x6SxdbDEsTS7OD5oQRYHGwrFD5IRTD0lR784d1pVNCdYh8z+JXat7g+MBXgm
8Sx+lLKi/DW/fUa36c3ONnuy+RygNeLxRXRqi7xtd16frV3xIkgAHZEYLYnrdQbkOiZwNgBqUjuG
sBX9sx+Ro82ockbC+KPFwI5QgCO1W+Kn/dZXmehgMUCgPVUDF+UnZpvrD3OG+MTOI76+bjgRFwkY
QjyYQlaISwVp6TCg4N5PSKJFcEtBgj+793atXs+Opxs4oHwTFhHKEAVuaw1IkrRZ5TLRZdbIyIIt
jr8zSBu90xDfuPvW8bV47uiTUQFRl4FXVsLgRX0s8+hWyDmgwc7Fpc0KWAxv+6u19wexQomMIRJc
K8My16bRx7kfmjW1yzpt+wrqNDUTB4jniulk92Ukde5kneP2oqtHjvPkjvG9SFTZ5uKWWTNZalRl
gRcUhvAiRHwuApZAeHnq7HEum28a3HM7UebGRuk1adKNUaletclQIUHSCOSvZ8RjdG7r0vhWuNXw
gZcjPqGtx6Nwe5PrS4dFShkKGq4goJds9ciiueM40KBA1VNxTm5hN9/RYp/+rsUEWdntxda7oxdC
B8YBugf83V48clWhGKEFbs7LRiGKo6bVCgKlJYKaUMLZqMFFZlbtyTasPyPD1iBiJMybPGs57h+7
RmpZWZt67mz6z9D9QnKYTkb7QSN8PLTxGEDn2EXqzluxvvMGNBvcdxp9REhL8BM8jB0kibQd3AHh
WYH6znEe7fpy94mCCAUHSQhI127JxoVQ8SBmmw5mYs8/EaGPfqV53n12jLwCjEoL/ePt9RbmQo+Y
lE6nqQQKGGqU5Y2fQUM2QivGF3yqf1Rl/86B6O8UtvYeMfPiAOVSWKRG+wrYq82EzfWdVwBPKQjI
Ty85hN4f66iwqKjO0U7ctbUKjRjkV/jFlNsWl7ydoS3M22l8UYyGegnvD3LDerpj+EtCX7kZeaGp
EoNNYRh08Yaa/jDWRWhOL3KeJznqalxp59ytIaONKu7Kye0bezzalT39ClqtLA5AXay36L2pujfA
LPtNRRbtQ6G01XhuEAHTDpGe+jAURk3K8UPlIg4BiLD+0GTAYZ8GBcbLZ6OIRfvS9NyQYzFkFYpM
2WwMD9qkF+FFSf3MeidGfbJOLkJyT8jYAzmq/IHUD805OwjexpbdhC9J6TT52S0n1HYDpVY4KYPk
7VEBdjM95W6VfUqS0Eb8tC718T4bfz07oPxE/VS4uFKLTzRraglnoKO8VF3ePPlp6Z7VLI0v0HRX
5zqrtPsGguR6FM2B99CSIddfVmXULBGGyAb1RR8q46jqpXmW4MZDN+vxnl1gw78FlP8tpRHu8GrT
JF6GPFI325r8WX1RkrZF2RTUw9wEe6+nPKDlKoDG6TZigpBZLQ7QQGcX+qpRf0H1QsARW4/+ZbAb
9RyoiThqU/erjVWruEw9I3S3/cXG9eIgZYBlA15atf11MfRZNKbjS4WY8ikXefBe0dCIv73KwsVz
jJQ1wVxRuKMZQiny2lVwERRrhKbhxTWGv60ITsfRQY0+D38GkGCgP7aX2ay3ZWjcPFqEEkBBC/d6
QZF3g1XnQn2Jrbx8bOL802SUeyNxm4u8Mk9RJJFh3fUibtF0bWxVKAy3QPi7QA0v+Iv5dPvs1h6d
2rhGBZcKk0snbRE1Ivje6oLe+QsgCB9d2XJu0GbMe+rj8GnvThNufCqKaAzFw3YGMHe5KdtuK3/y
e+NlDF31WweR7pPOWPwziIXgpWI0/zImU7zzFm/sETwsyzK6AshqSS4kTLWZ4I01XkiKxQ/Dqf1P
iJAy4IXkRnVfFI4tAurmthlS6IVO1aJdZA4Il9exY7xAaQSXokDi1SgRtw1hpD35NOV2btgipvpv
PdmAk1wK1EWkFf2WnSWZNQQ+BZmX2E+QG/XN7GiPDZTGRY92HfIU72/by/oDyoj4VSKC1iONx+v1
IpS4RQZXxguxsN0f/Ukv2ydbOHn9pLqNXb1BBXkArJ9mibkTq679mAnZM88AQSQQ9iXsslUI8YZZ
NV+iaiqO/qj4/wKEBiwFTuphrIPpg8E043FU+z3Ko41DlqhSoLlUAJgS1a83HdPRDiYHUjv6qcOp
jH20zyk7H0CbOoc8H627PypVEzy1SSNCvg4LI2IguyoZhKXaZQcosnKWD8kchUc9SpP+UPVT/+v2
V137GtaDY5FEGAAtqcD1BicXrcU0asULp28c2jaHF8Sp9toPS4gnxsoyjFDJjdH3WBHqjbOB3rkl
Xkxheughz6emL/8ZTOWX2eqIu0btxyh0mpOtIKCpmo9OPI47RrSo4fz3Exhd4ZKyW/ze9U7BjQP4
JLLxOsPqwpM1+tbwMSlIBmAydp0WgUp4BbIH1AlC/2enqpAY2wrcvjt+d32PyO5oxJBzkdbSRb/+
HbOhVWESJYHnVr57mOquVOnTN+U/VskAbhkzuWiEI2LZtz/0evtSJI/ki0olSdGSzrO33ZFGaRZ5
hTVZjwwHNNPZKLNSOTShZk2QLSvWP7o2meahnPX2U65Wxs/bP2Fta7QyKKzqshHFY714cWy7Vuxo
AJ4WwgX30iRqfDbzatix6PWVpZYkS/8o82BwS4xVPNp+koIX9nKhKYchHp7pHTkHtxfP4Aj2agUb
e8IlUkklHjDIJRYXFmfVVnHQZh7qK/m3RM+Ns+PGw+Ptk3vNRq4jOTYFfhKaNxU6ymXdPUQNwZg1
UXhR7MyWdqg4veRQ1xRGH7pOjX4WuaHMJzcfStiwBbIOw3MAI8ZwcnK49axS6e2jlSGy8xFSKvdH
QJdEPagu8ONj3ChVcZpUN9Cf8Dh2vDO7sXVEVJt5fWkbyNbBtcFncWcXeedmXqx21pHmvzjaBYTz
t49o/dQDcJLiewwcgTdeFStHaCcn1889G4krpCAd6zT4qXUsgUFfbi+12hBFPdBbkjcZ81pNZHb+
bJW57Rdeq7rRcehDcXTgLd9ppq78BKtwV7ApciD6fwt/Vfhxl6vpUHJhs+hS1TqhRD1Z4oAWbgxx
flX1l87S7uSllQRRks+CeIlxbba5MGhdH1ILJpPKa612PjaiY+rWUMfz3UdIfkU+jKQqVctlyTLN
xiiZkHHxBl/tj23TBqSdZXS6vcrKJtiL9LJ0AnlP4Wm+tjz0Kcyoigb2AiP94zxZ8UtKaHOi8rPX
dFwvBUHSa6zJnC5jb4tjG2eop3t3Lr15aKyHpjPsUx9YjC2K8O4HhACI0RPGM6jeSQTc9a6oxCQ6
ZPOV16mj9oVvk8CCglrdOa6mMTpUQ+dDezNr98a3clkkn5AAfEUSLnaotHGuhWVdebGmM1DXTvG5
H/z5GzLb2cXNUnHntBKWyIKAFgilybVWxfOorWQlIq88xUnLRweU9kOYIN3eJfadbb/XpThMif2k
Y0zV8PpIR1PtjLRWWSpSy0clhliwiYzunFAbehNDPPn+tmGuPQicKgRDVO7I8KCbvl7PsMvYFb5e
ecCTrXORmfklU8WdINP/dkWFkCsA5J8SyvUqZtUZUdq7lQdhonIKHDU7pIM1X0xtKnfi1s0NUYak
TYbyKcNs10vZamIN7exU3myq/j8grYa/mnaad3z82iVybL+tsvhMtLwCX0C95DEmYh4jy27Hox5r
Nco+4Fp/CHP43ll9/OkPPhYiKdJX8cmWiV1l56bKYHftzYETPA9SAERHkuf+E8TcAbGQR8KxsFT+
NY3WF2Ft1V4HESlXOUYQKoymuz0iEYmENkvqMcYOF2+xjzZMVTsYeuPHydGA7NJzqmB8ttVO/+v2
sW14RMSnaaDJuWOeiIWNA1wMGFybKy/o3eBjWs/K06SGb4Ip6neio82VqCkAh5XY22UpN6JsZ+at
XUHGrHQnp3GigxrGznGK6C/c3tSGnUsOfvwuaBkJ3762c8KYVu+zuPbaMRDHrNTyixboH/5gESqR
sppA93UZwWaK1VlNmNeeKjP7NpuHQzupe5dpFSe/WgKhr5wWoQi58Od1j+xL2fUYHDf1qSqRnakm
RJgI1qqnIMv3BIu3vpImgTIyikVaVV7u3+oVdkRVy+0mdhX5Y0wcOHXikouofdf1ZtHt2MTWhwI5
CBpNkohQsLteTWfU1M+muWb8Wy8fokBBr9ZEvez2l9re0/+tssSG+S6jaXCs1l4TRfWJMn9+rGLU
tYow+Hl7pa390EEgiCEw08EAXO+HGcR2pjBZe7WI+qd4mI1j0Iz++Q9WIUPkI2F+K8hzoOUFRIRu
7ZVQ251qdfquZogc/cEikiyHbggR+zJSj+pqEMGQNJ6vhYjRDu3wEE7m/UE6wTMvHx8HhOAK+wvz
oON2TtF4ACac/6l6b7pPBtqO2sMf7IYBWDnjxlu+TGoR02ut2c8amGLreT64yahYhzrPqz3q1E0L
AFb7OlNGM0Ta4m/3p3XNloGuiGPLpulEamAfkFi8O5/FZ0vIAiB7yLF4865XSTtzjHoDajnU+vSz
XzbI39lAMe4+NHI0SaoDFRVzDNpilR5stFlbENilvXqM40ic9LK738MRjIAnkWoe8u+LVYI+tpAs
MpkaQBnpLy2KlO9Mwunvg7lNnkac0D+3dyXjqasknbIS+6HPR7mLqvricXXyvrBHBzD2bJdK91iE
bSU+DuHUzS/+MBXVSz76vnWJbASeH2lEt8HdITqVQyrBcJuRggCdvj7WIePIR6MvvaRuKNGGQaD+
LFNUbI5Mh4mvEAx1ex5w/YqQ9bCi5EvGZpYBheHGqP1NBteMCKY75rkwsgs4hvkBdT7Glm0ty/bK
wes1Je+VBG1TuSFSWtwEpWNQNAYm5wWTMoQnV0kr60s6633wSRi10P8pkzjYKWLIP/P6216vKX/T
b7cvaIZ+pObbem2naG8TimMnK8zar1NCDHrbjNYXXboTXD0dd6nmu/iKjjM3hoDj0WNiS5zGGhR1
WgXlzgO5dYiYKqIj1Mqo+Sw2FPVq2ytN1XmTnnzOjKY7zHH8tpu1py4u9oLbrdOT6lr0uBk/hs7z
+vSKQp0TSrqdh1Rm8wyh2L8gm6cHZ0bL+vbhrVaS3guLZgaBthZPzPVKQqfyV7Zj6zlFKU4xbKEM
JOnNIZqnemep1XfCb/Eig5Y2CGdWsxfZVBWRhTSw5+ewfiWx253itty7YBsbIgoEAA7MSqKnFw65
qcZejbS8h/kkqrRD0EY/xsTP0Mg2Uay++/CojlsAFrjLNDoXNmEgslwNjtYDQrIKptRLZlVR5HPV
8lihvbu3tZW/fEXUg44jG5H+Y2EVxE1m3WTG4GnOwDPQATXMj3D7W/Uj4pgmbeOpQdaRVl3/uSLl
63YCkfXREohKNk7eIYpdK+zohNYAn1jxrDSNzj2llmOj+t3DMJt7fAurzJUKMYbJoB53m77rItgG
3DSH1ZDpoHyRSVaJs8hOnPiCFJzhaWlt/5vqfnRv95OGGb6ZN0lSP5M6X98FJxgrOrm17XUOsxEP
dIAC8wFOdhXZsF5Me8xL6/tA1RX6ZWyHbhk90OvlxqHrk6AtHIabe+XYhqp1ULRd77j+aFKigSY8
M3LcvWXaInT4zVw9nr00ZLT8VDst1mm3jZOjXQtx2M4ll9fryu9DDEvfimYcIwVyWPd6U6UaS72d
SfeQPjROYQHkyZqc+qKZo4KKXaUdmy6in0wR+LGptL23YGU3zOe98mfTDMTLLOltrBAMR9bZswfJ
Wx1cnKFmiUZv2vQNba7aRBoZTV2Ec1HHuNx2BqvbydKARsCmUHsmjdKvd26oIQrBfqHCUu6U5SXu
9VC9uGUYamduaj+eeHZN52iGYzqfS9EYd5LtSMQUSDpOH9y1lDBbJIyVRRRVqL3hxTNiqGbiOn+p
IbFUODTqR9Sk95osq08N7ExlOMoh6qVPuPS0bZe50TxbJjNSon7UhJ9YT2ZhprQpeSPPSR6hIztU
NtAIo9UQ4jTIlPXz7VNfXSL5I6SIoZzWsgmNr09dgJLIpjQxKTBAvINLSp/n3NR2egurS8QIAPTR
5CvUWDVgmderZE05O70DOdoQqsXzMNnJqaTuf+rMXdnLzaVkuxXoPE7WXVwgOiUkLarje6bbGtOl
RewsOwYo4c5Ho4MP9nDv+UEpTJWavwiDKSFf78zWKzsb+9b2RrcMDlYA1XIVReVO0rcKniS5Hcke
yFKqKCtq7FJzaTYlju311One2U6tfbcBsjyVA1qIbpYr/7u9q/UhYhRky+AuOUg+3PWu0l7oc9s5
rhdOTsIYCnQIRxq66XsL2rV7PR6vE0V32a2Xs/xLLZJaM1NUpxvfY5Y+h2VdTPVJlHV5VhrDRL0a
kXKgksLJtLMqQiuF/N6Yd853Y780n+h4Stp32by53m9cmg79FIymgPP9sVC77hRlhXPu7W56f/to
X2fHrzy8TvRLzZrXmbYzmOjrtSw9ldMWQ/Ku9tWqPYQouJcPMR9ef5coVVefrQiHe0LdF82Umkih
vSh1XRsPZT9N4hGPmJILmEHDJMYg5apjPYynT3C85PVFxNHgH7S8tZI39azXPbhN1/xVN5VZHAqz
/3+cnVlz3Ea2rf9Kh9/RF/Nw4nQ/ADWQlEgUqcnWC0KS5cQ8z7/+fmD3Pa1CVRQO74vDDplKZiKH
vddeey1lGmgjz/reNasSEeowcbTucz1FOqMgiF7v4i7t2t2UxgUCTROnSXcTUdNWSZdXHnxMdD0Y
7uSksIVbc6FI7qCYzXECoA48ZIV07Zjo7egrWWsOz4FjBsF93EGXe68MUlU/KqKq613jlOhpjHmk
a/e5ahQxptd6m0GgS/XsC/1t03yo9ToYvSmex+xjZ9Gce6yFLMQ+Vttm3skGeZFrp+b4DX2XPPZk
jQOxj7IMgcAypnF3b2ditN3BnrXqOWnUHqP62jSkO1SFg97jnA3iwLrK+n5OkOt57nJKd42rTNPg
HGQMXesvIf7vduymZGMaEiJV1ep+LQ0VRoOy0n+K+9rOvo5q12UnKarBgUUpkuDjWOHn1Ht4xYfB
g61FeXcKRlWeXhytaCY4KZEi7uehVkq3RJ6qPEJwMoh/iTzNZ4izdnF3e9Nd3vL/NmIkMAOdXPtZ
9VbEBVNopR8iCr9vML1yS1U0+7eOQqc93XpgAWgKEJqd7+zMaLIy7dLBJxHvnstM7/dxqG5VmS5D
FKpL5FwaLbKLJsRqlEDTm6mXlgveTNUdVkbFx1pGfXefdxK+OnqTOwagctz//tbZgY2zdkhqsTe0
deMcGhBRjdFR7EtVPIxePA26G9qVmW9kCZd3PZUF5FqRqKdSR4n3fBWrItHljlfLH5KWQ9YXavpX
SkPwZ3Y/PKI6VYxy48Mtf+X5lcSQzIjpAV3CTj8fUgtVrEYrLfGlZC7Ug9pUQbrPaQnu36MLMdtv
3o2kOUhCskle+bqr1yUqAGlsGXGEDPnqfdpPyiHI3trzTjhHnR+WzBJS8i/OKubIx0HMdDsGT4mm
t8cSbuRL0c39nYzm3R4/aPh8b90gDMgHWxRDlkrAKn5U9ViPcYUJnmibU49OjH8FblBvtIxbpkU7
JSwNXqtX6a3zb5UBQeWmGcW+M+i6r82h6VmSsDY+0eUmpBgE+E+jB0wGkp/zUSCrNxghZolPfqp9
Hapq/hxquLJopZ0dJLnMN1JH+2IHAndREWdfUMxFNPh8vHxUZpTb+tIvhtR4pxDi97sAP4QvVKvC
B2YqP3Ip9D+bURk3kLZrQy8lCPbKwllfIzhJKrKx7vXKz+nG7e/KPEVQF0GSGcOiSbOK44RoSfsw
KDTSHWcqZRtdAJd3M3VRJJlwhIJ6QLvn+dRToc6gBubg62o+PaB1HbgZwMzGB702CuL2S3q1DLKm
tAYJIL5ppKP/Su+sMin6OZblvCWVdHmTgDlwlRAycgSQKz+fTA5ljI6gfvTjOn8XBpLlJa2Isc6h
qeb2aXu1KT6/tBZqNxk5qQvs4DWaM0d6pdVaPPl4Ts45THwRvlTm1LWelc5qvuvVYbZPZSNqeU/8
YVSnMTFbxR1oVRm+iUwCP6uGORdubHSSvTcCa3hvDEIy/nRCzGDefMeizEdXj7kYKPD7ri49yUqF
QtQz+QRACxKZynej0na+bRHN3F6ay8OL/h/xJWeJXU0h4vwjCE3uu5m2Op+Itq/dhr7huzwc+j8L
yq8fJXOom8PtEa98do4fjHf6rxfW9ioL0oKkHhIjnv0+6foH2hUzbwJf3NmzpWys45WN7JBFLr35
yOzAoDmfXFAnktDbJPPlSVbuWjGHHg2vycYSXgYZBBhcsSjfg4SSep2PYkWyNks00/pd1Xd3aqyX
n+mYNPYSuKDroGa5S7tu2iinXJsaFOxFMh25oovUdVGEF6PTMmhJI34Z5ZmngpFuHZwrH4sbB0QL
4RTe+nUgI+q+i6U4z/2oBE5wKGQc4SLl3iBryUmf5vJrhxBA5tI0NhyDengYZX34qscifUjxaXxH
9bzeiwKam6lnW+oWF2sAWLmIKy+cEZrxXkUWf617ONGkTlan+H2WAxIYduPKkqXe396vl6MsEDrU
UNg9YJbrE0JVjgYzgWN8OMHZnaNE2dvw7je26lqpkqMHhE6UuvQjLUzU1S6KyXmLRG27p1TNJtN1
dALXn0g8dM17MRuV/Jh3pLR3lKQnWvJmyy6PqWTP9kMlcqF6QRfH7R7f6Hl0R3PogU/mKdsSdrvY
DouqEs8ouxzQEfbn+VY3FYqEXV13T6qkVm4cafDsEPVxJTVRN7be5bIvbQZAbHD/wYrXYAksAhIw
+rifqKTUXm+FxVGLE2f31o+7HFlGWAZZxGzOJ5QiNozLctU/jXoDx8RRwyPoafbWaG/pMF54OTCN
gQtfn6dfNqqsJ40Cl15+miVTeSj6JNvJ3SRtbKGLq/x1FLpBwAlxp1xzmSt62uDJ14xCjuN2sfG9
0+a7osJ4xgzElmHr5VYAxGIjUJ9YinRrmM4YYpLPVFPAup0gcrWEdhCjqQRId6p9uf2Vro611MoX
XypsTVZnowgaWjiRu3yS8hh18TrUvULi3XBMAN/bQ11uO6a1WOqgWgaNdd16jl9e2iHCoDwNrTA9
RRbBLpqrrSrxxZPBp4L7SwMxCiRc4qtXd07SoVVnFg9PuWI3dPkEPtNJH1qN1p1aK8qDYkZbTWBX
pwZyKy+J4mUyPJp22AAdKk/zNDUHLQcTDJNuC6K7OgohBT0k8Jt5589PlNK1ogkLXXkKNTPzuiav
3mmd2DK2uD4KFBrEyZemjVXl0WzHaazgc+Jr1RpeEMfVvSQ1Wx1WV0ehz5tbiAaKC3ZlYoRIdE42
+6620O+PuZerVtqiglzdDPRvLa0vZNRrMmI2JbnZk2w84SI1e2oW+aYcfMQl/WNclI99HrzNqpOX
hs33n/HWMH4oxwb+OHyhuGy/5gKrk84R5c7Iuy02+EXVYhkJngA1bxLDC2ueBvnkTp8k5UkbMOPs
VfsuEvmdFSIEolXzp2ouvgZd8IzfwxsVJF7nyGrSCQt8QFVz+bK/3LhNWhttHLE/EEIIjmrXT3CM
nfwuJWV8azzLJBd6FeQa0gsA8POhkpZtMc9skrBzVA+jbNstHA00cmi38phr+5ELFyI4zwgRyeoe
lAGcG8q1KraeDq6ETiY9mHRRH29fgdduW5PMeqHBkc2vqUnRqHfGVFfqUx1Y9h4bnp8B9IidLZKt
IvvaUI3PBCMIYJu6LpQSihbna0czR1MGXTE/5VoSol86wj2aStVLCys/DthZ+N0cjo9dr/SHUmmD
A3hneZe3YgAGtbaUlC6XF5I4cSRyHERjNGmd/zZZrk2GPuvz02iIyctTB7HtOdfeHNiQiMLBWjg7
1G/XitPUfmqBzKj6lLOsO9H2X42x2pInuJwK1yL7EdEdCggXKpiUfBNAGW16ElIpHRTR44Nmt/rG
TrmIOJAugYtBuXtpOOdxPl+wIAg7JXRC6ymqzPeTbTz2tHK6IfJdlJ+3NsvFlAyqLchS0yEJJwhK
xvlgzoicaB83xhOSWvpuyHRsbzJtS3Lz2ii0VS4UQ6o7fKPzUSD+9rEz9saTURuVa6q9c9CTbqs/
+uoogLb0rUJHgOFxPopt15Bx6BN4os09omlY0nC4F8GH2wf5yiiLNsXySCILQMHsfJQS2oU+0yT6
JLRi3mEEr+z7Vhp3t0e5uC4oydELg0zvwte+CKHHyWmbUYptFLKa9kOVUjWKtKT9gS5Kt3F0rg2F
thMNmnyehaJ5PiE7QtC55hd5yro+d4tZ7Y+WTpExcuL6rVVoZgWhaXFAJSYi+z0fCtg0RUkqo9Io
JeEO/1W0R2T0yZts3qKFXflMGB4tXaHU19l2q6GiomgzqaGoKWQMX7tA6R4Vu53e+uovE6J7iL4A
Eh0qtecTqkPwvkiLmJCj/xFhC32vdQ6yA/b4VvRwEW6AmYSFHLEmAgfnA+UtOi6RyISvoTa0t0v1
R4Eo3VszKgIK3j+ej0WU6iL17yoRgVsoYM5D/oKRYvhJQtTu5fbOvvgwHBDwKYXczaJCta42U9np
oj6Zc7+XKeLUDSLGlioNG5uankJW5AydJKmh5kAaCjR52Uwm54SFqtnZT0NdT8WuVG1xqrDcG72O
sp8OY1stLJ8FqdJdOCWD+BxNxWg/W9hdqg8C/azhSxrJSb6f8gqdOJNIuPSol6pPZZ30wRdlGMrZ
DbWWWm6hSL3hqnFvavelIdm1i+cBXTduazYj3s/IJ+dHPFyTZpc505S6hS0Laadi9zN6iUlwfwja
tDFdRY0HfV/I46AdMmdoq4OjNEN2FBg9jg9db5vV0bGC7BChjGZNLpWiUX2ZsmIefoe3R63YrEb7
QSShXt2hJ+uE94OTFH+lXCc/icU15TAPsS3eO3moR4dFK79r3VGf5Wg3lFBzXsaRFOQ5SPQwPE6D
UgM3SdFUv1cH28C5AYAZx1slT0dXawLna5F1nF1ibUdGvQAzCzcq8uyDGcJl9cZSVxO3QPc4f09U
MtaHSo/nFzltrD8SZUgLftu0DHfjLOlfbR0cZG9P+ax+MHvNaO8ivH1Vjy42SXURuqjQabaC0lT3
JmSM8s8m65JnSC+KgqIJUeQhbw1cf7MaMzA/VpBse5jqchiOY4Nz1CGJ6XC/C0h00bJA461/HiKl
/0MCsIb2w7NupJ4TSoH+EyRVyJ45j+n0F55zlurFuKq0Xj5mZeOlZhxYLzPRonOoer3svTzr5/5o
KLkR37WmNaIskBXTID3yutOaqde6OBUsUfTdsYYg2csAgOGhshPt99DIdc2jTzEt986QZNaznEwp
jet9EL6IQXJSrzSbUkJBSq6qXW/Fg8zG6Hp1N4xhiC0qbej6uyTpE+UhG4IpIuednPjU0nA93el1
nswuH0OCUdBYle1laBVMHryFOPxrnkRre46osx+BaPIXU2Cg5hqEjY1XiiF+6SZtlD+mc6c9TvKY
YuLMTlMcpNVMOfam3JCKHc6wxXzftnLW4sAA1vNszHoa79pQlyJf0VMpPsakyeII4cUM97NU2Op+
CtsOgsnyGb5UpdKoB7AO1fDkOB7Kw1jEpXyE7tKpnpJYYeVSu3fGI+WheHLDKJ2/okdo9ot7CefJ
1atAT3cRkjlfewXjpV0DvaN00R8Y1Z2tVYqxK3G3N/Z128jmT0WpMtkLtVpNoJo46qnS5Mg8KXLR
FIlLc1nze8K5VTzTSIQKES5V2kPR6PKP21fhxctrgigtqvi0KsMVXQMWyiAPQyoVtS+AsA6tU0Z3
RiSpn+sWSd/bQ125dRcGE7xQNONxyl7FeTiPGKHaNLVvlK15F/ZD5mm9ou1uj3IRui4h0VLjos+b
a3ddSctbyl4YYNd+RR70AKO9puOQLAfq+QHh8z9vj3Y5J0hLYJisHPE4Ed/5m1hJTiCnQ9z5TjFM
6JGZhSsLudrfHuUSQ17QHTQ26TZcBB/WrESayKxO8Kn8ScrywVWkHNOgqhQ01waxonZuYmt2uG+S
rMv+VJxp0a5MpAAaUTIUzfs8TYrxkFY0yz4mVmp0Li7WwZsrF9A+qErTTUrSvLBXz9cCwYWAQkzf
+onT28YuGwb5nTE64xsN1+ndoged+gBvOPVpwOrzcdRGG6eSDjvkOWkiLZOwz1yoofEnKjj6foQH
dRBml4uNjXVRIkZ1FGq/BlFzMVFa97mkUTgG7UBOVFl9cG9Z32NlwLtNNLQeJzlUibA1XbXupDd3
R8HMpAkeVgES0aggreYrZMSq5tI0n/JSGY/6YlaH4tOH21vscnbEw0ACr8mRAT/zfFFrbdayRSvt
SbMD6WBKuvYupgq6M0pbP6SJ+i6NkMxxmkF7c1RJJE5Sjt4n8QwR5vnAWlfxEGqt8zRUrJ+A6/au
wYpuI+q/uBXQoQP6IFdazPcuPBbJ/qpqMCXnqe6C+NlJrPig6KX0pQ0hQKHOMH+6vZyX1yoHFhid
52RhTqx7NJWSQxYGzuBz+8o89XW8i4kf3bAbt3xjrwxFgkd1ieife2hddhWCdQtHufMzY+p36NIl
n1DN1N6VhdRt1CavDgXCDGuRiiGt/uffSgqryRlCvfPrSIyWx3ED0jGE6Aiw5LoyD7cXcW2mxksB
jk5xbjGKIfnQl9/nF7BvKtNWVidr8FtutMyndVPCHmtODRQhbazdvKbjx+5zo7ZUt9B6ufpk63j2
wm4sYwv5byUSdziiUzEZlDDawmIuwnt+PUjb3EZcyYvd7PmvZw9S28LL731LUiJPG2KCPcpo7yPV
oeRkVLRnjtJWheHKiwMgSRcQLecAa+ryS/2yJqGGysdE4dXnmupCF8cb4xSwJhtrf/mpl3eNHbW0
MV5m5FOK7maSzaOvdpSEPU0qZh8bVifaddOsi43Q4Mpo/+p6sRa68QVcOGXRrICdzT4NktNdFHWQ
WIMoek8v0Pfbe+rymy2dksCsS7aMKNXqnnMKjG2zKRh9Xm7pGa1GYdyDmau7PLO17IAcTDV5aTLU
offmgSm2gyLzjL/q2Z5/t9QSUE5gqvrAD+UOSF1yQ0Uadp3sFL5SVendsATBtwe9uPaQACccQqWS
B4R/Ln/+y2axZkS5i15Mfp5OzkvUz+JdLhkOcn1R/77JEhTlbw945UMCTpLVckXg87pWT1X0riGd
yhmQxX8UVoymCZrgn4KgjY63h7o8CDwb4JR8SLB+Z12nNPNA0WYrm/xGtsN3apygQphFW04J11aQ
d4l+YdRML6G2QteEQkoz+XoQTp8tI2p2QjHSo9zFwa5DIXuDCHZlAbGPRENM5SSwU1fPYTubDTIS
uewrqWPiyVp2RK2Y2cX1uGWcc2UBGQqZm0VPfWEUnm8OrHj6Imoq2dfEEOyRNNfvdC1+MyIK+sFp
A6qkZshduZqQlqVpmCN47RtDq98ngzM9AoBs6TxcmQsaf+CtXMQwg9bV3SFvGsrTteI3FmyJJG1H
OkvHbHd7y706oZ0BOkxmQXcRgOXip3h4vmSDFQnJtgLZ76kZarug1CDPFaAViAgWo/xdGm0o7S2k
5OepDivnAPW/EQKopZScu6mW1cRTA2f8PFnjNH9Thzy19rlsdYaHPehg+7Way6knm1CmH5Kgrn9Y
QWS2D0UV9fYnALNSRlssolKpGWEYH6awl95oD8+jS/VisWmGTcdyrpkTLepsaZ9Xiq9nkfVEboOu
f1JGCytRUb7cXtArp2tpduQIkxcCha02x1hnXCKxrPhpIdO3rRiQZl1667QTQHHd7Os0Vs2NUPBy
q/AmUlgGQlo86NZVUrtFvmwcc3xjpEQ9qnYEj2nWm42tsvzm5zsFNJs2apZxaddVVzNLVKXPE0Qa
fMcs+u+p0fQHNq72ks+AQdNYm190fL3vlUnWN6islzcI+RFEUhJtdCi4R873aBdoUIZC9igiGuX7
tJ6Uz10CYXeYQP5uf74rS8lQ1IEBUml/WtMZeXBaqSkYKtDS4VFjqzxEamfd3x7l8skmIlh4kwSc
JJdr3SqrRbMaG3jNBy2td7kxGIdszO3HUa3FhyQy0z8dvOMPtwe9nBqK3KiqwWGl85NWhvNVRGk5
rYtc1XyqMI5n1kn02XZC480B9cKE4ishCU8Zfe2QNpWxPhVYR/mYOkbvceblqNuD+WhW1hb393Jb
ALtAOuWSJKjm388nlI2WU0oUQX1HDr/Xs9Pey105HYaw2arnXbklUaOjAYT6FHKFXJjnQ4UmqKxe
aYYPez2R8DSmwS/eJzHCT/eKjt/jLtKHku4jTJWUBzOc52ZXmVXhy05l13s1GsvpSxSNDkqlvb5U
uEZdju+E1UenakrEtJtqqfoTz2cRPVvwRMSdisRGtjdzOQppUbIxfFa6LHJcOCtVQPtT2kxboc6y
YOcnnANOHx4acewBwKbzWaLPngeDXWh+3UR/FW2leZbe3ZcBDUBq1Hyb+vB+Smo8zaSNEPbK1lxI
+aSyhCQLIex8YDNt5gGoWPU1pzDfz7okfUuNWtk4AK88vNX8qLTzCKDJwjhruK5HkaWe7drwaYmy
PUBz4ym1zW4n4rZ9Vqym8WVUfI+T0RXeOA3lCduBaFeY7ZZP3OXOXWyLedMJKilHKsv98EsQSxLX
RcgQ2L6F7YQLWil59VgVQN5zsn/rqV86/5bDyAO4qG2dD9WahcgCamm+LtnRXsPcglIC9YTbo1yZ
EJRickYALAw71tzbaU7KUrJTg5AI4DgzInHs1RlH7JC9c3uoy2fIWqr4BK4LLndRj0bcLXG6sjF8
RVjSbhJd+8lUkt4TtQ0KqNghHYGjMsW7UUvLjXaOy33K2FTyuLjZrcCy54s5pHIZySpjx1Hk7GYc
JEh21Gh3e4ZXFxM/AxpvqduhVX0+itWnONY0veFHc9kdBaa970MSsQNm9Fu5wOWJZ0LWQgRfrBpg
jp0PVdXSiKWqbPgTlEy0Q3kjXpwoa76EbNtdomnZn2kdd78HIG3CFcJ0thRMr012Mehl11AbvXgv
9EgPe/aO4Zd0OnwYpbB/RGtRfDEzYwsxu3L+eXIR62ODwsS+8Copah2pikA1fQR9eusumHvJcpPK
dOiOtOLY8gonHD4XTVRnBK9j2h9lp4mqR7NWcJyqIGTlGxnftfUnYOYVI4NfwKHz9deTyUIBtDZ9
XTQTOHuaUaucPpZNtdcL03CbQPneOOKgFOmbhX7hytMGBW1EAYaCmX8+9IzlybA41PiEzrbXR3IA
I13Ux6huu41ZXvvGi+4KbyjLTxfA+VANhRNAytDy+3xUXThNmKa0JholSaC/3D47lzQtpoVwDRuK
CAS0ZzVWO+DJXonBYj+1vbSjM274GacVKo2ZlM3Pg9JMk2vNXepPQxKNO7psg+TQFm330sSZOR61
RA23kJJl0POHZ0npCbxAEYAQ1zyqPhdtUxWh7Q9yrT8VfdY/jrDJPt6e+5VRyHEQcEQPdbGIWn1R
MxIlPSSd41tDN8I5yZvia2+Y08YFfOVrLn0MNEKRZfOxVrQjswitbpYymxclS6AdTdPLYCjDQQlN
fWNGS8CxWjeuwWXJiJERUl69k1asz1bXy7af2m3/qTfC4B30OmqeViq7sh50n9+8ggjZQAemfQRK
hr66eXOpqFQwLds3rSB1yzalUc9utwzRry3gazEPKH15l1cL2PWNJhw7cfwky7t9YHedpxRWhiCv
vGVvdWVLvHasQQpapMXWmquGISxhVanjN2M17Ya2LD0U77ZkBq6NsrgtwONj1dDCOj/fYV2PYwf6
4xst3ict4nq7GJjn7s0fh3oHctcLR5Y6xOquHJUwp3KZiBOvonHMi6FzZS3Yam65MhfIVOwC9hv3
xzo0M9ETRmYDSahy0FKvi6zkPuGG3MLELqIYzumryC9lY4KztUGqHQ+KlWGpe9Izu5t3E5fW/ElJ
mhxcrB0lGyspvM929GuXilc1qkxvr9nC7E5HW2+eUTFXxxdMM2EsAAzUqUdwjvv2IjMhxa7BNfdH
JCO64lZ42Do77J4c/j3pcukuDQCrHm17KGBByFZOXSUyjOxTjZDJqeVuiTDcNVvZdboBGS7UFab0
e4FjZ/1YWEgquIoQ6cs8RgZeQVLflrFLHSrAealCYOZdWQcQaTQhRSgs4OfpuIlqxD+GBH/Rlyg2
2uKuVgvV2OsoGw3vRjStLFdWQIr/GGo5mtGsUibznaRHiuVHTlpU9xFGCgFtKAPKUrk6OZTu5mae
XNww+tKVkChN6p2AL6h/V1q8eH6+ceMRGtFwSImUIiKdEKu0qNdqmNjkZ76qZu2hbWi2yASs6TeO
YkFgfoXxuVovVbx6Ag00SSbb7wgzdqaWiV2bIVZ/e5SLG3UZhfYh+vCWMGgd8DWSpKg0Xtm+XXTx
ycQUyc16ob9LtXHcB0Pa/H57vIvjtCj7G9R5gW9YxPVj4eiVU/Cnih93UXGoVIRxw1o33jyrpauR
UBZ0AwDdXF1ABq0hMvIWql8Lq94VVlwe6HuT3hnlKN0barWl1XC5imSqiyYEHGyFp3053b/mb7Es
dWbdaD4uT/oJlz0ndEMY4Z9FoEnClTtso2+v4zKDs5cQ0A1q9KKdsNB91xDY1DhtmWg9gWKdZdbO
sMrqpz5MYXk0cy75Y2VIo3HA2mE0NwCdV1HB1dA0/8CbhT29APirRxGi3+J85zh+1ozd9FSOTvoj
sfLk99oaEnGwErX7iqkR9cI0GcWIjqSDhkvnBN3Pss0a6d5JMahyNTOVnB170obSp8H3+BSadqMe
SUvreRdFukWrZjW25R+alQnk6rp4MrwyqbtoX4Ap1bsuMor2gxOY5l+B2ltfaGHVejea0EF0ZUiC
3/qGAvHh9sK/vsar6UNXpK5GVwhJ31pvWZGUqTORHvHRDSjdiqqeHzuDobvx5BjftX76nNv9bkK9
/0dd9M0fem2WW6/F+uMvMCGRI6gSdHLix/PtVodwrZB3cHwpTqLj0NZKTXVaFYk3tUmyAbZevEw2
8Rbo4CJCv/Rbrz53MGht3tSN4zsCluFAaubSI/vVHDPdzaXqmOfqs7B5am6v88VFYQOHwAUCDyW5
Ny/mWFuZbCRRfBqiovt9kIrURc1Y/Xx7lIvQaxmFngkF6hEX+RreNaoZW68kj09NLyVHK1Pk9/k4
Jwcgrq386uKOIHFnIKACIAPgtPUd4QxNhswawEvq4CZhjn+MibC8gJb8tuvDjfvhcmJ0uS7gFi+I
iujCajQR5mMhylKc6qEvPRAEKs1pqT0pWfdmS0LgD/jZAORMClRJPd+N2TiikoeHxSkeC4o8VZ0d
+hTRmNtf6nI/MAtEFAEnQCPJGs9HkQDrCjWveKPqIPWIO8L7IhbO8fYoV5ZtyZh4PKhjA1evgMcq
tAorGcKEZUs0sSsLp/xqz7TzunGTh/Lu9mgXlzhFE95AZmShEUxF43xORhANZjbw7sqGmF0jQ1nN
qaQfddm/k+K+OELD3NJdvDJB3iio2sjSLG/jasiOu8KckzY5QXMv7wOjpfQ1tVLK6WqD/o/b87vy
zZylesJDvHQivpLHf3kWQ2sUuixKRKOKRjw6iFN/jPWs2L99FIqvKu/vouKyXkUwklBqJSs7zcoM
TS6TpD3qHMXGt7o2l6X8im4lxwpM+vxbhSJWcoQLspPa2cGB/hTzmwiN+Otb54I2jA5NahEiBwpe
jSI5ZSJiI2DFSh0uMYJ4ruirLSPMyyudUQw+Cs1iyFmuT+xsybNaNHl+KlJtPmZ0de2dKZkPCE61
97qkjm6Ffvi7tsrMLRrM5ZbXFj0CLiQykqWh43wZg0EpIR2H2alQrH54UevMjJ/ojVHHU00qmX+c
1LL7bpaBEb9Z6P3VkUFDRYWqIQjX8qv9shubMm2UeGiKUxqag+0VpYMRHSa7bz9iVM8pChG08AUR
MDofJ42mwJptUZyCHr0WKPaZZ2SInzmpab35UlwkF3i/eLnQbV1HgVqcFdC22+KUl3N3AB0xT0Xc
FhsR3yVOuig70CKF1A1xBTyb8xlFTax1kpQWpz5Ohjsz0ZNDaEnBkVws2qtDae6yDF4q+LjtjRhP
7Xt70J9y7ryN6/nyDaVrn6NOXXupYKx3z4Q+KzilVZxKrHaOQ5WbbjaE+V6T6mCnJNTR3nwc0e7i
E4JG06q9xvczoRtjWcflqar7Ygf58DnH++L/Y1LktLzXiyLIRR02V1M9tbOuPNERI7xZc2IvdwJa
StWg3Gez3NzdntSVI0iXILxi8gc4jutkhZxirqfaKk+cFM3jddL2EdXtg5NCcrRnkAV4quLb7UEv
r0/kIwh/yJEgXwDinW8hru0AkcVFnChQHS9ADNPwVEJLe+OLXdkhIFsg2DRx4dC0plso0IZHY5Kr
U9Hm8l+RmRcvWWLmnxsM/vZqGb2ZmkqnGC1OPKUQmtDNW4UltloPhjbY5Qm6uvawSGof0mG0d7K5
hUVelAYYiWsFOJLbi4B1FYfXdQXvUzAzUBht34i06j3SELqTKjVBxyRKM/mTOdG47fRhe8+uLX6/
/Q2vbBzAZJq8oKJxga5hvaZTq36e4+bEFVdoe67rWt1rytBlD06hlNU90gbSS17IRrGRz7+2L58l
XQt1hgIpb8cSAa4V1MMwiuEEdcYprfDRsHifjBIRVcQPSvGA/mcV3TslxKj3IQLn9V+lNc7WUR6y
uPmQWzNtZ25SmLP5l2I2RfUOh3ZnOrajWjVLT4+c399eqPUmpDWArcA3WvgVS+50vtm7gdaDflbS
U2/lza6fkwchBadcF1+oHb8VJ1oGg4ADiLOkaRc6q6pSdIo1x/kpLBoFx9e0x4NVfmv2wihIN3NJ
LVQmUqXVlJq0VNssb+sT7oWmZxiSc2SrfTKcsvBgSrQbT856sy/DwdgjwSaxoEa3rPAvb3Wpw9y0
7ak5RaVkHVudJyZ1emVPR1XvDfaYHptpsPd1bQpPnapw4xZZ31YMTz8bMRLREc/4WvSm7yslmZuy
PYV9EAC30vBQB3J/uL1NLkfhHL8qPXArciWv7g6zQf5Xm0V3QqXGfqxoFsvuxqwatgLk17LIr6dH
pdUdgwg8L5aSqrkOE8wmlXKn64YTuA0uOqoWj/axcWb5Ab3ZOT+k9hz/oRtSpTyHNYIT8472JeRj
YQa0aCXZctdUQAsqLb5pKaKPca/J85G+tnj07H5AYmbqUZuhxdKJY7dLTHs+iiAzvyeWnH2MAkAD
N6vDGKdlWzi/T2jB0uYjS580szHjN8ZETBbUgLQXwtbiO7iqpmgJrX5jlY+nwpG+qr0eHsMiNjdO
+EW70jKKzS2IhABDcczPN6hWCdXOonICMu0VZV+PRqu7FaS3aTdLOapPzjgCV0lj66DWK0aRn1KN
03+MDWE3B3yuYwRZalA+d0TbRtpRaNKGN2ZGi/cCO5ljS2EXEGWV7JWVPYDGzeWpd2xi7UyxnqSs
o3D/uo//z4/xv8TPgiQAsn3e/PO/+e8fRTnR+RC2q//852MEmtUUf7X/vfzY//xv5z/0T7/8mX9o
658/28dv5fr/PPtB/v5/j7/71n47+4993kbt9Nz9rKeXn02Xtq+D8Jsu/+f/9g//9vP1b/k4lT//
8duPouPq4m8TdM3+9u8/uv/zH78hrfXLkV7+/n//4dO3jJ/7VHei+zZd/MTPb037j98kQ/s7iQ4E
TCCfRSh4aRcbfv7rj+y/w2wiCnt9KKj8cDfkBR2H/Jgm/50nFgFe6psQlxF4/+1vTdH968/0v/Mz
i9THv/9S87f/N/uz7/Sf7/a3HFHmIsrb5h+/Ld//P/cCuBfbC+SLiiCaHmS2qwuI7djr+iCp+xlp
9T8aKJz/l7rrWI4cR9OvMg+w7KA3xwVNMq0y5aULQ6ZEB5AACdqn3481vTNSlqIy6jCH6ehQVLdK
QhKE+c1nItCMxa1Ux+ySq8vyu34ZCzBKcAMWHOW53sakqmDww2wkdCqnDcrEzo89amUgpJrdqkuV
7qYs6s63muySRtHXY/bvp8SY2qLIhjjiLHByR0OwXs+NsEzFIg7OgJ+7qOf37VQCVwViwEJEOL+w
mNlJo6wxSG65N607kirp97Bj/7S8/n6Bn1/YWSb297N8GubsjWk9dLW5h2GGps8PYABC+BugnVtu
KmVOeNJ2K2C1TbB3KSwALPSrYdBzysYuvVCC/hnY/vI+ERNApwiBwS8BwUC1IXNRJAsHX/WNoPXr
veLnq96HFQq+ao0PBICvk8anvgzc0+CDFf1a+O0GWffavRAgfvuOP32a5fuf4oUKqEjbVKgB69y0
DoRl7ZRxvFSCPH/HC44b1R+oqy2QEug3fB3ENKdhSLrKCG2dW5GiU3rg0LCHOMH4Z0Lm0Mtf9DHR
cV6kKEBVPK82mYDUM10WM7jbloY+rY43KuUljSv0LM92JcZBvRM9KxxUqISfA4/VTpm5UmCcshlR
cDGVKZtjve6gxABlgqRameDQZyueG+aroQ/eTHQ7MfizTC0P3QA0b2S/BpYpGdFjhkr/cpklfKUm
bCxPZS9EahJQQMwriypl6ucGoP1+42VVD7hGq1n+hMCo3TY0H9uCtDW1c1Jxuz51RgFxNHOaIAcI
jfMSJV+F6u6eTZiZdVFyyy+BWzy4mXNinrUD8hb6u1SoeU7gsg3HIS8dtWionB6CO2433TmDhDhv
0wvTDUZTkTTOl68rXuatF2fNyIsbQ68AiGiQ/5rEFaL24NBQefeJ6JLkqoMWnLfqkJ/pSyuiV4iu
5ErxxqrZVAmyMu1pZnCbxd7jahmmiaVJAltd5R6cW0jlZV47Bk1atQUCWjNvgO500zaaZ3DGfZXB
+aBVYBJKxiJDz5BrTIuMsXUzIrLEeISEELCnhpvL9cgo62Kw2ZU9nZ269Mtauu9mPXLtyqNpJ3wP
7okQc+iTpWtCgS4NrU5V9jmiRLEa3LafwsGm7runFqPhrmB54W5TZcLzes7UJpFiuEINy1HSF6Mw
rC5soL0wRVU+6hxSV62YCW9EFbKhrRSfJ6l2RC6YJ8QGWfAoqrY6ysFwTg38i19BKDJqn1IJKGGf
aT0ZMqDZCTSEgCZIIEDWB4YytR/ZaDRdAKUXryPNyBgj3MyG29JCEQZIRLhHEZYhKAOpTDQa6blO
3xbiDyWD1oun3Kwk89tMz24ZKCwVwS1qvilJmh9SkykJhD5pKkjGs8kJgbQA4whOgfTJ9Cqqkc4Y
ldQfFJd/lHYz7UHZTd7SlLdHyB3Mggz5mDa+DvTR1YBCxgPYgzhgYYOQXuWGgfwADVD31KKVD+JK
1aLn4uRKfwPLFPE+tDzn6ykZ0CRrhdKYhNpK9jCLMSkCprZ1j7QNdDxiag09QF1JlmQUrtyhnZlT
v7fb/qR3BkWTz5iGgwGsQe6bfd7dQFpB5kGqq+2dS0tv3aALzQg4zqjbDkhvcC+oYNLkEzNLHwan
6mnKWGeBONRwSA+lFeiV86wYml9ioV/pSpPPyK0dJVYV2giCioPRkbbUjHego3p1W3tM3SumOz/r
HE3IFZYZQGyir6B9LeUg/Q5IrGfbq5wSXe/c4UCdcfPaS3rsy4Sb9Uc9KvaLnCfobnpNXagEs19c
VQmf7rCk6HsGei8NhnQaRuyygkOqFQfloUg1TFNhJtp1izNEI+aM1+ALb8KmnuvW3sPYzKQ+ejsw
D+xdtudykhbUKhz3mlUj9EPmsmE/KiNzOYG3bIl1O4FKi8kBiHcFOpBux6Yo2NbSzLnxXbOgVlzq
2NzEqrkoA1SnAcA3gdA2Q8jqtlCI1LsOSZKkSEBhZV12Ppzc62djsOAXkmlWfwRIyRwD6rrihwqM
QEfAvFpwtQrk3a2uotYuL4VsCc2GfIqcHLWKCEKknhkOlperobATdJar3tJrgpaANZ5QPq9Kknf1
1MYZ44D+o5RvuZuk5U1DoLbb9CRBAcBcmbNo5p3WKM69NyPs9+c0728yCGxkq6o11Ayk7d4QvgC9
koZIkpp5z9OiP85KpgOWOWnUgMVKe2WlXcFDS2udMWZJgqLPDLy1AM0LbrYxgBZi8I2GjkZs1sAh
kEKVFUD0tgkZF4gLuljNXubdwNNHY0GZK6bwK7VS7ZXdDAWOwcZWFFIzbexXMACaHWJKIxn8dKpz
RoZUz2Q4uh2URhi0aWbSwr9KJQDJViqBvAkDtqN0nCEsc7UTMcwkhluztBwytRkdru0GEG0/SyD2
tJ11zHNg02lscRFk1I0rs0OQZsyjdRz1oeE+KkeGFWYgBg/+XOUQg0GfPfMioI91ZasB1dYQVtRI
kYWDE7XQGn6HADM1Qzfr+wOq54odpmVB3VBVMQNBvVCrQ7C8IQBUarkHGW8pNeFD2sXWdxYMZpqw
Ti1a+bWaGTTkNYxfbu1SU4cAF6fxsCjsObE5DqN3rdgJJgzSGBDdy3S1Gf0+4/Czwv5CzQ07p5t9
OIkl/brLc0MJuxrZBrE6rQKi2ZPFHsdq4RG34fbanPQ6Vnk632gOB6fE6xPrhhZwtUGtQ68QNE6i
CayOezaRY2ZZ+BVw1Ct2LlL+D95CZSNoWCG4z3Cfo/I0V61cOTAPaTdUg7R8sBw7nKh4NkGmytEf
Mjzn1VTq9qOUFZ92SgZuFU4yhWsQ+TCNnTDaDMdg7sgyaiCO9M/u2n8iUe1/ANbc/PgH8tT2H1FX
vb+ARlz9F6SsEGL6lFP8krLuX95e6n/c/O/156T158/8M2lFl+Ovnzos0D8As+Fn5e2fOevyHaBG
kXhCmHEBjGGcv1NWXf8LaoDo8KLbhRY93Dv/lbHiWxqIj8A0omq4MNv0P0lYz+QSFIyCToyFXPVr
6L14TXPhiX6LcC5MvENZG9h2+yHNJRmOiYUuVPLQ9dGwldUOXk9Pn+bom7zrJ/zy39nOv8c9yx1B
/2mljgt620/R3GFd30DI9FCld1rmxipcCgFxbV4SygM7tYPlgHTqjaKGnXktZEzxF1TqQuPqh6qi
MEYr9Fm5X9tXA+VkMN3Y8eqVWz51iOGqdNuZM5nG199/dkAKvgT5//7wZ5UwB/pVrEizflvm61H9
AYkImj9rRmhOMBernqwxEvyt0j6c8dC/adArSoN5OKrQfvLGgzcdB6+Bx8RBeYKi1nRkIAnVczzr
O03f7aWyEezGKe+ghEOA+NCNTZ/gsPbh2RqOm/pZfJTmFEDyGjiNuI2rffXcZgTmfpEaiAiksTgJ
oRcVtGEXjsEcKMTaIVIhaZiGbpD7il8EZVhdKeTVIYy0YVKSbFfs9MmXkG5LHiBH6Dsw8aG3+nAY
sxgyyon2ZPMDpXfVuGFq6Bh3JSLVQQ0H+uCN4Pi2HXGBqJ0s2Br4bX+lLrjAqDfgA7Z5hi5cvSkF
sXJwBYi4VkB3a2PA5SVgtHVktWqUJAc5eUE5kh5/wziV0xV07aDi6NgxbW4xILQdAbEItNZGWBwV
zcYUu4EdTHkvqg2kwgwr1nhsZ7FmxmN/FDDGSDeaWKn92ujf7XoKdIV0fcwgQ4p/J06s6TqD1xm6
glDNYjFsvPhrFnR3rbGyyuts3lt76AKbhJkh9QLrGlrwKUzMwpH78l4x94geiZwCs7nymgj/QsQd
0YoABGkUJH8abBSEB9K/mG/qW2cQie6jUxEbJYy2UAjMLfDbsGC0a8ihQOOAcNxdb3Vy5b6aGX2q
Vi0mtrXXyhgPN/njqMtIeNrDgAhUTQ9tspraWwj/+hCzI+UgggTapyVeO7KRDnfrlpUJLFtfbAQc
qd+sqBVgnrJwdAIAzVAjNZwgo7HhbKsqMO5nfPFCvYhYMFnrfLrvgD82yoNtb6R3DwayiPSoD9u1
EcLF4c6L9Q1QkJEVwRslsBMfYVH5WuUX9Cl/9gN+OR4AEV/aGJ/KDqOtsUy6XrdVbugx2YiNFmdX
xsHaG5vqMB6qTbXXjuwCu/tng/a70c6KP8XYLHh3jAaZv3txaI7jTf2c3aQrKywOzYE9TTdV2Ozd
w0Wi1Nfi3d8nCJ7vrOIBYRo6o8zTbbUrdZNs7Pt5LVbZVbm3d+6VtaEHdWfH+oN7MG5/f2ihALnM
3XdPeVZZB3Ss00bN6rbGlRA+4EkG1hdijwfvkG/Gtb2ht8ijsp6wexD21yK2wzkqY2yBTRN1G/y/
qAmMdbupdt6bEfW75iiveJRvq2Oe+xaNKALnZC89sAKJkgczJ2kgkFAMEaQLUh3RGyIsP4fQIswg
pS9YmOlBlhDk0vre46R7XUxETuAKUR2YeAIiRVf4RaiFNpkdHx69u0MdnZx2NZZRN60t6VuPfKev
UhV7bif7k9r4qoi4XFl2rMG3++AN26Td0Zw4BmoYZPqYqkDBY9+XE/5jZP7ckQIyjh927SNAYit2
Uvfo8VnIcl/EtTh429t2ZTCSVcRC1a32y72MW1j5wUzhsUHCcQQ5GBLUCsktv8OQawxwNddEI15Y
CB9egtbKLAJF800cJTRwZNzBF1dfCbbpxA8Pp2/NP7zHsn2j/Eka93r1karrxondIh7f9P2wVZ6Q
U1lFoJlBsWL2hqdxp5Lmh/pa7I11/gEqCOQDm7f0dX4aHNKDkYm20Ot4VE/3ucChtR3L577zUxY0
hq/YMf6A9KpJSEJjtK3wBy5DLIj2A55m81t+mMI8TmNxb4gTMibcI4aPl+TF7XbalhUZHuxr9Vo9
0XV2azx2IdKmKMOWpPs67vwGm0gG70jqAzsqg/TKO2L2tQHHY+RJPxVATUZw3uM4eyF4sTYCGpWr
Krb2TTgT058j/QRBPNQ1Q4OIsDzUApVQvuujMfKu1I/suE2DAvXPPMCLIshPSOE7a/ooQu+qu0fZ
Am9YCwpY+YXDHpfe2gmTKCfuBo/I1x7JfFThjDzAzY2K9cN0pR3S57ZcSe8EUWQy3bfYB+ltlUF8
Axqfqg2pyFf1h7cV1/ypecIiAINYlKFZrACobtrY9XwzxPKEQCMjlp9+qFFVhfkd3SIBi9x+7UI9
9dZqUj+DXM9E6jtkUfhR/AKQ8zqI8l2r041LI+OkHt0BV+m1hQL+tbpWTs1LcbBO4lE7TVfuTglx
QofGTg+FD1ByIAm8lMmt7adxfa08OpG1WyZT8ZGDbp7lGvkVfgJpYVBFWVTuHZ+TJwhDRt0tFBtX
WTjFInoa/bcxdKNpV74XcJ5/ki/5kR6Sm+6xb3wYn1gwpj2WMJUhy28zibaZN7izgswfUM58KY0V
iiWwQs9EsLg9D6EGegipAlS6bGLa294rCZ/MEBe/KnxzRnhB7Oka627EHZyHlYlojngEEqhRv8Vu
M98L1GQeVQimVlvXHnxEir5WIQejxI7aG763E5irrUps2UBZ1TvsRODtdiwLwW4l5Q5GS4f0lCv3
9bMTyV0Pr9DOZywYPgbhc289YeHre6VftUakjiifRqMX6fDwav3y2QzT2NwYUYFoyV5rD9oDEvAQ
AD6LuCvarrWoO8zr7gD/og27V7bzcTj1b7pFoFTfZn4jAuxIsEwzrGThK6iuvBU8YCcdGnUpWDSk
ylbCDVK6RgLdoFDSB7m3c8tth3JYF7TjyTJiCNfO8qgbZFZ9obcEhT3khfp8TKbDOIXzatTCARKG
D9VNuU23cteWm5rf69oTd1698tlWHpzHdC6fWtWJhSRQyst8FXWy23T6AHMJqgrFHT3RUd6CC/Xq
VHUoU792UVVeTsohRk5bEASoKD3bbgguJ0WBEVXPd+Wxv+2P3kNPOfNrIZ5rvd05XmRzPYAsCsPD
4MWXRPxgP9wn51o/qsfpCnpgBIU9SUnyJl/SJ3ndn9JHMRzherJS7T7URwHB3SDTEBPCsVuImEoU
Up5TurKQBQ8I8zmRmV/nd+ZiUrIGeSdHCNVcVygwyhv3h3w34ZEEokLjl/2uO8gr88m+QZDTTY+m
Yq8dmZF21NdaA2guzogRpYyXPL/q+1WKYrse0zQyr+v3AuTHKkb/nN+492r/Wrbvk7ZWHtm9fDRP
IIstYsmibhG9bWwI0L7qXWA4BGW0AVu8ZqgU+Ly/B3AwqaKcE01gDhF98iRw+nHHEQqnNmC77bvh
wSY8QDGDDyFrfWGssztO+7AWJpEPZuDsrSEA/yrHsY1D1vJFvrK9axSwq2RryKPQImibdMoKmVGz
RfTcgie6M+PyStwkUQKuzL2VQTA6oMJnnV9NKM0FkLyUHKFeCFF2XvjQU4Iprtlv1TKqWAj55rG/
mxlWWO6rT7jd8GjJzgy8E+q27xkEdhv8Wl4dJ/Zkq3AA7iIKRd5p3ZuRBYcEsNmzcEhXUH4zNYgs
E9Mg7AcIrFm7srTr2TtZcuu0Ps45vNPio59IedR38jRh7XH0C14MY0uTHTNf0cNPkABa69bdILfT
mru8qXzOJPEG1KNA0SOMB8BKJMAQaluj2I70FRJY4MrierYZqWw/K+/ZCPnr8T1PbnFtOghgZKRc
Tfc4G0+OJC12vQI7moPVHcqTGebX5QtI8o9G/UwfwXqrH/Kb+sq4S+aUaPK+YKRet8F4rT0fcSaF
0ud3kK4QIRfItDLqZyO2WVyVIcftlPp2hXpZYHqxiyIuLJGTaggm7aErqm2qaUTte19dT7j1VugV
HRtULKd4ek3rk35jeSHrSz9DejJUt91Nht8mifug7dVbcdRxmc3+PIXIOsYMdrJkPA1vBjjXqJyC
P5OHPV3PaAr5XYQFWb7VIbo5nW8+OLduBKyZ5RerOgmAw5lQQbuRz25CchXtt5XHt4552/Btbvrw
FFkYs0HZxkXMAvFqMkLR8/HdbXdTnegPBRIee6xwdExrxGEZqV/zj2I3PmUlqaDnfZftygcYY1dE
Mcho+VoaewWZ38UDYMI09Se+BDa6HguHUMMXuL4BCorUa7xmV/V11f+ffHIFPDTLfpsnxUAUHEZq
Z8S2W5yUR9s37zIYJAGJ9sMuAg8cX/VQtHvFzkiyAY4JQe69PgZQf+bRAMmrrK9CRaAGOKx4o6A1
96SJl45SmFSxPTWnEOm0pz2CjhWO9cfP8Ps/UCg7vPR59VH/FxTGfg/l8CFn/eNzTWz563/jOGz7
LzTGFl87uHf8C8IBeZO/wL1D9xs8JcDFLPzA/0M4NAfwDiDcQUZA1WtRQvlXQUyx7L8W4gWIORrK
YhAAMP6kIrZkQ//OkoCCRhcLtHEodQDhAKjaWYZmONQo0EyYt1pmtQsisoYwm2xcmtzpFVTE70Bc
qC9UlM5RCCrAT3C1g3wDaEy69wsaM4fHDEtS6m4ccpWS64fd4eZ0CXD4Nf0Dz+JsjLMH8yCLxCEM
7m5K8vh8m5JdQi5gDM+Kib8OcZZPTzZfGgoYog1Pj/vbYxEcZ/8JeR+5lMyevaTzZzkrEwizoZM1
YaCth4j/NgvwMCyoLmAgzuoCvzzPObcW2rGaWtR4LWUygLoEOltHqjmLAFcgjt74CWSVPTf2nBsN
TWOV9QQcUT9pAdCAfL1hbkrmIXrpLoBWLrzJpT79uUhiTv8/zXN0deX5q0NDLlkhXhrirDwsJtXq
E4onZ+Q5828lOejk0vSeQyUgiwMaBLg/kDUAYOtcNJCnyTwyz5Gr2jGHUCmTLLDR+gWhXnGOv18w
y9r+tKmxuYDcAzIUvm1QwAW/4+uMcSXRR2j+yJViJfVtiu5eNY9FPChpuRlgV0FkKdQLi/TsIAGA
GIhJB6rjAF1BWe+cb1lOsIwobYvFooWLw6wONrF6hGRM16sN051L2qY/1Uc+P+QyICDLy0YHdRps
tK8PmSiFAGZAx4AMXWi9Me3QRCsQ+gKlE3QcpcKyFAnsPDIvzKRwtpbV8LjVQN0pvVREaSmHF85V
NO2kpnV+wis3oNBUy0mXjygoo7uOhhlzSWsxb+8sNpIQTKvjtOHuiqMzH+Zt76wBuGeg25VQ2IEm
egC1bhFZeuv6k6NmUJc3NPyJoTHXs0v2a+eoJcCJoF4BsSOo3qNsf15eg3eOwxgM7CKDZyr4F5RG
dT38Gcx44fkB+4buy0/CPZRKz4854BSTUp1FNNlM9wcr6aNGgfzw79fs+faA8h4gsc7CQ4KYGi6m
r68TPsyQdUDDL5JAvN5zt1I2VFjDTQeFkPiPh4IKFtjXuJVxzVpnV4NeJszJIBUUTalTBSVGvpuY
hF/PbHbXfz4UfCPAXIEGiKFZZ3Q16Ci7APWpZgSatxU68NEOtDzX0HzNvAvH9y+LYRF1xbUKNSAb
dirnMMUCSAOe5JkdLU5IIbzihkBSxJi/f6Dzo8UArhTAaIQkaO5BePx817XQDpeD18VOoukfkNuH
r3RDzfyDJh6OtRnN9Ruv7b1LPJmvFWQsc8Q5JhAn0PUCtdZYmoefLwFVz1SAqvpklabpYp/T0+aR
WuWAZA6QrQfIjDRPOWItQWAio1+6H84PN5xuCMXA3gQA/icX9evojAGX0ZstjbVSFeBYpbVmxWNb
Iz9wmlK9hlVaqv3hTMMkFRoBMLQArA4CmufaQS6D9KusFHvVizqPceqmj9yGIUjbOEAiuHMdAo0s
L2yN80W0UNlxaeAfHCzYkmev12LJzAzLrWNWTch5wcTZQ2cqvyB7d77Xf47iIYoFGw8IxXOVMgjl
pBM2YI2CTcu2GktQmqaWjEqYqf3hrsBQOtq9CLAhRAnG6Nm6SXtLm0YXD2Q3MCMfHE2BWNd8yZL1
mwdCaxnWYpC6BN/vXOa+qAGxmLOKxwMEWBEktTPNI6BwUPiHaLRtXgDP/joc7nRw4AC5/CkCtrzF
T22jzq2TEX7Z6JipJuCNlpFtocye+xWkXi60pn5dEHD4BI0F6xC3OojYX4eaO0XWmWVPsQrgzsGC
L9NK5d54IZT+bhRQ82FaCoIWMC7611EUAANSh7VTrLFJieSQN7EiqtffH13fDALiMK6LhbyOZGfZ
5J9mrZVYbJ5SDDGvtTkshkW1ssiz7uP3w/xyViykH8RBYJtBVhL2g1+Hqd1xFKZGh1jBmrxyYN6x
A9JG7IEWgxvDNE5vvx/vLHZdWFUW9AcRAeCehqbs2RUDpXUOn616jG0QxE52KZVQM8qGFIyJQMCt
KpBc6qFbJPYaHsuXyL3frEV4agADjHsB+aO6fP/TrJY4L51M74e4hSlSmPAcFcchU0dUV+3+7veP
+s0bhPgoLm4QABae+3keNKmMVr02xCl0oNCGpzCd9VIQAy4cvd89E3jegKlA23HhC399poS3RlGA
4hePk1m9YEbRx3erNtdWNQar179/qvN0GBr9JmYPOK7lVoWTx9mKaXPohzsGVeI+HQw3yqgt3CO0
E+v7KlWUwzxXrH0qmOfeDonrXldNbbihyFSwEuuOesWF0/msG427FsRqsH50Ff7wkP37yV369ErT
0S5MGJipcYp56CHVO/YePGcrh0b6nJlNIORktWEOQwHUlyzEclGZ2YCsmoXOnVWZjBKcMGAYUbdU
5gLGfYVU7rU0n476WF20Lf1lA+Djgli4iAfilv5l+kbbKTpmzFNcAKf+XiWKOviZ3kkfXDRrO+hp
EXnMbfedMzghHMqGC6fxeUi0TBdgw3CJA+QJEKVl1X6aLgcYQstkAvVMQyQAPAJXog19jnYqax6T
3sx3FZ79wqL5ZYliUFRuAJcCmgmE2rM1M3cz6KeVsjiBFP0zQDQApKQllMZJD7DefOEW/Xa0xa0V
4R8kBs/JN3wox6a3rSmuIKOydgqnBdCmBUpeB4rwwvL7bjqhw7HIEWDrQRDm63Ri2ydDJ7H5qEQP
qUPKhWN6yrvYq/MhrB19BLjDAS/gwi789hlxO+D+BjsDnLyv42aakc1OC2+VuZYNdJnAgFnpAJIe
4Wo9mPAWhIP2BCtm7pQPajrwKxOWkSlc+Hwja1DiHfsc3qWVQn2FAtZ8ITD75VbB+0YY6EI6SkXh
7HxWlBz0BRA81XgywWvIqna6pWA9oUosZbM1VHopc/nuNSzU2UXqAq/COZuOxClyFwRoNbaoTX0o
S3p7YbT1HTdFGnaNYa5qqPRdgKZ8OygOQhQ3IQeEeOPrO1Cp0StgM8zwxByojead2YRWr4sbPW+y
6wyYY0DAeI1Wze9f/jfvHsULAwIYiPFRpD1Duo1CR1IlczXOB4+bfgmqhRLSpHffbbzch98P9s1D
glmKQAc+dYgXz61VldFLKADHU5yVqoJVJCGeY+V2d4DQfBXic3RoB3XtnwZyyz2GiBG0csgg/cLU
sXsDYi2NPQMAxm0g2DUT6Bh1KJw0/P3j/XJJ/xwIp/EykRAaO3uHbpYZBkVFOWaFCud00yhjOqrd
hTf23ShQ6AeMFLno4mtytlJE4oyarLVYzlBJQ9djqNRAcyywPn7/OOdV3uU2hNQMymng5v00Fv86
UmVTSHiWihaLRlXHENoXnQi4Z6azb6TL9GmoA9+2MgUvaJiBAia80dvUh7C4k/lyoCrkKDmkyOLc
zdFU/P3H+24eEKHDtwirFwyss3lIvKTiOeNaDMQ49xazZpAwbTObL5UXvtsinwc6e63IVWkygX4V
W9VYAYZQCUUlfBT0WmuEcYlz+Uu6v0h84LpeRPwRhJ1vSCFkV0PhE6ePojgAphvKg11Ifd2OI7th
Vgslz0ZvAo8ZQHf9fka/CScgPr5YMxkIMkGy/fq+QbOBtauDs2BiXnVrubMEekF44zXuBbh6Uemp
O8gxTBt4wnPIpMJH7cIn+OadIr3Ds9savoL5+/UTOODPCc9u1dhmBYA5ldq2wybvWu5dkOb7ZiCs
bOSfyMWhF3VeJ64mOpewYHFiNbXMgFI+Bu0k2Z9fXchQECHhboU2+DmLvDW6QXpjAn10S7FRu2dg
IgT9kLM3HERZ6bdzYj7+/h1+s1ihnATRZewMEw205fufQjK9rDMuMurEtTI44Mw5bWiACrhBCphc
SF2/uZg93JI46paYGRXMr0MhMnI1KoHGFUzKZ1aCqG/AN60PPMF4RRpI3HYXYr8zCcmfATq8CrBA
IeuKsux53deqGz5pWmrGTJ+FA9mteeF3CobGupaJ7TxU/DoVafcBIszAiD3n2qnuKTiEv59m8Enx
dJ+L8DgckU2j3Ig4AcoQ58kuivAWg3mgHfeyA8IYjD/ZRFKT4qSoqWkfNLUxqpULO9tilXceGEbl
qFtvMgWpBXBJacOfuAc9KbRzt7wH2FzUASgcyLHyQp8a4GiazA37wpD3VZU3nZ/nCfwRUphLwQOq
mpObWtfog6bk7KBmYyseDdC0jNgrtfGK2c7AfbcFgT3oUdiyV1nKEx4ptDAMMEcVc9hmoE+5/mw2
5gDdm8kpfAueiO9N00u4cSui3mW6pcBOetDLe6FkQEB6TDpOCL+U+trqetOBtB8UcAlvWweQFl2a
b4tcwgQEaCIZEZWGKRkmxXvsPOaMvmWOUBcuwf90oxE7YwB0CtBcn5VGcoX+UF9fFyDiAkRj9GAr
KajBWZFRiJZCN5N50NcVrp6Ec2WOz5qEdB3MI7pm30NHCKiYzGqeCzg74hOj1vXSJrXqrmEeOExB
41nTvex5d8tlBcKd0c7arZEXyo+p0c03t5WmWLW9MZxsD3IteJkFBy4LektTkJTI7BCGj5Zxoprd
pICl6cmpgTM0EKaz9I6y5cB5aFWavGWVBOaoLxJ+kGoCYwQ8U39Xd52VXEEhGLeHZRdwAKZ1w8BB
10DzAt0XkLrGGJQGzLWKPQ8qWhIro3Xp3ThYWhkmYujeTbWfgArF7wCUHdbhmm8lqvXmphowNobg
VbXNmFQr35nHBatRl2iJ2GYHEEnS4QNFLUtdEeUVstKTOg91Rxh8vADT68e2811qqMlaYcXU+1JX
B/B0jR4u2ynL9LhseK2uRh36/n6ts9YIUkiugJvWl8ZbbYHQDH6WBomT0ml6tnEVTl9G1o1vCCHn
9eSULtBomt6AVq+Lxogad0xeU1etX01DAupUNx1VfTinKVVYT67yqKSqDaWDljYnjjACUUSn4mNg
nQHsqcoBxCzFADJRUUf02QYKQdUQzjP6x//8H2fn1Rs3Du3xTyRAvbxO1diO09ZJvC/Clqy6RPXy
6e+PuRe4Ho0wgoMtD5uFaVLk4eE5/9KnsL2apDK4Phv5oyeqn7twisWWdufKPe1xz2GRJ4k7lGau
o19iCAQngwZbvMGAgFqrGYDRFEVPQMMjguqhVRd+rRghOW3fQle9H4DWwg+WvCjpAqBwSAavh88N
BZyRKnS/JUw+13QsUCbPttR8ZAhfBjliHPPjeUgbZzHJEet5ozRy3dcbpS/BcU2oR+1dVJnRCeYG
RdbdyJy/I6jP/wekuVJGeSvYsHa7cD3TF8NeSN6i1xM0uzKUqYLuT1lSAfSKrQkspzp/sYTrnMfG
fr2/oLdTtYGDqLLuw2vzRnk/EEGhaNFg+XOQwyLGO0+N97jHCCgK6WzZO6WxZriDs0L6e3/o262E
lDg1MHSGpCnW8s6m6aTFlTImF4EukHcsW8f4O4xTHOwrdXCrHVKFuBt0OBINOxw1vK2350oZjsIt
rTr5aOFttny4tFNkm5Od5Bc7tqPQ7203AlEcF2W1w18hKI4tTzptV2NHYPj0AYRy6s0aGG/SqO2L
qRbF+5Qg5T3/S3UE+yPcECh3Lr5+qsSVMWZxeqnqhj6019Te44TqwUNfx+5f95f/dqcxFmcZIXL0
XXnqXO80EVoVymtZeilcoztGRpweETHtPkTmAP/F7aONz32703izABlgyalcIwp2PV7fxyZaY7Pr
u3GSnkEEuTvbmnMs8ibtHEMZ302q0WzEi9u8kEFd/DhU5ggcYzGooY5gM5DO8Ync2TMXOT7ICAgc
w05VN+Z3G5rQqCdgsCdsBOSXjZM6jGyntVCGKC2hnxR4wg9tMm11zVe+Gkr4nBrKtXSyl/mXFiDE
CuIGUI6aKFwhgfK1iYb+GA/qwCnVoo0qgq7fxEIyefpp9AY5KlTjrz9bMs7GMPJqozas4/cAG57w
Rz3DqB7HoTI+l1Ux2JehTaG3D1oQBOck0qKPzVA7n2Bugwx1h5HWYhKgOhNMToMNXYMD6odENwtr
h7PY3J0bYbWfYYH3wbNTTOZrG0zeyxySCp3ub/qV/QAQgNcerTt0Upbd7HjSSS2tNvBHVR81cCBB
FR2RMHeATIfWmL5/+6GwB8QB2XuUhJYvIaVxPTGD/PFF1bkT/IciV45Ujes/zCwvt9z3VnYggCMC
kYa0n4yr15+qmiR1P9ICH9F80suwt18BC9cbWKP1UfDZAmpEuFr2ZLyaEbJsCvwSTQqSkRSPyxcV
Zpu7MdDK/YC7FIqILveEDIjX00kds69sUwT+LGUODqTLGKsHLkz8psst2D32cBTuGD3F05xvFQXW
NoosB/B8ZdurSz+6jHqx0jd6gK5FG/9BRtTqP9LEKF6QvDDFH+/flZQGeVrxhgUwtqhGho0bDt7Y
K75St8oO2QOAxBAQ1EuvefHGCVgJIGx86rvSMI0382KTzONcpKY2KX6Yefkh69v2oIb6cELu7O+J
47ERFVeiPs0KcJ9U0qQW+2I4S23b0cs1xac1Hn3UVRQCkNXMYHVkBcI9vXKptdze2Dm3FR1wKpT0
ud4p5/wvU/BNNaBFznTk7lZ8XeS2ugtzNUJrsNIa69jZzQgOLx9sD6pUMfyl6IF71ptmMt9d2sbj
D0wFoBmd2tKygJ/ikZNbdqf4FC5zaJ5lADCsD61hOBlZP6mH2QtD6ALBVH+9v53WTijikOb/VpPA
zlwfHI5i1HdNjlFPNduPeTIr+5Dn7Mb81kZxOZv0v0hXKZlej4IW5WzVbsmXTafIAckfKMah6LzG
2Rhobceic0yCRuubBsViOnbvoc4RREzHoZqU4GOy9+L+Xwzv4P+GEDDur97ayedYSKVzDvlNntJ6
cYLvgeuBiGnMg2mUDe2n1t5NCZSG+0OtHA566LL3CiyNrbI4HK4FDlXvssDv0hZ4WOcm3Wekzk2Q
jHmXg0g1BdNLsE55fxAgnnr8hTouGIzFwHPJ1m9n5tgFbetTls12aOHbL1lPfYZia3G8P9GVNWUt
uW/xCkQQdpnXIuiBeBSPST/TkGbSAy05TJGLCNwEUff+UCvbkiYLYVQFYU+Rc5HW0sovDC2rPF8k
Vvyc6UX00Nl9cr4/ytqESMFI2IEusvcXmz8EGjCUdKf9MM3GR7fBYD2stPCnF1rF4f5Qv6Tbrl+j
pK5oGbvQxUHvLy9cPRO1NmC/5SdeU15M6iuncdKheNYqYrZqAEc2a4Nij5AXKL2m73fC9tzvUin2
HGSKu1H/XLmWPd6KBDR5+m+ebRmFjbwe5f3fCFTWUrcU57Kr+4eQOto+VsLsGKNqGlIngY1yfy3W
ll2KWmPgxnm5aRXHwMecLmdsei0Iywz2CBzKLUxQuTb6ff3GXlodjjcqYYcAfvMYR39SoN5nkS3i
s3CJbKTPDmwJZHHFBHf0/txWwpyHdp9scSGRyPa9jqdDMHuD2/OZZwcotTbCdSbjgVgF+GLXZHBG
74+3UlQmM6UzSEFX569lLozzGj5hVgv7OZvbeZe3uiEVqiJzPk6BWisnuwzC5JEyPxziPGz68oiB
XlxRDx2nbONA/XpsL3c5rW5sHthVXCqLE5UMZmOixR74TTLk0LMowlQPdZmX0ce6rCm3RlniBsdg
VvrxoGRp+ohWyfjTnuzuRyTcst1VXQYpyh1R/uZe0PL8rLad8zBRVh92XTBUwfH+Cq59MZld/CrN
y87k9RcrAmR61TkK4H3V9U/cIeJXNU3LV/By2XQokt7SN/b/7dnjKUanXD4qeNIuQ4HDObciLXcB
BcxDdTabXnsNrKBSD6ArsvaIblydHgDlmF/npkHj/f6Eb2Mr7jO0yLg6VPnOXVwbndWk3hykLnmV
UXv7MbQT55SOAPw27qf1gdCuJ97xlFmCfyOQv10buhB8w9A9K1FWXLrWHDemc3u8mQ63BIA1ii3s
uevv12RhbadlwyhplJ20GeHHvC6iE7jEcWN7r06IJxDkJ+CIAB+vh4qmskNWkaGyABCNBz/AFzrS
Bfe/z+qESCMoHFLVISu7HgWQrTo3k+34kVMXh8bTKlTLVOPiKPX7syTWjqc0xUhNApIWW0E3Qise
xUCpn1Cxdwt1OgoPiug8ldrvzMoFCcNtLgW0F58J0UuHywi29xyN3zXAQgCxhwYVJDFsXG23B1oi
rBxk1qRsFQnn9frFFijD2UY8bTLK9hJrhXtS83TYj16hw3VC5+3+91oZDxAxYE5ggMDJlrWVIJLy
ofQJ/KK01YdSRTOjwpjyWBgNFFx72Ar5a+ORbXKo8JFygY9ez69Ii4jEoSV8OIn6qaPV/Zl3W9U8
BXlv/aMGKMltvMRWdiQcCMCbAPYkS2nx7cKhrdNOEa4fKR1073Iod3TwHYyKoMfeX8y1ofhwJAek
mmiPLSbn4MAMfsxw/bmY3YfIapsDLaDxUJhFvzHUymmmashBlimQTAGv1zH1KsNuuXR8o6dK29ZN
ehhrZdjY92tf680ov+7vN69YQ0vA8U6N63M0AF96+kTPb+r/mJB0Rfbftn9jN7LpqYhjtSmTnutZ
DaRvE91cvlU5FzuzKL3Pkz1Ou3Asi5NpJur7ayz4rlAwlW7b/LPc/orbO9T4SkTN+iA8Oo3XnWwA
eXS5xi02ifwi19kFRWC4r9Aq8PyisHM9t85KGhKCgrWsVX3fChpTyIjT2cnndD8PhuoLl+5zBVPh
YCW1/u/9vbmSwzM+8ASqIIDr6Ldcj9+WcxoZNms7YEkt/FgL059eNXcm8pauk+1zHZ+RT1OV1sPZ
rXUHRd7RaL7mtt48CEpkdJuHKMk39vFKOkEsAOEJzwVM1TLnKuop6erRcKg7WQiHgRfQPiR14PzV
dRWqYLSdMbZ3jb77T6tQedkYfe0U0eWC6EKJDSbhYr/lEhpdeSS8dq0gPICSM2pbmnK5v/RrYUHa
UIIbgxrJD7he+Sh0zDFWaDs4aTU9153UB+kn9+CO4p/7I60k1JKczU31i7HEe+F6qJYjNVPgcX0g
D6j+FoA19hp9Dns/Fpn9aiLkXO5iLxwuqspj29MGur2tstVEWllXKJKuK3t6PChusjQjNiDYTJ5f
eFH6jAxqv+un4t3QfJvJcpmAwMZ4gBfh9WRr20zRP9U8PygSdJxldQQU9uQihHJ/WeWqLY6uBKZD
saDLIMtN1wNFeShxFWHgQzJA1iFrFKM61FmdfssyTAEehiSrPhhaq24V71fir87rntnB47ztfEw1
nfeizNifWao9oVusP4xOFH4ww7pFcsS1z/cnurp/4GEBgpOrSt/5eqZOqZMjphpVEtPoX1M3QA6o
QQIiMOgdIOk3Hq2YHBW6q3du0iQ/DVq7tXnWJk37gP2DPICJAcL17zCa7Tw3Ut+8q630dUzKxjvb
jtSAFZinG0f+w5xuXDwrR5QUHLkEGu7cq8uLh7LHYOQeF53bOshszRESbvhoIoY4bTnbrA3FWJRu
ZBgmS76enmFNXdFZSHFGABlestgzsd8oEQqPcgut7/sfdCW8glX9/8HkQX1zgSPEMRbWxCvG7iLV
3Ctk4a/djNDSCHysQEYp1D4B9nCR2AEhPPr3R18LAzw3ZGMf32Wcia5H1+k9mt6kuL6io0Aam+nw
BFNA30iZ1xaUN5QMNLosysg/fzvHlHxCdBPhdbLqo2nE4X6cbPMYVcigvX9CVEppIUtvvRvahxmF
86xmZF1Bh3RnGszxwS3QNXv/KNJc6RdeG/jiYtnaNoFjV6SIm2ITep7TvDzMcSWO90dZodzgT0Zb
kLQYO03K59frRgF7FLOd235ZZQKundZ8mQzFQzPLpKZnplINdMJHQR/jQyMCdadAdXsCPEbT0uyU
g6oM2s5xKlQcE8SigjmxNr7sWtylTkjfl5cX2iOL3zDoZaqIJjnVDb1D+ifPkKI4qpjaHlFbdDeW
fTX4vR1ucVjgUuaxGoa2L/pe+ytoTeNfjmqfn7qyHuw9bgepn4io/AOigCkeAM8g7OsFc7UFC1nb
0bCLCGaySUxWdP1lSlNH58PubV8ZkvaHF+E/AX4r/JhaxZbn8toRRc4cKh9VOFLgxRLz5SO7cCcH
WicScqBK5kMYgXm8v9fWQjqFfo9ClfSJXX5IYNRD7BJm/Agjg0vUuPrBAKxFmaMsPlVmH230a1Y2
jsEGwM2PhwTuzouQAOlNtAKTddL6uXsMeuQY6jlXnlmBcT9aVgF+tfmNwE7rG2dFXBVhRi4fSxga
BqGrMKjRZsEuLdBsGwbF8vXOijdA1CvrCQcB4IzsnXB4lzs1mnvkNCK+Wiy8PX7k8aEXZXiO3AYh
0LBsD/e/38qGvBpvsZ74RsxJnySOH9rokdaxrj87ZTPyQkBM/zeGkgYv1I6kS+Vi74vRyTrwtraf
C/TAQiCveDUow0uJLOH9kdYWkctesnNBiZOdX58yzzCaCmBXeBnKGP+BeKiOdeO2j/PgIo0K/Pp8
fzz5my+ySOxEJesS+QdJJ70er49zxZiNNrwYteNkF6yri5ek0DSET7FR+9O1Ry87UhFykdtKDP2x
Tfvkcv9XWDntlDZAZ9CbIqFdVufaaFS5f93w0olGO1qCxx+coWrjtK8kHYQu2MgIhEgsyGK3WHoW
Z1VlhCQZrXhCJ6T/gLue88GpbfspDFosW1ihNtw5rRd+uT/DpaAQvQ9pGwcBHwgKLkSO/OpvsoGW
93yujEV0wRbdQ/ZwAndNNyh3zaeuGYAYa1VJfXAUvCZRi2mi4MHKejqdPbY35QF/CPNcj7Y5n6Te
A84ibuJ0Z0xW3PRguQIVQkwy+THOYFZbFIK1hbPg1LB28p9l/agDRW4IywMYQRkXexZdcU4BXkaY
l87tg6cCVnLTBpHwKXeP99dt7YRzCdBpksCum25i4JRB5mKF6qs5Jg5eN+vnILfGQ1qOw8YmXDsH
gISkEgNZ1O0bg0On4j8UX3BySb1zBeJj3oN0zto/8WnS/3R7Q3sdFRMEShyZ7lOq8QLa4M+uTRcV
MjzP+Pdtp8vIvLY24y66uNoYHz23Do6TE/7TYCW1EWVWriJQAzxlMLKUDMPFqU/SJFTNKQZY44nO
3kVxCE0q7pR63kc54Mhdb3vtcIyBmicb53AlwFHv4QFFdUNCwBZD6wN1UaNvFN+gft19yHs3qXaY
QvPmL/mzL40ZddXGzbSysCZBVUJaJTtjWesYo1gXXpIqPhjpl6xqixc1y1/y1u03vuDaurKaJIBg
iZACkH/+5pxnjtUpml4GfpbVY7RTFYSkZ7icD9Xg9PWuB1pQgJoo8603+doMYTPyDOBz0nlYXBuT
qrVdmw00n7M2cg+pUPB0gcuHKLIz1vNGCrwSEsAK8vUMrg3CwqJ25HQKDuw27Wa8vvTw7LUOdFQX
s6DWLxOrLlH2cu2fkZOFX9FqbaaNLbQ6PBVtVb6LoSQutlCq9BHH1Q0AaOjKi+bl8HlCp5myXUOa
MT51MHlL33STsr5U89Ar3+6HpZVYIRVwqN7Tc+cMLaaPzFGpTXUSXZK8d/p/4VO00UPJ/usPsz5A
fBCugzpy6qTocXUg/5GE9RrxG4V9CfeX2GhM526geADhqikVwJmUsQkfM7dLdm7WQRVywnzjAC1s
oyUA28WekPhPwszOXj5nywJXrFnBzqqubAUpW2GE6gn5EmTS+8kwL6VTCgiIndKgjRDZat5893Lp
aqvqYeacqj6vk7MDX/LBGhWlexwUBVnjjv7OxtZcOwh8GUIbF+7tK8XKB6F6daiAph46CxG+NPxT
6fva3AdpjV7S/Z2wFszYhLSeCaZ8jMWxw3IBDa0UgGJU2DyMrKpEmt2NZuMSGiL8K+b8TKf7Q65k
S9yIgMV13p7UhBYhhhwHvQOkPi7mpOWnRjjlaR5s/Xh/FF3+5ou8kEQF52gPwJcsg19HstSd47F0
LTIWvFbzf6sQy6XHxtJwiaj1GeXh2NBD72FqvWI8d6ozK5eyGyzYLYC3kkuoG1nyvTJNxHmn2qiR
5S/67hlzLrvdt0YvMCycEyzXC/je04OeOKL+EvNat38qZGF40eRiJKuBArGl07JCb4DhyaEBpUs3
+Ob4DqY2pgBc44viZYZ30ezZGSkjAHXBgWDywg9dogrU7AMUVfbd3LDCuWU2+gl7OowqvRTq2/3V
Xvum1Io4y0ij8kyTm/rNtWFrSqMOhh1fNCcQl7iyxT7KgPPdH2XlaJDXgE8Gs04va/nerSrd7Wvb
jS+5YyUPKunwp7SdBU5ThfZ6f6jVCQFv4G+bgLG8juY8qeN6Zon1MBzPI8CLvQb9cGPZVm5b+bM5
5tBlyBAXezRTq1Slahlf2g5ct+LgeociN2CCUsAXE6befgi1SJx/Z24sIjpavD+Xb8Fs7o2iajmA
eqiF+c6bTCVBD9rNNtZw5ZYD2ym5BahOQGmQf/5mUwS4S5Z2mCWXNIx4EjFHipSxoxvYt6VFMJ69
wI3FM1X//gXVleT9gGjeO0wQS1rpR7UMNGE1i9FM0Wsxp5pnmaebOHhU4rmo1cAv2jby76/rSixl
qmgNQRKhOLK81dF8CAWV1OiSW21ymoEF++YsDMzPoum7OiZbwgkr41HPRHIYkAGN3WWEA9XlQEKo
wkueNuKYRQnWEklcnFFuGnGkKn7jZkJXGDqvC770tq3nGANCv4EIL1OP3dzcZuI0EcpP0Ee3yCkr
J52huAGxxpbadYtridCdDFGVhpfGjj2Acrb+WKlCuwj0xC73v9rqUJRr2aoSiLJ8SaCmqmWlzuuw
H2CbzkmTPQZV6D5gjz5sUG5Wjjuam9QEQRewI5fJ9Vxq+dB3aXSZ0QAuHvsmMGo09nPLOIhqhmE8
RUkS/LDydo6+35/lCgqPLhu4Mpqy5Hw3m1Oz0kq36E5fyhmtpzMgEoico+uV/zZRq6PET+KJ5XcV
GAea5rg8tWDf7JNjxyjE20nXoZhvCPN730gOdtV1zlNn8x+OtpVgq6paZvTt/q+89mGA2GsQvEje
qABeh48UbhKolt7zhwpV+hDiHh5pXvbAy2dLWnCtRk2BA50s2cK/ZQ8pJnAImrqehDHrz3FdmSTC
5XDs9bDc51WEP0DejEesYONDVUcYXLR4Vt2f70q4lDkqhD26BpR35O55Ey6bxh3qRK1l31X0/5Xl
2D+gkWEeAsRM95MZD19cK/8ZJFW/sTdW7jpee9QnwIzy5Fu2lefIKtHKpeGb9kHrIw1if3LGYUt1
ZA0pQcbicc6QO7+lTI2T6IxRhbFHuo0lj2gUMzhMcdtFJz036ldgMMn3Nlf671bb8z+YSYQnzRiV
ZXlS5ii1z047e9FGNroSRCnaQUHX0NNh/eVT6c2qZ1rWRHTuwcrWdfohdsL5PxvnUSSRJqx2pkD8
ePdXBobGQvOF0XO+wQsOToj0C72uoabv4tn/OVr8MartD1Vof68146+yAK5yf8yVuCOJpw73MJjg
m9duM0AKqNMRADJuQa9NkE973LqxtxodyrSz+FdNbXMj1q2cXo4uDwsOrqTkLdbVNrBDI/WFbOEl
r1Sa2n2D8BSCOnO9cW7kT1ok+qSCEsxNc5tWwSKJsmvLRigav4ouxgl5r7Q6skuNnYhxV1Wctl1p
t1Z/KPGK/jus5ybYe3mtvB8ORx7O6vJJaZ8tg1VZZ0ofVxQUNKHo+c5JVfu5cawAYpDdYr50/4Ou
LS7SVrLJSM35JhG2mhFIq0mxZIg7/PisMvxWW1GCK1Bf/c7E3gwlg8eb89FjXR2OeR/4cZMU56pT
Xg2RDKdJS4ffOIkUdCDLIX4Ex3ER/3K0IfQk6ODM5KNyEXqkPs01wcGdynbvjo15/o1FJOdmb0qY
6zJdE4ZBMS2rAt9QU0TwEHhWu6PetPlPQ5v1LYTm2hnkbSRlXuhx3/TO4kKt1Ka14XrYVhPu2jHO
k2cPrEh60KdJUGBJdC3Cf8WKt1rSa7uFNBxwMkFetiOvP6FnjPYQoVriz27SH6WPxHNR5ureKM3q
+P41pYJHW9kB5HWDyVLG2J7cCN5TVYbzqaPPum/MUPW1zt2qAK/NCnwwFRJwoaCVFse+jXpVAFB3
/LQcsk+5ikuLJiZM92aB7df9aa2FGBIn2oKy3XqTaQ+OV6SzSmNQmJ3zqUIx4dIFpvoZaD6iAVo7
NB94ZjUXiKXD60BrZut9vZIbwAug8wLoRCZxi1woNFNlHnKLh2EUBOpFr4KiO82UTX6qWRj8V6Fp
3RzCITO+ky1kW3i+taX2fulWUNjnN1huIHp4tB08x3fyKf/Y5vZ4Ei4eqRR3rO/3V3p1KBeZJ5IR
4HbLJpdTVlFs0fD1y64PTpiz467dx+mD2ui/gdGGS0n9noH4psuQbegTbyuFoRrPnZ+EbaAUA8gN
T7gEU9cUt7v7U1vZRCyeBNOAA7ttjoRWUnTx7Lq+RP82YL+s+aUCxVhTiSrD18lKub3qAk0lHhHl
w6Q38c/7v8FKogcogSuZKCuZT4sjM4VtPRslwCFdWM6+btoMay1nC/uw8gnpFdKnBGEB3WnZbjNc
ZBD1CLh2N7rOaahweXULfTwnNd569yf0KzVd3P2k7WiDQR9YkZ6Icrcrrc7z/L5T0963hjg1sN2l
t/E3omGD910TWYAXRNdl9c9QaTEWHs34WROBIb7NJmI8R7MXzvA8oFc0noa2mrJvytA79SVtJ0dD
0KkM8w+5FuVfS0HfZQchaH62+6ZT9tNQp/NTLzT1Kw3gtj4qSId353kKpn+9RKCzEQeNbpz0YaoO
HZhQvEKnNoovZYaFgCw7a0g5QTGOHiZsfWsv835ozjDhpleMXrPXjdjU/CJusq/a3OBZ0UAa7w96
45X/NWaXAXIWjWj3SV7oaNzZcfuXUlZ6gEpax1Zyqyb6YqfuNO6EnZrFJWv7qqfPYAqMuAoPtwy1
S1oASCptsqOWC2veucI1nxNvStLvaOQZ6nHjg93manD7eGxzCtiAy+M91f2cdPLMUdVS9sOQiIti
JAhhFdZ86XXcz+6Pt7YXkRjgSkPU6FYlJCYFDawBeqo1qM7nEn+Ph1YAvOpVb+NsrY1EDIRCRa8B
dQP552/ypLZH4QWl2fASWSZ2zU5XhOFeS0O3Oelxgu39/YmtpBPcfNK+AdoWzdblUa4AO/B2VvwO
YNCJ6zH8w5pwjUuQbz4kpon7nWEOG4OuzpGfKsVkwTYtT3Zl1zjCqLDvi35oLny84BkNLfsjROf2
eH9+a8ES/jkCuWhC0ahbXHiNM5rT0NT0JQCs4Frt6CFFC6uOMX9V6sQ9GNlUmvs4U80H6FaIsSWR
Y1QbFb21CYM7ki1XKMc39z7U9ByiBNVCEQ3hC2jZAi/Q2v2WK3qzsVN/XaLLUMYupXYOYhZs8mLG
eVw7Rou6tl+TCE5fO6/Azm8IHLETWWxGpwz/5enU6UGRPc6xkjyFLQ20XdKl9o8UPf7nPBMe3rSZ
pRQHRNMwk1MtEE1QkBQz+RyHtoeV8Wg5MXZ1Xf1SZUXq7oemVVEfa1Ml3xf0Rv4Cu5F8I1UtlBNk
bO0Bn6Ms2g0InDzWYRD/BttMis170qoC3uFyH4/U5BTN1hVUb/KXNDW8s5hsJJjV0dj4liuXn9Tg
YByktrmC5Ym6OqCJ7iHYwIlJ2wx1+5zYW4p44zOuVZIoNdNqpDFDNFj2KEohTK/OTT5jbI5PVWkg
i2FJLW9PY4mTwjT/FnDxj6Od/hh6rGTDTvt5/+yslDT4FagiAdpdUYvROgqZhadwTFED8BUzzYZd
GYv5CFBIO2lpEW6ABlaOCWGPAj+XvSnR19dL28x2OmQNyiMp8PZdEfTZ3vSU+Nwp3L3357b6FcmB
CXu/6mSLU1LNo5FYnaH4FoY/Pupekz94tbUBdFwbhYe1BHRJVdVlUSguKlxihkDxm9CcsGkBGK+3
YHjvz2V1r0iQHEKqlNRv3oSlq8TuOFHAV4PauXhQYv1iNMyPvU3l2/LG+T961iqGxL1nPxm5NUfY
olb25/u/xspVgqCKixgeEZ0axuIqGb0hx10opqyfjpE/wTLd912dHElNUX72xu5M23BL7m9tUIlV
An4Athw2xvWWqehM5WY40OWOQrTXVSV4MLQGQ25UPDFPKKovele1GxWGlUsF1Rg2KIFAmnosQkDd
VLE9jgibhFEsvmmIkx7DtgKkOOOtPSp1/jhCVMcPlZtTK36HgSHxJphi8cC5rdqoaFRJbTbOJU3O
D0UrioPmiZ+BS6VRkm7ffVSoawDuAIcOE++m/ZVorSZ0vQn8aHb0PxxjiiTdddo4+zcvU8mCkAIu
EujM3/IovQmrk161VUtXw/dE436u+1p87Dy9wa69c56r3HAg4QlAieCX3v3QYGhIJVLLkXIyOf31
0NilBQl+Dp0/9lGn7mY7qv5sghn3Yaewgi2K/O1pldLhPL5pSdGupS1xPVw4ueYMyRY3mJ48GlGC
UslQ4kzm8GPvjJV90ASF0P1ciHSCbygyfZfpQ0FObVlJsoFnWVl2HsgePUtOjxTquf5lkqTFyTgp
euZeIC2bAtzPjyGr8T2pOveHq1adeQobwxloKlk8Ju7HjJXhqSjLC4b0iNt0EYa7OTL6gQ6/T9pi
7MuWwtKune1mV6Rx/9QUoDpFljkPepd/f//IEJ3ly5K7/KZZ4eGYRJGlHrgAAlyzXZE9qoVZjTsz
L4azNofuY11X3QFodXC5P/Qvt5SrFA29J7CNJNy0iEhXFjsAhTI8QDwLp/HZ6R/SujXTw1QE+kHv
I2lv3ihPIumMV2/qerpGcXNKVCPYVXYzyx5mvUMNL/qnC4ot1Z+baCqFqLjw+RfIIduQGcGbQ1ga
EKOjRO/9blDsb26BBFYhZucMB2H+o/Yi46Uzs+Hl/nLcpBkU3yyKGTDOefhwIV8PKgDXhFajd77I
hKoekbfM/MaJ4o+DVyr1CbKiuWVZd3Mvy3qficAZHRvJ51/uevTc9SQUve8VvHstPZ6OKmXw4/2J
rY4CdggxDC6LG6hY29RmEQRN79d1Z/2N3r/4SHnB+I1ReKNxC4EXkD2S6+WrzMwt6piiRT24FmLN
Y4klj7fVKVibCw17RwUli3zEEvbWTJYppn7ofbNV8FKvpwjntGhT40WG2sXJoJ+NdRWALo1cfpEB
iopKhY3WgG8Ojnvu9DKsD0Vga5+SsLLigwAc7+0ogFjPc1yWn/D5LN0D6lfYKkwic7euvputCXsD
HAkq5iQ0dBRk+Hp7Hhw4/I5WzVKcINV3RkHVBQFytYx2tldibD+Sd/37zl0jx6S8hnMcNM+bJlsr
yqhvAID5Cunpp85sm+dcBMPGrlmdGWRZmDDc61xI1zPDgtKy0FudSWGQ7S1N7BuTLq6+0L7Vz1oc
eVtU/ptITz+co0ZfjSSNrGlxysMRDW6++uTPmZkcPeBsT05RJ19HIxK7UQuds66VlR+2cfjeDqIc
mV4Cf3HHUEu+nqod0wwCBaL6ilKJk5kb8Wdzopdge0q7FVjkz7rav3Is7jO+ngTFLh+HrgFXsxXK
7ANtNo914E1PbW1HX4fazLfYjreJBIOhegfPiOSXDGYRrUc6hMjOYY0zZEr13Rj06JF81I1P+VD3
3q430SDbtY3V/jOEnvns9t74MUmoCG7kEDexgTaNVPsiNkDnomVzvcBu2Ioe25PZ1yu9+ARZoz2B
BEMr+r0HQ0PWiBe+rvNvmCvXw/R5W1qJw5ZlgwXJLqxQvth7Wjhuvb3X5vN2oMXtkGp6rlSZMfta
rpiPSd1XxzzN3o26YtXejPILd/omtuAvSn6YTLMP2bjZRUU/fxZm8k+gz/0B/flxI9O6udrlcPhn
Sc6PZJXKSb8Zrp6ReoyQifDRw5qPJYYpl9g0x/OQzNWukBpAQ05R+Dc+2ZtBFytZFJNmzWY/+641
ameUh/KHsBr0jf13e+g0CiScO1kQZhMuQkuKtY5pz5wDPK6nT5E+VcfWSXBlhuqwMdTt1iBhR6ID
KiYyMjdi6IqSRG1j9oZfKGl0MCMQPGbXbFHfbickR5FHmoozYtGLiCUrlmAO0erHqbra61M27Adj
FF/jjur7/S90ew8AWGFjwCAAOnrzlE1MPQvSWDX8Cer0zsXV+TjNjXts8zw+DKBxv98f73YbSgtM
Em/JmYDRpF9vw5bdnUF2x6fEy/ozZmLVn2WZoN0bijA+Jhk23DugrOpGIWZtRWWfAEVAvh71peth
SyjCDjoRpg+QMzqA1Ov3mUazvFQMdWPPr60otRgJp2BZgWBdD1XwkqtUbMr8KkurS9R26UtY2fPT
jHvJT2+iZLsRF+Uhur5zwJqRNHEbcPPcyC1biOfGIoL9OWCJ9hfa8E71ANkbQoIh8hJFZDwKrHNW
53jzUem/FKZe/nP/q64sr+znkiWRTpDpLm6iQB+aTMQFAlwBbrqd52D8mAba0XWTd+uk0RPhdLBp
yQ5vG7vTFNGlCqHFI1EanSHF2YeZtTnen9DKR4Qaw6EAoEotfYkbhQJq5T1hlGylcmjNWUhpCKs7
QBwVZ3w1cDS9P+AisNCJ5WJDu4QcE+QPBZDrXeOAAijoMGUXKivukxUgV92a0db7bmUUKNDcLCBI
ABgvX/tZ3WFh2mQZfJ20eMaCsj7MpbtF8lyccTkXHes8yjg6PM+b5pxjVmkqgH5eTK3odlmXakdE
Lf52em0WO3NCe2YXgoTYWMHFMfg1KoAYHnXUkOnjLjLarm01WBZ1dhmsuPgDX5rmoQ8wbUV3OCm9
XZlWkkbcxaDGkdwxPqUu/bTf+R1gRbM3JYdhCb1UDHMauVSzC+rN7hfLIOHC5crZVWGQ7P+Hs/Pq
jVrb//4rsuRebu0pmRAIAQKBG4uycVnFvb76/8c8N2QyT0Yc6WgfabPFGq/6K9/iF2v71jCiJvaX
Uj1Jt60fX99ElyaeXId2Hsk0+eb253+98bWk9TtWbXWizYzC5TI5X9PAb2Lisz6xDVu/hRzGrffP
ozpQ6pEPoE+PCs/Z1l2ndu6ipalOK2Szh6w37WPjz93nzpzDt2Ut/ivAYDy9PuaFjcz+omMf0OR6
Wb2xKi37tR31Kaoa576pjCbODVPevD7KhS0F/IAH2KZWA+L+rE6DUhMAucbQJ5R3w29hU5ZiPzWT
qG+IbFC7UnamK1yNstKPRRUhb1J3aVs8vP4rtvn7637fNjY4Nkr7RPq0sc5bW1MfRgOWztVpKyY8
pe74c9GLFxvFYH96faRLs/oHdEiEyEV+/krmVr3iVqiqU5Om/SGSmXdYnVkcXx/l4vdwx/15Kigt
b7P+1y7NuyJv3XbVp64k9aQF2caVkwZkKsY/wp3+TB3OHpQUIPpsbtjPh+o8ryo1LminIJjtz5Mj
YYQOBmf3LWLAWwRsV6N/ysq8rHcUIj3170eD0gyVDPC5AeX6szsJnRiQtEVfn9ZBGLtuGJcTnozD
fqpctUO/m4hn7p0rsc6FVQSEFDgmVfRNx/9sfqeyyvDyGqvTlJnOwUmHKo7m6Zod44VVhBVDD2Tr
44OfO/s0B2F+cv1Un3JLurEo6vpYOzYqdIYx7l/fMOc8tW0ZGYuCiEtSvS3n82UUktq9aXDauyZv
56PTpk0XY4Sj3ssJC7pDDfD8LvPbcdmN6OGIOxvGnrFvl6CZcOmN9DWxwEtTjDYPpvHQ4+wX8o6z
yrNhtRY+fpz1z8aeesjw+IVeydkuDsP7CcKKwtsLXdNh7kRDvFOdRNO1D9kkghMGtMbu9ek9q8z8
mV3+ehCJWx/khax0U0i7naNGn7wxEk6sKWb6O0cNpXXos3y6dZccpelyNMpjZSMBeWV1L3xk5JIO
UA+HgsSGfb64Ef5umdGt7YnWh/PJ8Krp1ooG+8pUXtpD6C8TkG/iE5RJz4ah0zCRl6j2lBmu+RgZ
bXpft2ZwNFqrS2rhGkmNc14yjmt/wLwxSmwxN588Q4krKeSFg0OPFsI0PUuLdOTsTirmobX7PGtP
oED0u9H39BfKRA0qitl45aa9NLVgTshWQRLwv+2n/HXTlnWxzlbpN6eBntZ+1JDn2EP/2ILdwEoE
45sOFKQTIr+zmwC6c2qQKYuTGWjUWyU7ja+ZopEzyvNpHijFd+8zO53+0Vf4z8hEOhs2ARLwC7C8
1IRCZQMxkHpl9sHp4X1DTx2uEKlfzCLfB3iIB4RiLHHl2YKlUdvr0BIlHLJgiDW0x1gvzbWz/nKD
bsPQLYD96pCgnm9QJbOCCDUtTtnYcMYXBQkh9loV1e9Goab00c771bydJrtzDqM5FoDZlaeNPR2A
VYQxghylfXr9ajiXa/kzw1tbdCPkkqCcx3ZprTs7yLvypOvFmXm3TMLHxc0UvdGZDbc3Vbqc6rZa
gzgPy+inQ/SbxvDDzPJNmhdbI6sXIjZb/Djj2Xe6r9YCOemAmVz+qWtroRFEEsU1psqLQ8ZkogIB
Bh3CKCHG2Zq5w6hzfJzECRWY+U3p6+I0VxJ3SqmiK8/txaEILkBTIyHy4v4yIprEKlrFCTaSuFm7
3I7nSgQ3xSofX1+NSyNtVvQkvwBVX/BtM1UBYcv6koOm/Lh32v4k09lBWEEa+9eHOjf1+rPw0F1J
47ZCFLfm86tjRLE4w0BMnIg17V+VS58M6poTPRowuhYsj6X61rAG38rSFOWtD+s2jK1sML9Ccmtl
0rSD69DbFsbw1qtH76GXvWfsA1kEVTLbof5hpqlrxWM3O5+rEC/W2JYKtOmUOcu1r7k4cX8q86CL
Xt79dgOSn4Z7eQomDMrAEJdxY7ZNMtJYuRLxXbosSOER64bwzVk+C1VwuMw1uOXy5BYYAK/DUtwB
3coOry/PpVF4ssG5bR5llIyerw6A3D6SQVCe/DIKd2WO7FFVLP7u30fh5PM2A3R56V6Ad+1KMX8o
Tp5avB12c84B3uE/2rFsO40bHOzHBnbdWDvPv6WAr5JXeFmeJmFn7+cQVW7PH9S/X+KMQhwJoByU
/nmTeTH8STtDxijm0u7hIYkDOvHOlSjjwkajD0IFbBNtJ2I9u3ZaI6qo/gnuAt0swT7IRIfy4hyG
OvZrzHuubIMXkRtTt7FJNmIrMdT5+y5UjgRjv5Yn4CHLzTCGGhKJhJUXYRP8ZbZyRMHN0vluyvJa
ZrXtsGdJ6TY0ibf359p7oZbW5YG/FVTKUxW1zq51ssaA+WStzs2Mf+1bK5+nzxqo22/Ui4Nfjen9
en1vXhp/k2z2SMxheJ+fAD/1hNZtJE6jVtVyIOoLW9jDcghPfiREhnlg0z50wO+GPTcWZgfOGorq
SoC1ref5LCA+C2gBQcGXobNEItTBfUWccnNUR2fuuIhdoFsfeqvUH3NRFvZt43bXSswXtplDqZb0
g0iSXXa2zRBEn1C/9bAlnTxnSdJQN15cUP0GewuN4d8fOJJILpqtpETefh7fOQFoDE/rU9VMph1b
OGN/aMIm+zU7i38tpLswo88Gs5/fBsJNG89rUzL2Qag3RlhmO3T6zbgrH43SfKpSr7pyiM5Kvdv9
gzwArRaUcLlSzw/RUPRTE9WuOHkoRo+xkOX0qdOoDeNAXZjhpqSk5rev795zDvOfQWnue1ujn+LA
OdK16pDzHHG6P6mwWR/Qec+QHpuXG7TuMJH29XQYsU3ezaVvYatZjQn4h3ZP/Nj+6BZ9jf5yadJ5
GMGl46IGJOqszsXuKebODgksvJIPNsfhdo7C+m7I8nKXkjcBFxe4HL8+CRcese2iJKymZIvK7dkj
ho6T0L5RiROe6OtDXwEAa0wj/PH6KJeWl04MFMJNIMU/j96R6MFRvSeQWfPQOGicqQ8oEjQfW9AH
HwQ26VcezUtnkzPCseS8cNTPnjO/JzzvIoO5dKg3j+tc7b1swKLGV9fE+S8PRVxOHZRH57xJYc7+
jHGGEie/tb3Ya+YftWutyRJ51wxWLi4VtBdAgnRYX1wBZVcYhgS0f8qHUt+ZgTHdptTWrpRbLzxn
m6IoUfTGKnshrByZbTcEE4kWpvbreK/TLpvjOSrWZl+gyt/iwpw59i5K5ya41XmV/359q5xre22n
Et0ObgIEkYitzrOG1e2CoFsJ5YUOEXMEOW7eZAZaAydjbcX05FhFIL/opsLWOaSoPsWFsaA+H/dR
UD0uRem7u7Iu2y5ZvdLVe42Tpn+I6si65jt2YUH4pRHkAN6Al/wncMbayVvOTteR1QhZqDcUN64c
nUuDsI9pC9PLZJizrTymLtVf0NWngvb9kcRGxN661FfqIRcO6JZbsonBr1MrPXvMUBDS4yYLevKm
NvhgpUtx33lz8X2pQ/nYEKtfswu4NOCmlUS94E/H8uw9C0A0Grkas5NRVc2uL9DS7OdseRsa61eH
5vf+9V31J7Q8CxKI1OmNgnTdMvyzylOdYtcxVWN+6lVTPTj+mrsxVL7c29Hz1h+tKR2rt2Fq+nAF
6XjeTMM6Ut53p+XWX1bbOziDCMud3lpu38tSOQpcQJkvO79XoxObi8jSpC/17CbDbFtgiS0nz/Z+
VDiCqnboUIeB42PEWpWWkVRtJhDQ3SR4DtJU1SEKSqO9bdLQ6eN2lqWzU2XQ0rUGfxkcWmuuin+/
IymIE1Dw/pFfns9IZWs3hMaKhsziLvspxEAJso2zS/tuuTLUpcWmq0oszrHeClTP4wnJH02UV+EH
zNFySrWtP/V9Jb/BXTSTQhj2/7K7qGUiBIJmFA/72XZO4VW4KsPUdbKGYJdVzrvMcsk3cWK7XVfj
mvThpTNKw5NaP5fX5kr1/PtWJcwB8A4esqbZ7QrHy3Y15jxXbuYLLw04aaSotg71y+60iQ551kS+
cWPZvQm1q7HedKrtPiAIIj6+flwufdDfQ20L+lfNEoIY6swhMkoddnWJawh1DCrEqP6HUWAaUBQA
MoGI0vNRfH+d83FjzGSybWNBXfxIF++aB+iFB42mIaBDpN82JvPZBSqLfJb4OGSnNHAwBBGWsYcO
Xhyg1dq3ym/zYxZKc5dJ7rzXv+/Sto/+oPJcOBtogz7/vsHsbXhHnLBhXoqk48gfq1FacST43GlU
XvL6eBciSEqXmEVuWiIE02e7PoIWRh4aIFnmLsaD21nhQVD+OywZDnNoqEiIs8s1QODFQTezB7pC
/N95jaqn2SpLL8xPk2WnezGtYzK0uXdCkibYjZXX30TUVK9ErReOAvJOmGGiBwdHNdr271/7M+j8
JjWMDr2bUFvvauH3JLvB8NkYI+fw+qReHAoeFehcnnmO+POhMGz0x1Dy/uqiCA+Dn8pYGSp7Fzbj
r/9hJHI8IOQ8wN45oanUkfJUjSJb6DXNkFgFBgo02Cr1VWGLeQ17fA5c3eIsCD4EeJw93uAX+gFz
lte9yPNT1w/DnRsa4hBgd+/EYZj5H7sJNb+9p9ZVJW7aud/cymnumlWpa+3Z/88P2ZpfHBZai2fb
NquboKkkauSF1Ti73GrEEeOv4TDZNVamY2SQAzYjU2FVYYJqFrdSOrT71yf/wlndbgfeKNhzJGH2
82WG1aMnb0aPvRMDUmpl8Es5doekk/AorPjB/7CBHZp+VHYB8lPZez6crCbXTqvNSn6r7+2qeSig
J/b5jx589DVhygu3ObuJPhdVZArW502NuVpxealq46ZQ05TAzGtvF2Gap9dn8NJB2cCLmzoruODz
R3BRjT94EvLvXBfduPPAa90sAlpXPPaF8/X1wS4uF3kQ+jub2Nl5uyufTL+qbBiHOfQtL9F9xcql
Fl2QsrJ200pecGXFLo0IBQHBLQpd7gsjrdoNZt4WOOwwEdDJD101AGMos/SdNPyl33lSBeaVC/3S
wlEYoYW/gUJfQFCb2iBRk0N2KouSY6jcCJKAf22USzc4YRlxBZWHl3XsFG4RrT1C8VYbA0AMH/Pg
Ywth7YDKfP+mpwuB77iTe8fX1/DChtlazehrwviD7HQWFUYTxaVcm2xLr7Ru87wq9sKZgjgFNnBl
8c59fLbLzt+AC1srClazv63uXw8Gqt/rEpVjcRrzTJlHW6V9s1NapmsyTHZrfE4nr/EPjrJVcaN9
z2iSVHcgY+w1BRpjlmb40Qxz+qiZcKobMajxUaqu9A+ll3rmlcDh0sz8/WvPbsTWWErZdwptEYAj
O3cZEa+bejvGUvMfve3/38SAF7NRa8et6Tzxk11J/44eNfWfdfxkzmuVVJrWsWN0zX011O6u6/vh
yspvK3uWjG0kKSJIsNVk+2fJH9LLbVO1xAyBjsqHfrKW2DesPBlw0k5CXxo7NDDcryyPuRuHSD28
vvEuHGVQOZswA7XG7Rl8vhnGKvf7qczyk29rR++yVtI4Db1e2cdsxpgjXsxguJYDXQhDSQ8AQRHo
kpWc5/EKQTKAmLgpRIZdvLGGqjt40yTi1ZAWm4gSq4UFIFDB/B+pN3+WmOCMKImeC0Xys8+ds7oU
NhjMk1Gn/n0VmDUNv9xK7LINrizspZmFdIPm4QbGoy3yfGaDxQerp7ZeSJluIX3jWEflC/vo11Qu
M7NZr5yUS7MKl4KsCPgBpJSzActBlQ4IwfKUZ2P2ZepEDeCqKfetZy3BbdENURVzZUYHsndDXRn8
z99+to9xKyXQJucD7HpeqvIGK6Wr3TCzQ14OEEcNt9lJeBz5rYPoSbvPymqk3zlm+c7pSXnpguSm
HbdOqO+NvJses9YAFisyu9P3UE5bL6kzK70NnKEXD2la9A9RG7Zv0eTFD7Wuw3o9tKFX6Ssn4sJD
A90UGhM3JDaK55tzbvPGRYo0PzV1Od9jMmpl8YAF1eH1g3dpmIieCfkJDaMXVSZoTwIFQpmf9Ggs
d+GAqJJ2g2sioBduT6RjkcxgC6KlfB5P+p23Dv7kq1PtwXrZOTBQ0MU2ahByLmXhb69/k31hC4Zo
cAHwoXkKgursGRsxearF1ixJnS7MDmlXz2MMQsv+WCh3GhI/r3UWs017+7jYS13G6HNGMKy7eZHf
lO2V64HvKORuKZfhl4Pm25q4s93Km6AK+AtmZaBAP0Rh2h2rNZsfJqgZ071r5tn0sff9TCSuxs8j
GZo0M25RtG14scZBvnGzQT/AbFqbKwt5YYph8iGiA/SOIsv5fkEIRQ3B4CiiZa3WJG3G6ehkbl6f
hpJ/XgmDzqna2w2GRyrgHxg/8FHPh1ul7kfc/ZjiYrTCBJ0raSWDMlsVa09mQ5LbvfrWY55Y35lQ
x81jnRnlFPtZQIEJXGkXxsbYWgP1eQddxmlVdbN7fR9cmhIYceD6iekRwji7ZbVpqXUewdvrMmT9
zXo4GPPSxZ6U/6h1+Wc6II0C+4RHBuL7bKjerfIcRxd5QijVOiCG1v9MVaqTwV7173//KtSj4Xps
3VX6Q88v9GzrbtdIwJzMvgoPi3D8XY/OSeIL/en1kS4dI94nAHKUZ5HUPSuWTKkYxNopeaIa802q
ItxHqE/GJqIpD240jQlWLmI3WXV5JZW4cCn9cf/ZHGQBwZ0HI2nvZabymM2q6uu9syzB2wXw17/3
bzdVGKoyCH2hGnJ2S8jOlbprO7YHdm03qzDqfT7j92UM1jVl9y06PHuVGIp6JC8TEKXzkK7ozVRZ
ZskHhVl+m6tJJ61PRlYMi8UDZOQJFP/q8fXlu7D9IxAQ7BDgCC/xzmm/GaCMUGeKpe0AQ3Xpm9LC
sK0KiisgkgsbZeMZYqBEjPFSZ6cv7KjlNhanaTbG9RTZyPXe5lymddI4M+yOtazm+d0I1NT/mGWh
nV67ji5EOVs3hkuZB+Yl7KFfWmVmlQmBx3SLn6lBzR4v6bz8ZPlSNnEX+OoTYl1UapH+K/0PxlJD
tGmJeP148Nzi3u7x8D6OKDK8AeOFsWw9ZZkbyxR67f71dbmwGUh6aEzyIsIMPi8qFYE7DqWgm1YT
kh2VPftxZYr1pvKcNZGK+D4t5vEK2fviEgHSJJukvkSX4fmtEdbVZKbBKE5DIJ2vVlTJx6XSE3m5
mx/Lrhd3ivnleTO90+ufe6mYRITBKeY5JmM+H5rq0aIxgxQnO1hybLwVVOwYpspaJhIp9mbHSyMl
giJVrZNxFJaDzV3oQNEeG+PD6z/m0pmAArBBxwkOaVQ+n4ZeO+TOgSdRn/SbMCa/t5+KzG026xaz
n6+s9IV7DJYMJBlqsVv4s/2av1JcsmyVVzUPENC/AJpDhxAj+nK7f/8m4l2qERt97YUOUUa8QuFw
YBRpBQ+AaJ04Nxe9z3gXr3zQpWNGMEpBGxr2VhJ9/kG4D4rG6H0YbF4qjp1SQZE4cx58mcWUO/QL
Bv34rx8HCxccEXgqgjkim+cjIgoMaT8q1cmWiLfHoYu7IdKLde/F1YoV/OujXShKEAnT/aSw7HOd
nRNTtEsZ0Ei5R8IxRFV8qEq0pLXyxGdMxclkXNWFTdJDEKwfomrKszhNI+DjS+sZy9HnIV6oD2dj
uteTX+Z7v3EnvW+03acxNhSN+88LgmIx0kxb1AG57Ty7szt0TTQynyfo5O2+iGbvFjkVbJFDW9z3
Ub9eGc9jup8/ZLCE6U6C0YE69MLMAzxdTd2lKk8p0sEJYUeblCG2DtoZg5sra7G9v+djEX1QIKUY
Bc3j7H1GOQy/NKuXJy6Vpdvlw4ggu7/JUseoSJifKtL2r6nsmuq4Bm0xJAt0jTmGo1pmcKWbWsRN
r3L/Daj0+VbOWfQLEFM7IAQ7m/AYsmnKdlBd/Wk3lhOv8ZXfb7/8/TRE/uhrAhOlmfp86wYrGrhB
A4CqCKz2fUq57ceUEtdB9bRXP2lTz/2PxDGCBaUibiARuOVHJYRa7nwt0UjO4dMUV4KelycYmRr2
N8AYCm8vtMqZzwGnue2ptqr6k1UYfuxMUbQf1Wg91sP85fVJuDDcVrnnwiXGeqk5XxjmNMmxkDDn
yEdyVMvfDeUKoCnyKeq4a3mNNfPyceXoEhUDCAgvYGVKlyveEB7Yn6IvPkw5mOzZNBfI+26INegy
3CB3Xl6Jf17e82CaEWTHloiAlZ7685WGDVDBYRPjqRZms1/DTm4608GVh3Q7Yi+3FC1TklqiHPhz
550vXxWpOQoZnbqsdfKDD4sle6eXwNtH1mLksZowN0+mfA6+Wv1Udfvcm7tgh2zCuMQqNMZfmLBo
e6Ol+U/97GX3dSpz9c5rOrzUWkuNzR2skr5LJj0vFW3mNs+A9NhZd0yXFLGzJuvn8X03aenHxYrP
eDKLVOI+PJiqRfE+iL63pjSe3MZT7xWvbEYZz06fwizL19iXhFU7YIfG7xVls2Wn17F6Z6ms/74s
s1R30TrPPz1rHEuoEd6oE0fA60j4lFzGKO6hGQhgrPu8HeE8nimLeoem9/IlWaNgEe9RKpOfTK3E
U1Da1ZM1r2V7zG3Zfc5D6tp7q1jXNZbtNOEGNKRC/IdETF6dBmpDRhxGMp/i2sPT9eOU6h4DEbiR
wj1Ok0/rJDKGpf6eFQ41wmVpvA+GWYU/iilqvH1BHD4dbZzZBDIKom/vhEGr9E5Bl8p2gzdL8WZQ
xmK+ATTuOD9GGRVGjLjStP7kRhOobTXSBq5urTpNimiRb5XtG7x4bVtb76VOm4/KM9JshC0yR+av
dW4ifWPYzeS8LZ2K3ixWwLNpczUHhpbtCU9tgKm/7DAf/AQclp6Jdx3vF50F7b8hgV+OYlmbLhk2
r5ybmYrTeCPDUf7KU3t4omFMpKKAMzwOJhLcN7PkP4hBWU56V/aLPccoLAYYB4G5r/HCy6cmAUCU
/Q517bgJfMdyjQet5LdqySbI3SqbaFo0YfgBYWNLgghT+ZfGS+sGilkrv/YousrEDjti8oXHLgLj
BnBvj/mIamLQPNYaq1UC1ZGtjsBcwZj/lWbIryWWBdgDOH62ZDtwapHcUe6dP6dLbr0jjOm/AiLq
9T6vO9HuR5lNbdzidTfEPnL/MgkjpH6T1lu735xxbzcCr3hYukgXcbH0/p2hhxCoXUDjUVWWsBIy
EZGUae0PyRjlxYPRtcj+eugpDzE0/+GNKENZYbZZtZ+zRsg3pefoo6FV/WNxfBUdbbFY9a7DN0Mm
ESLED0Vf+WVsaHucE7a/KLFJRNElblcv+M8anfRpxSnvtirnYt7DqsEbTJvSkbve5J25y5vGhlwi
avc2p15dxWY9dW+GolxA7gZZ+mCtZvEU8YRKZNWL7GMl0vKT6TXrt9wouzXxitxaktJOs584IeVG
XNijLBIByzKLDWzIll0qAh3e1FY/f3bsxnkf1dIZ4qLKxOdZrN5jlLnDlKzN4r8bFMjSXV6E08/K
NRY7HsaK+mUbhlUOg2twoP53dYmAd6AKc5dX4zLEUbWOBv9+iPZlOLQpThNVeY9Aa2bxZUXQlLuh
q7xm5yxdsfyEtsdR7qLCy3cV/T95Y/SNe6domd2vaR7tFAx1lEwwnVxiYIfumvQj9N9dRXNPxQrt
vkTJbvpgOH7b7ZZ+su/dzJH8w9PtTtVrqJJ5nbw8UdGgnwrRyt/Y5jrQhnVtsbpLFvTsQq3fNwuu
9om3FMOXPJNdljRzptYY/xMOyNjOPcrQnm5+CA/TqzjlMlO7Dofa9NDnvv/ZN8vpd+eH8rOjBzHv
e3/svSTq/Py9Vxt+dgRPDhFo0c2Q7XLZegMQLQqBOwL+yCLKydIunjLDPrqdUNnBqWgixWPWtW9n
YZuCm05Nj6ltU/zSLnFzXAWl87MwiyzfLy2CUQchlpDSDt2Xr86qy3wXUirDrhURuMfOyNMhUYXv
faG+1/b70sjaKoaXuf426PNuNLY5XOPVMpYvGG/rNokyQ920Lkl1MjXCQmwCXVax89kzUWwZtX4P
x618AmABBmzs+nGOo8jsv2VZ2mCepCvzO34R/RcJ1gIJg84W36S3+M0+Q9bPj6OpR/cxKBgrKYti
41jANvPiMi3q31MBhGjXen6p9uM4B0HShKa8t6EDPFiwEuakn/O8x3Qtdz7D5KYGaRZDWD+mven3
INJG/X3dACYcR8to92umsU60A5wGXUv15g6nt75NwiCfP9ewdAhNsaz1cHvSWFQLtDXRQ8HFwIrX
1kY4k6ItGr++XtdgHxpTAAYnMIAvgFNFRNVFP/BUmamXHruq3hh/gVswKfZMxT/xhLCNRNe2pfbl
ZNifKQ9UDWKvEwC9oaqcX52Korewj6AbBgscl7hR1aDxtpTLgzOP9Z0n8i6I3awF3MQTKe4Xu10e
3Uqsj5Vs2KsIhfm/w5Q4bl+thNPcHcK+nUuB5qtss7A5uDO2dXFUD/0CrBI50NgolSvvnGZ0T0U2
5N+zimsBd8Q8F8lSjs1j5zq5OJQjJJeRMn91ixTP2tD+cbvTXHfWd8wHS+wxav6GAbX3gmt+MLO9
boPpdz2uDpLaEHuoJquOa9DsqugtJIc02y3DEhwtW3dN4qSerxM0P/v/PJ1KL15rM88P5dIHilOW
Rb8hcbdYyHKbGPFa8VomChhgjplrgRUoPWj1eyj8cSW2yCtq0ZV0l9gCVtAnVtZmMrYmHd3nWY5o
irl4c7JIzK1i12nKp1EO+X9VbU/jLg1UuFDVNvyHzDErzr9nuJqOk/QIMFA1BaDEwyoa1jl2B93d
r6E9dMlCyPwhNaDDHTru/tPgz2m0m1VKcFzzEtnUCpchBE5doHwLVY9X1/fT9ovtVvYKCCcTn9pl
jeReVwBgY9ykwvsavYFxF8wpe7Ky+7m7EbDV/nO0od8LQ2Oo4ylXTUkWhrVIpjIa590itluLLsby
MGdV4d+Udlm8RaoK+4oOuz7wHF47vhc4SCzHpYLkf+CWMN+HOMLPBAXWsq8GVUfvSOHLB+wtyH1b
twnUTnsLULfF2OASvDcLN/KayXpvFqbs4zozeXZwbMsDBHGkWdwZRlZXcd9Wsk4myBa8j+Ncc0S5
7f/Ta1++Ry6N7N9yczxjcSVZ7Zu11/OvyBqyY+drL+K89POnyl+qN/ni9J9MU/EMIrlP/0E3XZPG
lc0Nm+AnoaZYuSaPvyEEMilhAO7Abyf/qwxLTpi5ts5tWqqw5wsofcZpy6WcWHKq8c8z8rGKM7vy
35LLFXMcIGBb79zSGcz9KirbTua84V5sndnzdoB0gBFJ1BlsjkgU3gMCwpkjSPNUxMa0pJrtlxt3
HaIUKq6bbuQPizG6ryR9O96ZAFfhdIqm6Tj29Azpn0kCrxLXgP9q2xsKmPkEscApFUalsrPZK+ky
iF/4384pUsm59VGpOns0vCF6CjqTRz6T3OlDic3TccrztD20uGQiTeTbVkuFujYqXGxm32DDa4MW
iq+rpzEyx5rKnRhu8H3N9Y2cC+eTagfpkH9YhRPXrQ2mMRpaSx/MxnABdHtgNHZ0NRA/NCed3rvh
Zqmcu3SKwSJ5SF2SYUnMOhc7nw45rZoeDTIDGegZetkQG74nfgy2Xtsb7ebGB6VMRIo6gOqP1gYQ
SbwWAbW49IGPx6Aj7ButjJn+HQqwWI/N0/AxKurGTEQfjt8608rucrxklkS0jmxuyJOtMoFSwUti
kOwIwkPlvmvdVNMbDHPrdloMazoqYHddLMNp+IRMisevNj2J0dfim99EXZa3k59OItEBYqVJ39Tz
lwbQXh/nVudPGAE785zkQzv2MTIwaY3j+CTyvTUQiCeRJrPZsVUtndBKan/mwh1RK4qKoIx5ZQzz
rWUABHlDchDI2EY2jVRqtNWHpiiqLkb6x/4J7dwjBIk0YtVBU6v9VGo2mYtRyxQj+NG8z4A0VjHK
A+kPZ7D6z2ut2nk3E3xo5mnLBFo1q3Y3LqKncB7Ooo1Tmpagb5qm+NiVa3QPYYH3f/WXdjp0hElu
XDZR9rNvnPQ7bU9LJV7YmGPip27NsMgIv6voI/1qXY8IOzf9DwrBwDbWRiveZbVJA3bR3vwdQyGU
4SMLHnTiVnU37RYirx+uZ7VfNoUx4zARjzwZqzX8RrVPCTikQ7hd0mrpY0H08l3Jkc+zu2WkugwP
4F1KP2Y62IYsfpKizb9lLfOOhoBki7qqbgXZxNhMcZm7XMLp7PGDp8lCtEWSY6iOElPq9G9BNHhu
InQtf2Ie1f50s4hXQ7oIvMVN3q3Fri8N98kdyM0Sdw6mJxJaLjIuLHCSIdfznciUWySLVYz5jjCv
3uZHISnSr3L55s1+U8fY95BbevbqfIMoSuRjFGM/74QXyRb+0lg9FWkx/fIGBZSjVKROMeAU456I
3SN9HRqZHsdGWVM8DP3MMkuvKfYYzXeQF8BZ9ryK8/JVFYjQxX3QmkbCA1/eppihcNu0YvlhTFnx
prLnrnzQFlCgylD+5xyiuDjU/8fRmSzHqWRh+ImIYB62QFVplixLlq0N4WtbkEyZkAkJPH1/1Zte
dHfcW6qCzHP+0e4ZZgSpsuCeAHShylQP9SWtZtOVzJ0KAYu3r+oyrMQz5Nu8BzVzdiVHZCf+wuY8
hD6v9bD1hVvFV8B4qLnGaWaZ/1Gam3a53Q/BDgj215+ul/bn4YSbyWOkQV3JGV09bVMgvuLYhG0Z
aad/XX1XjOX1ob6XdKkwuE+xOxX4CnwqHdoEoE0b1HOW6fF7usfLXGhrN7dAEuJw/Tnd8rerDjxp
mXPIKGfJ3W7GNpu8nNFqfq/TPd2KpCWBInfm2fndc2n8V22x/OyC+iB1uc8Wzv5IRmzEMVOXF25e
yvGnnKxoe6U/9j6JBLU625ycuff3760rxW9kMtM38peGzzk+vOSyrd5kioww+DrX8a64MYZxkUVz
DAnH/4AcOB/YcFiOuyb8vSyzeQoE/95c0Ajyd1Pd0LN1H7YiR6ANuGq4q6PCnTb70vO/vfbCyZxL
PHj7r2oYstdqNW1WVg7CK96EaeZmDgHw8/9bhPIGWcPt2lZHUzj9EiAHS4/IL60dxXvH7HvJhjT7
tEccco5nYxtx3hFTnytVZf/I/Jm6nGFwnk/ZXIX9mVyEtC2CtOFA3Ss7fDA1eg+W/PQlD1Xk0cae
eFqfpTulv7eq3T9D65u7yLtm1FHduv/luOZZSU3EvzAblpFTEsVgnXtAAH/NHqXPS3JMR0F4rPiP
+SgL8z11xjtMGSYBpVhQHIAHTNVtow5wJD25h720mW2B7N2W2yM+5iRjoQ2GS8tmvt3MdIw5mOIj
xzs1uteP6Fb2vRAmFZKLaQKCGp2aX7+dlrnPtT/2XGfBbtN7R1n3fWnm5RnLN8PQEQ7NA0Mz69re
9PWISkKvFFKvPoCdOJyAuRClX583ivz90xD59TeX3pCb0fflqz20diizoHYmr7x0k6WtmkTlR7ra
kYCINBVF0+y8HQuWCuCy1d9Padj0/x2rl326jplbevcyD0J2OrIlX9Pdr3OVApIXy6KCt8Bd5Wdr
so2S0zm1FvBZK/eWvXGxTKx2FgXtdq5XNADLdR6lxK7WoWLfiNepeXKdrJ8KJrrGOWNMhO3ABxm9
tk3sjWXvL2TpBgBcex56MYEnbbLJv3G/UtNXr8nBXZ+l+kfXbtWr3YKqKiEZ/H+av+apy3z8hInX
p982YTY+49Be3ch+8lkhyRryrmUpy3UFqJ2Hc1b/NsQ51sUgJ8UNUzfpdFJs7f/8wKZNSYy45Fox
a3DkkQqwhUqExU9VMHCnTgA0+uxdHXZ35pjWZ6dvhwY9oMleVDwvHNCOewBsJHNgSge0dTwdkXR4
GGC8vdwdDv9OLjIO+cBV/JMsF9xsab8O35zQax6pB9liEL1NfiT7osPCjcX2Zlu/5vuq9/jOmaWT
3CE/Tj2IpaXeCLmtk/iOHvPtS5HNRu0D+rkvFe7AMnXoEmc9IEdhXjH98ldFdpnz3XT+A5PZvlyG
q9UvzwQYT7GNanueGWM/xyxeyKmBjH/PqItrWMh1K8mDXNJPeuv6t5VuBa6KjZhUdJApu1h3yPUl
y2TbsGlL3zuFwzHEWKoS9zuEoDPfjobdOs8qP37qoyq4I2g48/N0rZfPrY6G/5jg/K9g2OECGnqE
KadTAUE+qkq6hont8OZLNQr3Hg+pmhFWV3IrU1ur3yJY9hQKLas1IQ5ZrE/mqOcfK1ibz/Bed+rE
LAC0mCyHIDB6aKav3p1cDQdUDX/Wueb47MFs09Km0uHNO7bhRXde84VChx3bn5b17fD09ryHjf3F
8xG8xpTQ/deAcnb5plGHEo1ZTZ8DeRGPdS1r/3J0a/17Z2JMi7nd4QGzhGUsPzpfftR2HX8dnef+
XEdPfZ/JCvrpDHqOLxb94DN+/eS3EHWliEXcu7acQODG8nC87YIuDVUhQ6b/70AF/ksTYvSzH7dh
K4g6YnFlUvX/Djs4f0mSVMwzt/CSLGnQEZznet1bHFbE53V+hagk5P5384xo5izfhz6bi8jdtu2S
zSAsjC3S/IC49r+1SSa/L1Ej771JJN2NGVy3KTuyQcLCcplsuWkClxYUn57EfLdh/VY5017Dw/nt
h80ah2Nzs1Q4SDlH/0Yn2YFToXx+HmIhcbPphQqBtjtXneB87J2K7ZagekjMD6/2m4lDrQ6Sy0iE
dJrzXCJ55q8jamBf3AcOIo43UckK5lV56xdSQk4Vd2/oj4Rcks6Z7+vK9vGYv+0q2dgXDFvObaA2
G+W7hEfMVdZtac7osX5OuAbGHNtLChbXMsvmPazAmE9KhBSbGE6YfECALaBMFh6soPb7fxqAATzb
cxFjzjoYzyHaQq8IDaXr5d7M2HGxiXA0Tk7PSnwoUlXyCKBwLyXoaY2UpO9flm6isrqxQyy5c2WW
FXU7zXfWJ96Nj9iubTlQYP7YT0MWF5Q1uT+qbY6/NPTF97FemTFMx/O5oPSdwQkjGXI8aSejr68f
P3xDWHm+iUS8r0uwBu8UuYSvE1IyNZ5TBen9AWet/y2T73DG63ShGfWiueuiC30A6rHzs4V9Zhrm
B0+g57ghgG8dTvsqq8+Fs+OWyXAbzq1CQ1H0sZF/Q1G15KZXfTqT3xoDPVN1l7E6y3V5n7RtQFk5
s5vLmpjlMTMGLzgt8OtXM9nrxsaC+C3aO/WyCy8ZSTqYA8vw3w6PVnn+S7durjhNGLREnkq9f7VD
HNzLJtnfIuV1HwNPaUTS8WRf9i2Yf8t2in+MEO0gaCJm3RyDdnnvkVvLh4TenJmNqLeslZPP8LwO
XgsktK4RuwQHqZieFOjq7N30Mg3WDhAm2qMAaN/dpXFRMyX+EAMWzLo+wQqMCVNOuzO5uwiDu1Mz
exU7lxeIO0X/H//1SI1a7qSb55Yz5+t763TBSwpyyriBFOefJQToY+m083Pms3j5SIb/Di+kPeyJ
bOt/ExOE0CusyEGB4qC9M2Baqmy0uuKAnDJPBMv2EheWb6dTW/FxYDW2+A5rxBie3QaD0N/ew62c
h5DfhtS5amWSyRgoSeRio+dwQIZmyHCrYlE9RVvobsW6D9n30U7bdOMT1btf1oGU1yu44Kob37LE
nSJ/2NZTH4z1x+igkwW+mIF0qFFs4sIl9rUtm705zL0b12112oIjycpxjFOTC60SW0qkGCljiRlf
cWzsLcT8PiHFTixfRJfN9jtAhNRFm/Vu+rdx+whWMG1m904v3hHlCbdnU2gVMJ6ZtOo7XibG9AvE
EGUIemFxmGI1DeU0DNMOfop14xR4o8sCKGqXNK5sR+Bxpi52815ow1mRbnLHffh7lQL+j9E11VGF
weCe4qHdfqzJYrLSBonBwRxDZeUh4ovjmZ9v8gsTw7iVZk3VPZf28HOdbXCTtf30p+MGa25WlLnd
ObX70J7jacqeh1UPXcnLAoTQ+snUsGbEXXaSHm7RXCwRA6IAYFfn6/Xo3dZWyOSxZVH4U/Uh5XXT
GvySptll2fbeOOYb6SyyyHq8KqTOHd5XNIZMNjlwmIkvXqJ887JHYjl+Anps+vEAAo9PIWNMk1e9
rf/h4qv3iwd1N9wPVB6xEixNMvyQZJD6Z28iCqMEFAynW6TFbX1ek7mRT+Guqi2v7ZGMtxY4fWYT
DWkK571gCAaNFvvdEITa+8mxxUaTKVwIIhd2XuK8F9zBT5vbi+jFyQg+CXIn2zdzwjzavzFVVfGt
uw1yfpb+VSDWpdHul4Mrj79SAAX+Xq7mzYvhQTO88i7EXSNc7xRw5LUnUeP3K1ZDZTqn7jh45ymt
F3ZTnh+oVM8S4iaIDjb8P2UV3pFGFZv77Dp0v9Mbkm5/2t5ZNG8wh0/esT7yfWmhtyeyVxeONum2
M1m9fRA8JtsWizu23aErsEe0AOnWNiSHVtz48R8ZRyq7AOUPddGnGn6kiepsPcFNZD+aPXPQAk6H
/yfYQ7299lWsl5O0XZfRkbwyouoJJrcYPCn8i1X7ZB8JmHW8i9MKSD2HNhV55pybvrbAmV16oSti
Gwxc6Lk/PPtX1S04SFftm2V4ybyvlX/4+gAEN3XnABDTvCcNZ9BlP0aWR74f71m6uM8KhUOBCZcY
nqDwiBcxD74ziptFrRTsEdezPHi0Ks5/uVhSW8A8jd6LU01pUDSpypyXkAFOEdZwLOtTVtkUipL3
337z5DLbR7DqJPzpEQiSnPSmQ5gWufv2rt1Tax55BzxTsGUqcjoNL0QZSlzy+brqyP3jwXPPZSqA
5m8D2/fqFliXdAH091wiBj+C5tzisriZI6OaMoqF1Rd/QU6U41zZ/bceeEjnQ2ddwB0XKL2YdrmN
j2OiuQt69lhd2nlEoL6RXTPkPUnQfY5Qwr13vbUFdBLBvBe+CjPDakRA6l0G8Pb3UDscM9p0bU4s
rlVwrqeKJMCa82J9GLOJ5wiK+9hKw+gjv7dX8wR3lSAWZ1u2xSklldIdH3Op2uyEJiDeikqa9dPv
jjUsMozRR84DZ+Kbuk9ac9bdEbNFZPTVn/xxHU0xh3TXlpqGwv1UkTDnl40Jp/2jSwffhawMl/gt
0spL7jK4VZZEcg2LwBn54DTfmfd52iocLtRUy2LFZLoVmm7noxT9ulJ+a3Zjtrtrrvdebkco2hOu
Gp8/Kz7w0zTObOVTZsfolX84F6Tkj/uhjdVeeZglI94CXv8vm5R+IgSp3m8g+ZqPsLpeRzSLp+6D
22yuPavMMllElnkTxs5hzGvielB3bW24F7vGOeISBcgB+22SQO0FMOoU3NFhFH4PWW9R37WGgLsc
sLIbWRuq5fghd3cacooX0wp6YYT5ldlSVWd3dUP1DhGh+WHWdqjvATJQAWhhDBgz/FZ86rcGISK6
Mw2VXffe+gMYvqnPx1aRNopTIp5KRfcPOu8oNdvTuCTOY4S8Ir0FTohV7ihXePcR2Mf7slYRYGmD
IAwOVTucYHM2As2FXUhDUoLysOj3gGh87Q8KhM4bquZskjoe8lawTd6pIyITmFZA7xVklhVj6Gey
9Uw2gqQOc6U/m9CTRyntIapiiA+lqcqToSjbEf3OLzUMTL4B9FSbJ0E/9jezFNp9zjo8lOdhHVL3
0SXvjhN8BTKA04QnYerBGhBEJ0YIQn36ysbmwsN4UMM+a6w9TdsD8noof52noEJ+/i26JnJ8dKZp
GsjgFbb2pNqKvTdEeR19V7Fw13JZCRj+25oqnSALOEd75nPwG8BZlwd9clnCLuEMZPl0+F4rSgfh
a3Aykc3MzViHejln6AOb78u8zYwTuOLG8+aQJK76dZc3ljbmt4E86vuZiuu59IU5YBXReZRB40Xj
QxK0Ut1yyw0oDTcBRCKMhiicRbDSXh+I4Sd4VxUXYkqrhlqYaPkaDhMLAgL6JbxV9Uwo04oV5K9S
nn62kF8/8bZv/8dNXIgAY/bgDFTs+NQMAQ+8UdyW7lS3hclU+qp1KrKEGIk3QpAhvVAXBOdxJDrw
jewaJOsJXYT/2kVvx93IIWhPjhUpKhCOPHLwFbSN5XXzX9FfSOkWQwf8/U/2tm8vOE67oZjhsZPS
H5N4PU8hND22ss1ZJpknR9tR/+2666oea2LFV+KKgWge0LyK9Ry3cvo0M9ooMKpFgCxm7kh8BtGe
FSdiTR279g8M+v16zB9sE8P6PEdZ84CreK4vzbyvwVkCEoMSrB28rc4Ob0RmMwYVBXZdR/O4NSnq
nngGFNSTGyZ5hCttyDcnsI8Czj67CMthUngayrCIhs3fKdea2eYWR4vlPHaTuhjEVnURUFTVPPiQ
ZkNZLTiGb1ICslDh7mO3l1QtL6qQ/u4dpakjuRRwDNzYXPMigNcOF6fYo6R+3KgbIkh9tCnIXtY1
TwYJJ0qiZon4w4R3nGLhmeCyZ+P8qx3n+mnFtYwWRvC5PQKBh/PBHvWjaab4aedzj0VWpQvbdy3k
h916/zchCN1rGPXqs668AeXFeoTHy1V5kz56wQroinZJE2ID6K2o80vlkVsSZD9FF6kmD0zaayAQ
h2q6WsfZcTk2Z/znCV7sc79VZjzTgxhFF15Gk578Jln7M8kRiKSM3Hd18Z242y4xigJdaFEn0RlD
kK7e1oVluZzD8HohjMb94B/mzQ+GgdX7TedsFl2kdDy/lI09mrNKY52d95Yyk9elWsV72Ia8ukLO
1a8uzTQIxhYGn9A96LhaYsO+mx3A8LTVNvqcaywk+cSCB1fM0MIrz8H0Q4O5NUXVzNOXpfZ3KAXc
0BOIYIesJjbJC9EAM+KGNFrbM+z6xpvkN5Wbu4EU6I3k4o6EBdYxyPjgju+N3LL3do/VF6rhsH8M
d1cgXh5wPvir7IcikQ0YW+QKhadt4pN9N9EkmxukW3QbbivI9duSXEkLJu3lW2yn/T8PLc5A2GTK
zpo6cvoLQdeKB0oRufCrONbhfbAbrX9a9JLJuaKXK7zMDefLne8A8V7qQwdLOelgRTPj2wELasVi
0wIpbbeLSMx3onl5RB0nVp8DXrb/LMrrb05GknMx1oTM8EbSJn3TbsQFlM200jKijsoNr+qsgNZS
NLHjpVLr+nqYdWCfnhWhMAaGPiv9dIc7qp3eANc1gq4ApVhvEXPYXd8gZFps6ayT+4LFCLRMNtNM
rij7bnMeWAf/yTXdIKf2BDJ6rnn0/nTjNtd54G+HD4q5btMtoj++BAYJlWsqQoZz0BivKePNhL/Y
L5AMAKLtw49FGssNvqzcSRTRwmrneEMk+cjK181pAYRtHzvZih+N7fqunGTmuacuWWb5M5mqMeZH
C2BRAlpyzY3rmdCSLDS4/5nKItxBjB8dSKrs+p82zkGawiQWc4NSiMqEJIpoU08tbTxl4nfRs8s8
bP/29BCH+RJAzxXW1TiI+9FpJAqvORbnJmzJls3I3COdL1Dqh/VJuj7PdqZBlzOpC078Zw9vwgo3
wut4PM96GozFjyqOn17TVuOFhF+yz5DtheZU8aAC+6K0f2/72k0ep7iq0SrUxqtPW2PA0N3Mie92
Z1GARU0y9XA483VCJRQzKqiCQzBSYzwHXK3dCkUSBMx4O/ZUwpTrmNZbifataZCZKGCsVdWG9lyV
gg56MnF+7OPAJsXX9ct1Uop1F4WNDGYf+rfc1gaaCK2liwiCE5qiz5pfuTyWPplvBOT670ML4LME
7Hhljqs7Bg3RTG/rKrL1dms271+sm7g6zeDf39pDIzLiqmxwVqgkvtKTw3LClh1jKdmasIRPjN4m
5DTxCUtD9Y8sQrQ51xCdlyP2h/aSVYOb3HF8rl3JuB34XBFqYiOODhcNEft8c64ZG9NLxA//5fJ9
Tcy3JhGXHqFy/1vPJOXnjBxw0rlIRv8GWqC+wxnvLLeYSrPuqoM5VBEPG/u9DwQ5vcoYND33xxSQ
T7ept91zbra2iDKVntKrdyw3MAreTURw63BhMWpw+9Vd09+hXO42RJmRxpiegLSdecLH7tFDYDrw
BoJynDDsV3fjvM+PjeHnPx/x4n6HPFtfszTIPv3Rh/VuNLejCz7t8vAgVHS/xJw5XW4gNpsSIsgL
zl22QW6AwvcowjaA8GUS82tiQ9eWtOZsWDqXUaW5QThnES5r659A3TtIP0/46MfB6MV9R6fJjF3O
MzVEPrjWz2QMpPMgAgaBMpuggYvQ7Yir8xvfOb6h2QB5M1OVxaXt3eixRwPWvO6SbKOWHutBLwWq
FPHYm80bn4PDzpB8em+yS+AIcU3S196riw+TcD5H+Nu3KZM15mFXmX+bNK2938CA5TMjyX7NNEgr
5uHRle4F6pVxJIzN5L+ATElzctikFadr2n5IbbswDyo/mt8O8F/Gqa4GG2YI35wPb5qc9WHvPdi5
A3NJ9AT81a9n2gSi8N2R/RGUyLo2oONYBOl1S7F4NxAtNaVmsBV5Z1vj8DWp7KVlQQO+hhh1bxA0
Z78C1N/t2Swhz02W9RtSxiDY/yxrtnMHdhPUc42ShoeqMvWXo+ZsfUU6DvEaQqvOL2GT7qhIAYvs
yxEs6yeC2m5G0opyL5/WIx4uoUEMdapN5mhSnXetC7kl68uxtP7KIFvJX4ZBqMZ/Ip1fu3IYFvvI
x9WUBcNq31J8IOZPDCiMlDy0BnOMPNT2/aA4xH0xAEZIJvwlDKcbYVcuqBpF3Dc/2cMQHCTKPkav
d39P2Zz8CFDqL9c9b/o11H2bfferFvG4fwxt9mBdVfcv2xFcEatUpNPFR3aLxjfgtiqUD9n77RAg
Sw/zPE3Zg6cS+IXQrN33CJ9p/OSYxW8vTECVf/I7iBSairLVAedyqpnNNq7F9tBG4FEnu8Trn4yr
di10oxRHtZbuSBHsxKpfeZ4G+yf/7blFkzjksVAL8ouRTfhlB0CSJVlfY5UzaQx0t6qjX3NksTPp
mFTSgd1v1zQD9q6VqUUd9B7PDGPXhrqjMkUy7xIoTPpLUNR870RXLZOVTBdxqgqXA/c6wuIbLOUO
9w2wj4byruIVzIpdgGEW3TSkkvlFTWNBDDKfMM2UO38dWxv4zVUfveynOfMjv/CAxX+JzvY2xwMa
+KclaZLwUc+S3zHUhDc/kmuBhFplvtJvPRjtcd7pKLk+jRmgHM6Mti+OWI/9OUSqsiPFZLtpSfJA
E8V9zSW4xtFPTwE0FUy63nDpHK3me7t24s2b1aCLVbe7Uy4bKl0Y2QDNcgh+/XzQwOGcKTsfgtOo
6lrdWW9qm/swVSuTarCi0eSrYf4chd2fRkITiPiaekm66tbKlqVTj5rRO9vv8IO0/U8cz8kNiaHL
6xQ0yIe2SanfNkr6L7jI9I12GiDxxa+Q31OA+ui7Uffc43x+saM082mDqUDhuez+a88gDOcN3f0a
rlxCcJpEIDEb2dkUVe8jf3YXvZ7tqIPsAZjSS8olbfQnb8PEVQoEADXuWVodJFPoryFdV8wS+4wc
bq+j9KveMr8+tUJ3W4EwTqubrJmCr8FB3nqKe0QVLJJ07hGdO7Uqho/utv8WLAAfm+aOuHLasT6H
x9S5z97OOV9AY/jzbSCW6rh0SNZ/oZLCBOHvQ/rm0Xw8PytEegbIKvEsOEtayecl3TmkdboSY7du
afS7EV2bXIA6YMtkrcVdkOwZpgYS7PsbLnWD9DSp3VMSJfNwQtOKeE7jwbw/mCx3lHYEDN4NXuZ9
k0bLm2qUCJr8qeKP2oWtGGSkG96lycApG8xS/1oHx3fPSdNyvrO3c8jyIVmSOtHH02+PC+V9a2I9
Fw3xOMHJjZogvRkEA/4JN1SomHLGiGyoqpYJvheFsqyN7fBn69PlY9+dablzEtfedqZew9fUHOke
QiyL46+rLLaecPShAixZYr9m1PnR/cHBVSIwb0dcuWrKzscSsX+B3W7NcPaczRNYGOzy0jjO+JfE
D/bh3XXnTyn6Vp6RaqFXbtcVaF+OSkbM56P7QXWabt7w4dh3NhQ8dVu6Z+V+cG+imghc3DUz9/DO
qP4fVYd2Kx25cJBRkI08yw1S5M8DK+ZTi+bynVAB6LZwaqY/CVo1k6ddpu6TQNKinVYLYI4+OnEP
9MHzQ+Ltpou08aNPisPbH7tIRZJrCJMmn3dkHnivxbHmYd8IdFhX8vAhpXtmO3mVZq5MjIdSHNM1
Ug4bOD4Iit5J/zIkabyFx1DDW6CT+JMsuJ1vk9Ue+KjdI57PiY9QvKjcLZguAWNadeX1M1GsEBmn
yWmYvkiwl38EL2JzZ0Zsa4CJvt+Xjg04YBdHhjMXMyPtwzBAaaDkn9CWoChEQD/6LASnXqeOPqms
3p5ITrLxfwffJDkrTIzuvUrCAZdUu/jruRHZEpxiG+zdTZ9s4cT3FXFG9EdvcPyszSZK1hry6/ON
QVLTeQIXAkiv5CfZW5i++CkCUcKNXgVHys3+cxXKqxzleC+eDlf308mJU7RdTCRhyJcbjpzN47RW
y3nGLKNvUgfQHSr3QDU7Gw+MWaN91SWNIjJDcbMj8RWM3xj3amrETiR6+0hbGvPUJVY9JonRdZk0
pk4e4mD3/gs2sothVlcbXgCWtv2iRWbV704n2i/Eikb+7qoWUyW1GGAgQHzpWsZOjcuL0SJNb7Rn
2/bxmDz5h+V4f+U868QFJ414dHS8qIvdahHdIxLP3oinEn9Gs+yEnKFyDpEFjzP1X3IUDSslEd75
kKxczaiqRsFWguy0wGyAHQn6tgZkkqyJZxLTqPObRMDVjBAvOijVXk34grHKE+fKN+0DMcyHOWlG
3e5Js2GcxyUgdytzppnTkgrEL0p8wvYO4eH6Mwsr8RSyaWwlckTzr47d5KcKsF09pZmd5c0xu+Zb
0m9B98sFgTjej3q1w01q9trwjOIiKcdkWjNGhC7Rt22dcLdw+Hnvm0fqbdGHPaccwz7HLjfgQq4o
W5MmjdYbw4tjl9Ap8SqMrwDY4ks6q/NHIeNjr1tgE5EOLsNvZxiZEBOP7oIbOKNYnKKm7xif2q05
0ax6pbzSQCBQYpp9mEEUxnJykenibQ+68NR5iROB2h/Jf+PWQN55K04hppepO8ptxGV66hOBnnAl
hi24iR0UJJd2OfxfyYKiqvQQZvcXN06q/2LLR52XaiHxCD7uGdcIUqtlQxZzTcNBy2OGcTe3Edj3
uYv3bULxwLM0YIgb54+mXR0fmueaQDgHkd0uE9jnxKEwpL/xEAffkFf4/3Gqr/FVS9XVZ8DGqfnu
Ne6i0PZzR5tvTWclDA4q0+rUDttuuX4i0d14fu0zZ8c7yyUy91GWDvD4Tzk14XIJdlYtOK1aDo+N
T4kK3r5KLi9uEyldrtO+PnRrN6I3RRzJ6hTABD5ivJAuslhxQP4PgaJZMjRi2W4cD3g7B2H1bnzV
xy46rw13D6YN3ZYEAo33UTtO4TOdE818jp0rDKPXTLzwgcZPdMZ8P/kBT8a8tnsNkAJNy+p7UG2Q
HsuxGmS+RNrjirFy13dtIrPhlLko1Dr8dmjxCStPL5xx7nrjNAhYEUdkmtMRsPwNgfrO/BxNfv1Y
z8tonmx2HAs+yORAveBih4C6MHhe9ILV/gKmXyWvfKgR/BbrTlXYyg3eKwmxWyhPsO4mTZNViPFG
DuOsQTK4uwu28xX5wEPlO1FyHjE93HcdD/23xCU56YY9HYE+OxYiunjynOpn320LeOgo7VeEEOG4
Ze2at4sDzRvcIZdn0IzHLjgjde95kFrRPS7Ss6hT0ci/4Z5C/cVzKvtXhs/sD5LHDt9wUi9TgaXL
Z2MlILR5i6em/o3OKNnPiijPiE2Cbj4cW2Hin6fh/2snSXkB7x2Y+x/fqtnm6GnbRzCiWdzR9DCs
5HF1+mvzG1BuwCB0/xOhgTxA08ivLRjcj7MbLeq4k7zKddmHQryIemhxaCS8yj+4nUe8ACgD6scG
tXR6h7BcBOXSYUdFLAmNW1a7me6HPmirAgQv/ZgIneoueAeZZJaha9VtMntdc+f5QtKuSTEEBh0o
JtIzqT4Hm63gvYu5D7X6sLLjLfP9llBL4tKoQYhG15gTaHfaPyPUJW0/3nbcKbuv6meq4+T/SDuP
Hbl1sE3f0C9AgSKlbWV1drvdDhvB4Vg5Z139PPIAM251oQqewVl4YRyzJJH80huIun067hkCCH+f
xQMt7lKznE/4qhcgUqpp8O85ZEAslmLuox4Iozuls0Pm4iuHK0LaEJUkZF9n1xgNod+1ykLedaOC
dqBoA3D5GoO6HxI5f4lqG7xcQ1Pe3WaWz9TNTXRqGjPup6eMdXgrMBUiDnBJJZKYKo+2OvABe2/h
vDHsMwte4D43BB2KIqCvt+lqkFZbGZgiOQLHSZyDGTmZOI4aw1I0ufL6qDsR8NqqmazoJKQfiUMf
hdaCH7Pjx7Yd/AKMWyLLxzmro/wD57eQnm9ow+hBpKBdnIruMVQwabdFGfYARnmJ5OLIV5l6aXT3
KASNzo1b1vlDMEFo99wJ1RHgL8lMDRFNDugXP/49w3StPcablE+0pNxIf8o02yk3SKwlgt0Wz+ku
a0O72NWMUX80GaP8vWq0ot5Wih4SKdYcfGjgBYzfq9ZiRhaRsSV7H3CIPJY9065T2deKzBF7hN8W
IRKOh8KfaadLM86PfSf64ak1ikRC7kunVzWg488SMnMgLFj1rVOMgX7UW3Cvm24OGE8g+cDFngfw
FelDVUSeLAEKsxkTafBD/Zi5B825FLiyrslfbqiCehuYYxhtnXqqjH2GpLU3ulyfW9CWyJzasylr
4tdYN5+aPpglcyrclQqSJlLrOuimT03iOx8CRjwGqQOQ/p0uWjy9DYBJ4J2LENpzjnwzrI7UboaN
7avqO6MQxvZu7lrUsCIEasjLiehZkBcmJ8DkRrI3LTXTqpGdiJiCQSreI58TqINR0/z3JqA0NK1y
4KekYIne0AwEXrer1BBp2zhpiG0+yo/CG2cA5Sd7zJxfzBwgY9EOioO9NVajtZ+LbPrEKWacCBlz
2jjGVBhHK0eLFkGFXrxU4A+Lu8IdpvYmqOz+lQO+OPT1XbDP3KL4ZbXW9Bu4bgSDrNImMGEOybPs
QHwSNBz4T2VMv113i5aJN6Q696iNzVxvx8D3531tWdRPbPenAozUb4bo7g4M4MJFojNdf5mnfo75
cZJceKDcgFrSB9UjQ6qK9HAE8+KRuQ8OeXldO5vCn7n1LBeJhy3Um7zYY+Jhg3+puI12Y4gs/Iak
dvrcu3b70aqM5uuYqemUIlMU3VT0qW8VSmkLiXWAfJNipAKOV6H/T0/Lj+8qMHBfzLB2clLLwiiB
YXNxs+VVNe7RtPLpaGK3ok7OoDnJbrJCqEHugPJG6AB2OJYA/ZB00CoHRIIT5E8YhVVfkbsNn6Mp
0b4aXc5gJ1NEkzu0sVJrT6Oyt7cA3507FY8QSXDcEQChdEz9rEQBkMh8czgtQ1BGe4Du6auDsLtv
xFj+0LE/HvbdKBAiQFABzrhyikAeR/w7XDqCQI6e20m6FHjEng3FkvvagMWL4M34nURmyLdfbNDM
MSMac3xR2Vx9liLBdsoyivB7y6037lP6zz8qDcTXBpBxMB5Rpde/syVQDqVM0amL1DA+IjAhFsW8
2Rb4iNRJsm/crmme8HmpAVVbs/FTVnNONcIcLt8VCjXtXTCr8mOE+o+1r8oueIqQkPpFMFdyp3Xp
ZFJIGxbI2jxNf+RM6kYg6JWirpkHAcrOShhp1X0BnGi2SObnEs4q2FgnsU/KpDjbhuDuaR6ZaDBv
ZI0+xdY0QiYaYgxcNCoi5IxaBjTdMQmK3ifMD/ILTuwD/BYrsx8DFVALGbFrfel9ZZrHrlDjhzhK
g/RWAlz5LVUffWm0krOccbb+tEjnbofiXaa2SCOFr6oo4v5URTN8DRUo96S5ljk8wA/D56t3xw48
pRlZ040jQZ2SPPZ0Q4oED9NN0o7y6zSMwATGzm39Y8JY+taAtBcdStxTdFKjZmkbQ4gUx1mbp7uu
aofOM6HguTuZULTCOBxcdcuUtMk4hBW/QusKGtHwNOOEGSiaEjvbaOPyIQ98JC7YvfqnhNsiPwLZ
wutJs5KpeU5kFz8lzTT/NGA7eKMBq3KZk2NI3/ZFFeAaP9kz5CSHhrXrS9fcipIswMtlJXSgKBqa
cyIKk+Boo83AUN4WRbAbBfnlkY58aHwbm3F4KUSvNQdIjfJ+boOsPkokIb5GHZUF7dUyewbQmQ+b
webFsQ1QKtgSMVHbGHw5PxdpZ08bGgkT6N1aQ4ctMCRolk6bKHmo9qfgFNCj3Jv6yIQ/jjJDkLj0
1a/WdCgSWqAF7aYd5Ciodmb/Q9ZllnawIBD81NPUkp4YTOu/bi7tjNaK1J/8OcmA3BdO92WxkAYs
AvGfVEHkrn0zA7TE6h3VkMcc7SqgzAyTupup7O35ANk8f3JogBM1UCD9PkCgp2nu2M13V2ah5nW0
1z5W8BPiDZTo6KEFRRwzAyrFk0ErnF02WcwCzKmI/Hv4hxE8z6R2HxsjTccjvExMeM1lIgOCpvqo
GS2NKT033XBvt2nF8dHqtnt0h2AM9tOQYiXWoPxenLieyLjczMDQl+2YYh00OknKflJoiUQ52JEw
YDrGTdQ61rE0hQ1+50+HKFuYofQ2CFPbCX73rV2MPTsuA8VE4hQyiUHDpQMaaDCz+pHUofsYE95Q
hyGQfJPQu+qbKPQDc6+Niv4DDYnB2is0RqId1Fv1bPqzAeTdKsMMu4paPbVhxS3fdCR5WlbBjkUS
B9wejQsGchvmCYG1mxO/pL9mluqgM5cC45SHlr3tmL3Qf9T14pkkjURuKHQDqlvDNXWcbWt6TA3u
0E0/MUYb7DhaUuiafvPcy5jOWBGF22gEB7zpfcyUbq1ST5uFjkIq+YOaRikUQWzzkfdMLLFtHccw
+PTTB4Ee12e/qBrEF0ILHP4ccYMcUO1q6xudCuY5GFQCDd8uIyBCEKr6TREDR7+n7UAjLCga8eo7
if/UBrN/rzOp8W9FIWe1RXNDG/auOxjZZp4MOd2WgUA/bWz17Dfug+VXLez81wnw6OwlKHL9ZvgR
YWiWA4HY0FXsUQWvQnpjhu9md8hDc+laog9/oGcUqiOicpglTlM6ScofZBE8TZXVox9WBh14SeG1
t2tGfXyGMIfHZEvfOikNED18fDmDZqyrmhlE4Rg7kWfVNsFs0D4xFmNUATom9ndiVg7gNZDOeG8k
aZc/w3nonqa46z9YWdFwTQNob0Djh+PnWiz1CfyR/gYtBmBjTpKp4ZY7ztc/shshUsjJynsga7Zt
7AOfZglEUPBrGwrTRXhfb4db3xnBStqajVomw7tsK53A0INNgsXSfxUT9gWyBtN4Q9O+/9oZDghw
6pT6OWxLIPuo4dwWoKTsvT8xgkO3KYCP5ltB9CuoOmPcARlH+mXRzDA3M5AP/2DTd2kRDLDcz7Zv
hq9ItRcfkzHi4EQib0+TLHSdMUwobiHoBOYmZtMg/U++E+/txEJVYop091i4sXXHVLbNceOmzf2Y
dymYHBrV9kvrOn2zKTur5iAA//FpJwRETEH62DzMflS5mwCxKnvbGPnC4g7Ia/ZaYMRfZBNX86Fi
0NI98VPH55rghDC/Vrl0UKVttfsZugF4SmKX5HXZTDgzMTevSD4x/UlTp/zZuL2qN0YgHUJF2sHc
AMQBZkTULUjAYDFH2MaWn0XHWh9B+iCKg3UH3SCreTBnN3qh1S/tBzZiimaoKTt/b1Q2MY3mP6Pz
oANtTdPSroK9ngwowvC/9tUe+WN0C2I1I4UHnxGRf94tnCvaRzRekXZQ8a7uhzY+NEjahhRYYf9g
mr2+iAg44f08W5rzMfDF9JIth5H2REyVWxaufNFBgCBvYJfJbVA7qYXCjtt86Rl6jscMjv1DRkDA
Ti3HFjZg7FQQGrrhW4s09H8oJog7oWUCaSPl+M42EICob2Cy6Sg4l8XooU5k39Q1losbiC2gImYy
K/Yrdb79zaAh+tkAoUnaBOaIhib0TfVRmqlV7vu6lyjdEJC3DSQjDyGKvjryd2GyaYYR8k1qylLf
WTCLsoMjuulbqgY623MfusHOpALOvtGUdfZQfJeWjlWTN1PeadYJQGF301s9fSTNqWzyEmW735me
mSkkfCNc4gPq0PAl0sF6QYlN/zg2ZvpTY598bbKxuA9FMC20EZ8b1Pan/CdEfX1hKBu0y1xE7P4L
Mw0zO+YvctxMxK9bl50+3aYiS5+0JE7s7QwuON7YCqjBF5QxAthu+BDDTkOemb79TKVInGHYvGvH
cnge43hunwvGdfCm3Lp9zehJAg1FiP4LCIvBOQIfsypQQDk3JaaQyt5UFYXnadALrfnGYFzPt+YQ
VeUdfY3ipiC/mo81sBhzH+qBBqUBCBciPdkYfiAPMb8ZgU/2mc/ARsBst2DgZj2uWuR0cH7YVMyV
CtrKVhkf59mdYJTlKclzKXWXPRfmgjSZC3A8ZJRw3AJFY5SPwFyTB8g0dXw3lKkNFEjPAF0lgZWD
Fo5FsLfpJZekkP0yB61QYfyAChrUdduInNwDJSOtLbgs/zsKXEH8VHZ2HR+wwjDzfW26A6BMx6we
MHCuqo0R6fxqiDameWM6wL9BaTvpMTWyNLyhQVqQt2FP1IPKaib9S+uU2i+q8Zy3OxTqwyQzAfRy
imu5QTayiz5WQL8OVjBO3T41Ryr+2ewbALCWXxxA1cVPBkpHSEUVRTk/RFVlYTsL1QYDONC3Qfbw
PyADpdZG7eBJpw9vkOcs1X1vRr67mdU0Grv/MX2rFoBiM2/2e5yyjCwvcyR3RJ7uB1SBxwModL3g
n5oBJRRxOZ3KesrVPu2IWFPHh4M4kQxX1D3PCIlKEhzkNVF3pUZZ/v4vaVyGnxODnrLzEIzWt4Zd
WOBCwO+a1JnXxKEXoc2VkCgiIfRYJVKU/LcSEo0XtVAYPZ3XIZOw8xE92kfSdB4mxGG2dIjUN82f
qSdc8kBm2mDPCrJxiICxdUV985xQpLKwjmcspLBlWkmCamxp2mV65zVqbg8depjIZEf98bLo5hkN
TKkQh3NMa3F1sFZylFpAG3eiDPE6v/7IBww+WyDMl9mi5tE/oIiqUgjZlxc1zr5lBPAN8MyYB609
TXIokINP09Eb+t54AsbgHIVpaFvBQOZA1oVyEfiafdbIeVcOSbXB3NTdlkNxzZT33NZCtuv//JBF
k/SvrYXaUq1qyUvuswz1PWBWjmNEt9BF+ysWrWc/J3ANDKEWYfd3Cq9ylKkSdedJ5sdHy7HsB4ls
3BXN6rOrKKF4W5YFsG31OXvwKZ0BQtQzcWelOyXsUzHU9v7y9zu7af5aZaWMbbWBBIU1dl4JKdrD
oSLYO0yHPqPEld/ENUBKcr7+ynk486mw/NExMTV0ha/w6tEwkHdpNIrOU+gh7u1yah+6ZPARb4P2
d/n5zrxFsKCgaiRwJdTqVwLoHWJL4EHizsOozoQ/20rnAFSS4fm/rmOyG3QL9xsDKdr1ZRPmXOeA
WNh9cWM9FLMJVHQegyt74r2uLquQRlpCwZF8pziLWCO4cJud5yO3eHCKyvzku6M23sxRbHr0AX3z
ijX78v3fXqL4UWEpyd2lEJBf73UTqxOFHlHjkSJ0r6FNmaHFabIfcxkgqbxo/SeyQP3NN80rwrd/
jDpWaytME1yJ5jh+q2r5tn+faKYuEMGi2Wt7TRpeAtAX6SWhuRTAZW4WXq/AHXp1Rz52YiogK8oU
w77pOtgJh0R3K+oqH04xM3p0W+xUTdkWSoRvn3LotIAIMnRAmbQ6bnCTKZspfAm8e5NCyc/22EGB
kM3QPAEpmM7iRdWzVV65Pt9vT1SuCQwCxIzAu2blPmi4aRFFkTl5oZPIF4SiwDHMof7h8uZ8f96W
VZb9wg2NOdLqvNWJlghmGhOjKmQGQm1oIReGpjeUc3O8vNTZB3Kl67gCCUVkmd5+Mx2q6uwEiqXw
y94ngs7sAh28cqrPPRAmFzjIWVJIGu1vV0FAyq1rV2AyCJhoOzU20gczRR2chWtug2cOAJ1Nnd4q
VY9iKvd2KbDNObxFZ/QCCqRik2YD+lDdsEgaIWBohnfIrIbfB7cDdmum2hReuViWf391CByWN4SC
sspcYHWB0U2Ns05Uo0e7RKOFmDGvLQZgenQcbqtKj3fSKq6ZkJ95vw4dQBunMq4ZnJvfPnTpl1Gs
2nryYi3C0kMO6V7V3bC3kL3590/JUotPgsDBAyPJt0sFMkZEPmFvxmL8Isyxg93FrFdaIruy0tk3
+ddKq03TVhoSMl02eS1J6DPYLfmQu8UENcbsvQqVE2ayjjxcPg9nF3WZJloY6ehkHG8fDz4cBbQD
oaMBvPGDExP8zEqKFyc3jfvM6MzvE5PXH5cXPff5BDFP8FKFo6/1wqGtBQx1ksEL4LjcVBkcK03A
eKBFXV95qeeWcqQpwOK5hoki4dvnQ3uaEnUoR28QiIIPooJ8FPX/dePgXolEZ94k4AndZuxBLMCD
6u1K1SSKvDfk4MVN3z6hImodJsxDPjHare4cPwC+GOk/L7/Is2tiFQTnjBgIMvPtmtFER9FYxqM9
sOCMqW+T3qZIzO+iEeEkNAJ05H8m0OTidHnh94HeMgziAX60ulwMPt4uDBYuT9BFqgh6dgh9mmF7
igfGryLriv8sREqCK9/x/b3NgkK3ibMYfci1aVbNwRtCs6nQstcaaka05LIkaq58w/OrkNKSPJvc
3avdYjQ56o5jW3lZMQIfcYHtf3BjaV55mPebkofBi9YhtJrvP5tB61T0flt79YCeGeidZj5K+onD
LkS9+PflT3VmMblEb1y5kPS1ndWnYro1qSoKWw/BHe22xX7wEI5+9jDp5TXDpWWLv40FFhKcZEPS
WEwV1s5c7mDbDBT8xivLpmp/oddMFWV2U/qAQCGo6Z7hY38Dycd/wsEopdI1CPWXH/fMJ0QEieNH
bMcMbl2WoAA5+wktVc/2w+5ObzvgLvCNXi+vcu6lkq24VHP4B9nrqOdEc4G9VNF5YWaGB3/OvsPc
zfZKgDa+vNKZk7acbcy+FcWruX4ehgtDaIyq9mQ868dudIKYHjZi0Myc++6I5Gr775bT1IQY+eqU
QIS+dUwoC8wULKQJPL3WxieiAapCcnZvTYi5h8tP9yeBXG0ZAjhxhyO94FeXG+6vHBqmXwgOBlEk
Afczu1kM62om5tBzNrAqxE1j18V/UGOH75gRmHvuQf3FROb7yn125nuyYUwTCxKLvG0dkUA2j2Zl
LrgFML0vaNcypnSiRjtNGfD6y8985ou6FoLDXGe4IhEG3z6yUlkquyjqvAh01602lPYnv+oyCH8N
jSJkIPGI2f3rkgIAOVenAKCCkdDqDgCpk+dpFDceFhMoOdhyz+y12enInm/zAcb65eXen0GWw4QR
cxWdMaJaZTLzQLsrbJ3aC42w8xC8KI4az3pllfffjFVIexfDMp1e3eo9puCKhT/4tRe17vyA3I5z
TAMXcPUi9XL5gdZL8aV0JenVEXkkrlmruKBVAuX+TmOAXvfVTVNYDUhVVRwCO/rXhOXPUhx2y0Fz
0H1n2cgABhRZneoeTiL5iaTlC8TBYWFlBVfe3/orrVda9ulfR89AwCFJ2gKDirAcDkPny53QkO+4
/OrWMWFZBQqNTpluUHWt65M+ngwiRWd4BtkIiqu2fLUsV3nk7Grft0a8RxXSvcczpdmPaBxeOWxn
HhKnLouzbZCnUIq9fcgEq2S8i5CMNAFd3OSa052ihWxw+SHXR5qHJB1SAF4gOjo0ct6ugpiXFBE3
i5cnNtz0DB5qhIwnPjIRqG7sYP7R2WdZ73/nKCZ7EhrO2/W6WSMb8jXdYzCo99tsTuIvda3Qo7v8
XGf2PW+OPMgBJaO/iwQ9aJ9Jy6UJewUPV1jT8YzGUksjF44N+gZXljvzsUCe8gJph7nQwVbBwC4q
cOPwDyibbUhIVRzf8XGVd/mhrOXt/B1zeHtc9JQdpq4wwltfHGYrY4pZUHic+MZ9jYo8pMEhiual
KjUwYA7ubhE9lSA85KKZcL+oTJNwO6OSCX61N7daEBkInjidig6Bq9cn9rbRbGvHBeFczeGECwLX
KrR05nkfijpvtR2COvJpBqtD6ybVLHGQQxK5XxFmnlBDKc0e/DV8ApOhGEYnN6OvJ90WBZk83OLS
o4MdB/E5XYm/5z6wg1OboTPzUDQs3m6kMTDRnUG11At1J/Zm+IabWEsLmgmQzS6/9jNnhLYprx0r
9zOtpDhGyAI9+RnZrLD/rHCw8aCjDbtOdOV/49RfcVteYszqI1uMDiwOytIfWRcMTj10+ayzHDZ9
6ArNQfYbo0nnU4BTxRbxW/MRbQ+cnzP8Si4/6J/k793SNqUKFQtt0HW0zdIgbqoKuBW93cC+LXMR
fQEP4T73mmMvXqsOmnZhFzzOnVZ9MbOuOoDrly+VX5ifB5QQHntahvvLv+rMl/7T/wWhzkt5167P
RsMIokRggwpB+xTUbXOD7kfxCQRdfOUFnF+K0RbTV7n09d5uKlfMSBloki/d6mhGFjVoHTvK7wsN
gMn/w1MtXXqTJhD3+yowZ71Z4atOtETIBO4SItntLtXC8BnGeft0ea0zG9ha6idJi1tgNL16rGoi
BYkbZ/bAB8zJa0Bu92kETHDfpYgC/TTNSbsSvM6uCJNx6TxZ/LFaMdSyKDCSfPaMoVRw7JGUBPWG
00sX0IdNg2vO1Ot2AhcjcdKymRKQtb2r35peK1WVtJOXhIG5G01Yj30Jkgp4RgZSNPipu5b8x8z7
z5rsSS5iMh7Gj6vNEoLjzAKbCzhXxTPgEPicQICPxZBG/59LLeHnr4SnLZhfB70zebPpxNE+x3zg
Q5aADdpoqW5OV7bm2ZdpYy2rpIWn4TonQCpYOiEwEM9tBuN2QOD/2Ik0/b2A50/BXJav6OKWV/bo
uaNnwuISzLAZK61D2wLKK4eObqUN6ehhRGDw2JZ1hBwSHO7Lx+HcBUvb3mEx4Ui1PuVxU8Pzzt0R
mr7JkCIoqhM0RQO6ZILy10D2gy0WLqUAcK90aa6tvBybv78j4qexNuU8JMjEbZUp0E/uhKjomLsn
MRrdrz5swBTUssivLG2cW3uZ4XLYsLZ11mGlssueAXzCV+3ruiCSt34PonGK+h0ywbGzxWokHHc5
ZdGwlUCMvQlea4wEv+/eoKPlGBsdAkC4dXIRIHENOxp1tWn0nU1tVw1mRbM5wIse0P3ZX/5g5/YG
XSCSH+YS4l0mnoWZb0zInXlV6qSHwdXUDumAlOxRd67s/XMXFwmFbpLHcW+t6yW9R+JZDPPs9XU1
HYIibE7Y5RQ7PZjmuzAspuPlRzt31pAKZAxIkm/T6n27I4ADW0GA+KvXu75rHkRndfdgW/zgqbcK
0/Eyf1GVMJKmfb688J950TrWgxiBfkCoJ1NerSwD4pyOwIVXaKNZoi0Rie+1iwuM16rKqY8CHIRz
wKkrifZDnYSoG1TQX8BZjvaXAdmE/BHWSWIiLR9BZ/ILMTi7coqQineQF0gODdxv/VRUffwpQwlt
0crxyw4CR1gHN2Dw509x1etglCZbAiEFvSa+tQF07C2cpPbn3M4zehEOEKEd7JnqZRpiBaLZqUZQ
+R2Kd7eo5lj4Bl1+MWd2AN1aNMJcoglZ9upaH+O8kXB2R1L5bpExK41Uu42TcPgG3DZOD03XRdXh
39c0FC0y+vy0/Nd5V4mnRNi3Gh34Am79rirziW3HzbAH8OobkFV7mh7/L2sygRa2a9HSXSUgdUB3
eKxZcxLK5yMYAJpb7oaDrY3jx153r2y4JUat9huAC0KlbtF+Z67xdqcjUGj1PiL0XpDh3bDxW2xs
tjbC3deAM2eOlKA3bVMiSUlesPqALgqxEM+y0ROoPYQoTOiGhrZPhlspWq0JMv/hPN/FzRR/v/xG
z1xTQiCxTP7MHwyF3z7hPMSN1G1meyYy49hDyGhy91j2WP2+N23zyvjy3D5ljxq2MJC7oR/3djWR
jWjWQqTyqnbu0DZqEQIVkWaOO9XO6JVIBMyv3MNnQggjDJstSvFKk2e1ZZwiDForrGYQSahq3rfJ
Qg+WYSKBPGbfpabdq1xZ4zZ3Wv9KzF52x3r3MC5d0n/DxhN4tTRqaLneUJ563CnVics/3WctAL3a
EbGHo6w4SWyrdnkda/Om7Kv6yts+922lS3GNUYFF7261e2kBZyTnBrdCm39wsBLyMDz4MePCcry8
iYxzKyk0xJfej0v+tfz9XzlCYqCqlQcV35U0yXwMY5umKsQDLd+h0sNEZOPOWXlvqQ5uMJ4v+beq
qfITIC3nVc9yCxQizMYfnIJK3kTgVloPaWX6SJd/55njTLjCNUSYZFG0x97+TDAqrXKzcfZECHfT
7FqUwBtYyFdWWQ7r6rvDl4FdT1+RLvc6a9FMAwdBZCE9g6ifHv0+68pbYNfBTYc/EETlfqgteDVG
fKsw4kTtKcjnr/RxC9xJxwRqCwD6/KirCNC/glD8q9FBdqOkbFqYnMymarcoiqHmh14PFBNKTKy+
/GyC7hG7bqx+SK1B1BZJaN28pT5Mp5PTVJguS6GSASHTTKESXLYTHylKSgT4Wy7ru36a4h+jCMsP
IgqC32Yps3bnD0YAe9fHgG2LWSlGNSjl1zcWqnTBLtPklOOQM5g3lt5k+dfLb/IdnJByRdK9N5ZK
kFnkughMEYxFLCGwKaO7yPxJVlAO/3WI/XyGXx02T7poBDVv1MvhtupGFENzPky4pZE2/VaAxLMr
AejMRqejz1GiP0dSup4mOAYCl2llCM8qQL1vAtv4RJUvnvAeHD9efvgzdyU1IfMuh3qUR18utr/O
lO7W+VCUNt6aGncLUm5thZROrPAYDlp4o8+MGcJ/L2hoo9CDBEbDkuvLMpgjM0L630INIpPyRNrg
RofBxIPmyyQMdW3atpy31UFxQAXZCOgtlf46hQibieHibFheZsHhtmAtHGuJBQDK69ln4NvDIdPL
D5df65l4wH6ieSwFswxjDRaidFR9m4eCqbYCf4rQkYm1uJMNT3Xlkj1XPW2qYE5uoUAH1wDPZy4g
DOkBOwLd4Up2V990yGY49/gtgkpFoRuqE/JZSKr/+zVHIAcZyKQUIskaKTdEeKckUy69pLMHvCkV
Ntuhcc3v/sxRcBZE0ALZZIS/7orHre36goTMG5G/37loeWG11mp7q2ByePmbvZtbcg9QA9pIVbmu
wdtb3utfZwEcPsxdLJq9ulewy2Vm3wmnjfaRZs8nNamJTnHWfhFdb+1CzYl3M74nV97qmfO4IE74
cjRu+SWr3yDhIKApFSvPhnb0OY3tFlFzwz8UzmB/xic8uDYYPvfUgIrF0tczAcc6yy/666mdJpUl
ZB+5ZLs5hvY2dJk5h6Lp2uWOWRK+fRP2OMkwosIaRAPmjLO6cuGdfWqHLJ8UkR+zPi7JpE9jmOoK
aU5XHBJYuVvcctCrAlKwKywVXyv5zxwRV6dpbXLnL/jtFQYS4nsqY79THpyn2EEgxE1QqhX5rnWw
NlGlWGyvnegZ4APCUY7eYGtPv3+y43rT0/LdoT/vHCM0aF4vb8JzP4y+p8BHykQlRl8lD0aBBP2g
azZn1xHPihR3Y3d9cOX5z1yJvOn/u8rqhrARSMIMPcLuIkHqlbD3DV968/M4iO89AsA3zdBaV9LU
P4Oe1TVMoGFizWQXIo272tlI05OyO0TZss46bVMqrasPRT6W2KHgCLxpsXGBp5MiGvCYo2cBV6lE
YOjejNEUvkv0tv+KWOt0wuXG779GqSbwezBzBHgmlFIQCQGphcQidN1gWw9D8uzLATejxOzllv7o
wpbX0vGVGY6GA2IQNDbufHajdhGIlWOYtGiwWVj/wjhExh/LmDo2/B3OJLb/7PgjuKTCWvqKAVD8
YNcMaDsgsmuLayPcswfSotUHHxWCgy7MtwdSIY6FjnQjaYUVk3uIY5K3Y10pPTwZCZ6vm6YWrrYx
pkidDNlNCDCYoF8hZIW+PF7ejmeu32W0w26EQgIYe3VO3KgzFtcX6c1MGvaxDLBHi03MvdxMv3IH
nAmZLEVnfIGaLxPDt4+d2Ak0I8ckagVR+CuB44RucYk/YVBP9xDfxlOHDsENI337WirNv7zemQuq
gfYZlwLD19XKGdKf8TRLr5kRf8tts9+KMbo2Kzv3KpmBUiWSZWH7tdr/yC9OSeQo2xvmEbPEwMi4
2WLrM0K1n/79o3GzQWlwgEuRQb59Htwy8IixMiKzi99zkkTFdyC31n3UAqe4vNS5i4ReMYbSS7LK
IPDtUlqOwmBZsj+yUVk3ga1VLzLLzLuIovvOHJFbV7K+klude5Eu1RX9GQ4HV+DbNYMY0bUYN1JP
WUGn9hpJWLaN7L7co68SXykOzi9GXQAam6TVXB1GUbtVhn2P7UW4mXMzFIt+uRGfkHgSVw7A+6Uo
W3USRgh5pMfWahtOUWQnoudSds10vq3qCblq354/lnN4rZe7vKK3O36pkC1MKWjokmqslkLvIeFS
NW3PhmcPO5ognyF6eLi8OeT7I20s1xgY3QV49q555/ahH5pdbHlDYFfucWRqYX6wu2IIbzF+zlNs
+dzudtlXv3JsKlAvJqwiFtYkL1gY6i+uAFe4rbO4QrbKiE3G5si1KWRf8VLDa6FpjXoX+63zOioJ
99wIzfz3DLfhY1+Czz/4hRR0KEff/ylTuIwbzQ6DTzDFiuzOQQ3N2cQdvccNJAvN2Dq9L3+mXWJb
xwiRwJ/KRmsBlWzN/g+nXutnjXHfI76qzo8Wdd1iSwnbT/DSzRLjw0o1x9AtO/UC14wWVzLPVf/c
jGmc3yY4NHyYc3tIDn5fzr9wUKyzk18g3r+bBiBByGlW5ssAOx4MUgXKdwuyKzcO9ORwfhFpPlib
AJmAn2nih/2+mOIWpRAS5vuk1CQmelnV6jf4MKIJaOiZvunUIqeeSquTV8L4mWKZwTshXC0FIx2O
1YGIWl3HNSGxPLJgHBqRuXKDH3oVEg0xqDbEfV9aAziKJMbQMpRuih6nqYYnQpbxeXZKt76SMf1J
iVebGeAMZaTBZjbUupzs235ALVJnMJGFHx3cmJH5iBEkQ896rO+dSbV7/J2RvogZXRWacHehCGMk
hyyLGZOGeBBd5ZfLW99YXsP6R9Eoh5lFLcEAdnUHz1mBrGRamJ5Ipy5BNsTR8rsoR4+D3eYGn9UM
huU05hGKLA3C5/E2c/VZu4Gb06Y3WZmN8UFEGR6VV37YciOvfxhDZRJ9QN60Klc/jPEXONOpQK4q
LIoeVTK/jPfpNFTu/eTq3fdZc5Np0zeJU2yRc9TxA2CQhdeKwEfs1czaUT9paD1ZOwun3BJZiLb9
znh+eiwjo/91+deeuadMcD3Ogqom+1hXQzbmnlii1hbD8kz/mOBYOm4nCyHHK2/Fff9SaMCDLAb6
y2pyFcb6DiKWE+qWpw+5+zXtAwwcAHE+/i/OzmNHbqNt20dEgDlsSXZgT5BmRnlDSPIr5px59P9F
LX6o2UQT89kwbHih6ipWeMIdFEJVtG2wq8mQeB4QIBqbFNGjCisFaQcYcPuU8rqA+kd8hPIhWEF+
4z95mAD3G5mgijuZ/3jjk5qoxWYyciMoxgdI207WOQUWuZMKbC0xDwFdHcDxEvjn62GjEhWnpp0p
fs29jAVvFl9IHOSdQ7rxtsmqAhwAgy2FPvZqgf0UJj+cFNWjC4BNPKop1u/OKoMXFYR0fHz3riHR
IJSkIA33bH1FEdX3Y44otleUmeZNGIK8zG0c7NS9NxaO5NGgxkvvFbDDakrVYOYxCrqKR1gZXHwR
iRvIXNXz/bksf8rquILcAK0nW5R6yQiuP08+t4avDNXg5ZHvW3+sQdYTF16BivplwwF8yulZ74y5
sRNVuAwQjQkObvvh+ayPplFA/5IqpfkxiAs6BbkR20Bmxy3RDnycCpz87k9UWWaymilGBRrFD/gn
FOyWM/rP/m8UbKujUem9PsHS5CmTK7BySPPTOwHOVH9keXCywmq0XQRkA3rcKH5ph0BrwnIRiYeb
M5QhziFRlsWSG6CoGHwYYRd/HqKZPtcC1Hgy0irHtyAJS+lTGBDy2IDxF8/lhAv3p4K5SvK95Kn6
KbShVJwTLowGIJccGcchTRCKzYiug9fU7DPdDot9cubW2rOnwGVS/hH58terYISWYqhV23pxrExv
PoYuGIUgLAicpZWPI/VrrFGkani9v/ob22xpzYHWpz8H73Y5v/8sfphXCLip4NclSFQf0wD1c3SB
DAfKq/nCZdXuXLjLrbL+2NQo6UWS4C4k0evxKIF1BNAAybFV1V6GXGp+I9wVOqgmIDxat/NvgDaV
g/pTvrPPNo4tuSV3kEbqwEqvtplWyk3p1/RAO7VBBg2RsZMWaOPp/npKGwvKCJyi5XZAM2wVYVez
GQ9VqcNRizokS1rNF5uzHkuyp5eDHrBhi2S2MSsSBDdFhmh+0Br2xFuHCWli46jst//VAQYBRy66
HnEzuZbB/RTC8FnGjlrd+b0b247bkr7awl26JRRhL4J3cR3TxEPugfawXn6c0hTx/b5Vks6Oaj/1
irFNLff+Om2NyxUNngDIsyyvQSVlrCAcg8i/JxRGeU67NnpR6wJP4D6RPvBMNgiy1tGX+4NufJu/
tXEqfws9ct3f7/sRRfWFP6iYc4lCooi7k9mbh7Ervvh4THn3h9vYcfj80ZzlfRXpSq+OdJ0notpj
Xek1TYf0h9Fb2DCoZboHz9gKzenBLtEmJAOLi+L6UM1aRTsQE0tPAws9u0OgRD9zKkyLtG8+YYsc
1qonod/bA9VIojcRvXX51KuVhvG5rE4/789749sahDQKn4ngDfDh9c8Z/VxAT1ZsvAiLTey808h4
KdnHp7aTi4cEmTH5IKVh8f5CyxIpciyU5dve9HvmJBEjWhIwCnuEwH0f98Q0CZpzT1hwuD/FjbgR
6WXqH+S2FFrWqcdkTeSqUdl4xRxKjhbokl3VouWIcdQeR6X0T5IvtseIs3QMMdP7dH/4jVKhxKai
m8RdSo1iDeiIZ7DtkVy2HtIZs+/KRockUY5NwccIsWpY6gZCWCCV2O0HJUpVqqyxFHwVQ5R/d270
jQjPIIYkgoUvCBphda+OZNlIPcLcGZNucnUwOrqtCmNXu01f1Hs99o0jzA0Og4FzBRRt/UyS7wLd
ahu4XUMBYq8NuzNpVmdbeOi4SOTnO2nv1uwMLkiKGXxtIuXrvRzizFYqVtx6CDVD2q5qBS+hMZ+C
73hyNPKH+99143WkKUt6xkPF1lqPRkO/REWxbmGTda3TCRKi/JpUeF0sCUdjRCF4lAztpUINauc+
1mQmcv0wU25ZwmamufRoV58ReEvsFykEIhh+CUe1J1TH6KHLZpsyhkgLDOrI85yaw5sVhxgpFqo5
fUX8WxhcMHw+VXbT9PVDMM+miRJ0KWIZZfoDAnpD22DyMFdjZE94KEgualBlfWiGFPG6JgAsczKT
YlxU1GcUQQPFl/5kFt4zaDoGk2Ebfmm8SWUjpPaMltmz30nan8SQhPCojXQNPIWayaci8FEC7uu8
A+jRdG/WgADF0YKogQxgqwkKH2/CnLI3BqtH9U9PAPNiRuZqsBJR1wn94U8RInDnQdprDQffFy13
a7QmfUfSI5zibC1DdNkJqlDXdrbZ7YfnKIPlpFwmkZOtES56PEH0Q4rNQzu7VN8WIQbrD/ZaXXhC
Hx00SZjVcE1i7lvfJmST96Bv2z+AuIiyhSjdQPyqIMTSzRB4j3W1jV/nBmwNKsVN9RQQzZ3oGcXP
gDuaDxOM0m/3d/3tmSZeWloexB9cauueXNTQa5sTZUZzmTdBNNAZFTGSswdEVI7TQFh0f7zbM03A
QRDIUpPuoDZzfabTxAgr3H7gGahNfohQMD9otfi/tu8G5/5Ity/h9UjLofsnuh5lOY9wrRC9FiP0
QztaHQZMPSL4vIlHOcQCSBun6nR/0Nuwg0E5xaZEPE8pahWBtvEEHz1kerJPEXWIFPPSj0m9E9zQ
Ir69MYii/9as6d/eXPx5Ng0t9ZOlax7nwxelR+72h1UVifKzNCBVPIhqKA8n2GaYqbdRjb64j841
MvEpGosHtZGtyiNUSShJAV6L7VKf2tnFjFfG8rfIZs1WpLas7BRjsEVAryzjh9hKKYoHelJ26O+A
rXW5aLrKa0o17T8SW8wy+v9m/1+p+jBjw6hq0Z4O/VlA/l/CHrNKRqN3q7DhbpUaqUX5O/XxGA5w
s+th0UxK91EIDaJQQN3h+AlIkPBZj2K0MYM06IIHrTcxlcNkPvjj60ZiuGqJWq1bdRGdR1UPG3se
UB50Zsyv4xN1//KZjnaUHpbq0oxsS6R/UOmVhMiOtPnvgiDxqGq+9GICfv9Y8+Mf5MHCuTQIAxG3
SkzCGneeKUWgxx3H1SOEZo3CM5rvX6RWMhMnxINsZHqt/Dy00hx/a2bs6Wwq4y2Vdp9YgOcxq8sf
ZtyZ9a82LSiKIvllhQ8ayoHT8ywK8Zd2mkLfrapmKI5InlqnXs6V9jemONEbwqFZctJ11KHPJsZd
xUex4Mj8zqkJ1MxXKANsGfUGJFc7y29o+aPl1QxdnB7KseyKj3EFNc0RR82MfsoN5dFLY9Y8LQIL
ozhSVsuoGmp5b50R/vcjj8OLesiM3QYs8rJFfD6ppemCRaxpOnkIBe9D2gLLAhedYyJh4vnhf9fL
WL+0rYyPF8VxyvsK5d5vglY3PSVxKRk/pXMpW64J+0X54EexWh5gPWSJY6DfbH4ZAgCEj3MFivCL
jgZ38TNIEkGyZaNuz0qN/hrlftEYbTVGJfRRaP1gsMexI7qaaVmrD/UcqfE5yIqafKoBSW4jCixI
OGFPeoTn9lw1RwQTefVSs6YHIMaaUn7tm8gYvjaa0Mh2Wsnyz6BSwuahiHK8P4ImRNBo5P4VzxNu
oSNuIks4Z7VK8UHTdK5JyJeGeMSSQkTQUUegd8wA+bp8iLx2WyrxEQK0uqTGh7bGJx003pxexALv
Y2cuNfkH1no+qroY6IGWTdvpBRstvPXMAFMqC9lmhf/Ux6ciS6YKac087JwEgMUv3691akNJFpcP
uWmN/1mNEfFGDSWfnULViCV6aGiCZ7RQFewUj9YIl1FinEOKL4Ruk0Fgx8fTLKdO05uthKG2qfyq
NXAQBzo/dPjxD0VzKQvbJnMDuRYjNx+FKDtLWSdlwNV85Pqj0oq/FJgXP+j4udEUN/30RdRaXTuY
MVj1C7yefrqUlhQ1R2M2fI87OBk+kElET3iNiMUpHfS2drDt5mAZ4URzcQynLHgUpXZQzmkqDm8p
yku/Ib/jqqumCJA6s6Z3oTsMfYB5TinEqD7qdZc4foNI6Am/gflpqs3qgVVj0elg08qqaEFl9mSK
uXSYYwuTR8AoevdlFNva+A+6R4cFbdNh98W74GNWXcu8vZOWL6Z5QEKgcfFk/Zfj7iH9HmWx/zJG
bf5RSmXpswZNJjhFYRp5w9hkkjsVWJuBW6zq+sQfoXi9SeZlF7VGywahoL3gdaMfQ61y6WAu+bV1
U341k1KL4jQyPb+NgopoLjSPaiarP1UE5N4SdVJ+lJqWPtWlUj9FUWAem0DWB9uotfBH0Oejf8AR
FI16bAaknZx0I8ZAMgiBAUj/8m2rX9Aj2Rw7Aaq671cO2748jpY1PuRiPT2Ifa69/+VHAJCDR/Ub
jLS8/J5/Xv42wNCuLVmLmLzwpcZHY7R5xdKzz14O7TzSrU9T4Xdf3v32gx+VSEg1aok3bXk8hpDI
TSbDsxClcElS+0efvt3x/ii32S9LSPEO3Dt1LmndOugAJ7eWLxmekCpWapMU+thJx4PynOMz/6Wu
wvxB1cr+EU/B4XWu5+r3/R+wEcEhcKVT8JDhhijrEjwafrHc1qwu5jGt2yjgEMsAiOyIO9b5/lBb
G0cBg0hovOS3a9CBCCVVHDuZuVIcs30Mu0nJeBSQmbeeJShQe4nYbVS1FOB1iocIENxEb3LcNNgW
KIYnyeFPNdCry5xa+mvqz+LOzDbiRIujSisXdArVqSUl+GeL0iKXE64TsHdBSHKUDtKz1g/T6/31
uw2BkYugf4FXJ7QqlGGuR/EnXa56aTQ9rRHEhzgOBHxGQ4NFbMszHYHCGWR2z/1Bb/cHdPEFI78Q
IxZqxvWg+ozxedJT0JNxTUKQEVMHGsgaoPReOvxfhqJnyw6hh7c+C5h2VL441JS5Jtzq0YJU7FDV
plMW++HOsbv9YJScgCrRE+Vs3wBvMfWKQgI706tCAPYLIP2JqLfaqUHcbnhGoRWAPA1gPaos12s3
p4Br4kE1PG5yXzwA2gxSWwk0AzsoAcN1xCxR637/Ilog8KmWUo3mFbkeU4wbTgMWbgiayktMxSmQ
HB5iwdHbatjJtW9vL2DLOvqiyAMhG7luSTZNE7a46Ghet1gW2MjBBOF5wKAd6OsAnNkdR8XEX5zI
DnddUIAuHb+x3jnnfwsqq4LLX4QM7yX7lHbb9ZwzwygQ8zJ1b6jMQHCwctKe6dNqqkNvwvoEISH+
AyVQw50R5HhpL6SN2mnqIddx+gCqaNNOMMojGrBCcdL9fpDcvgzi5NibHSYPGDrXphtYell/HLJW
7kgopiB/CwQoHE/TPCPPAr9wMd+ioorbAao4gwM8wfT6uZ5oAcWJ8hswSyfv3N63+5g6B2pbXDkW
DJY17K4q+nlCB8vw2iqPzyFung+zmHc7C3z7mVEegV5HXQXS4s36WlbUl5bARVqg//zaTXXyHVvO
orQVuZUU7DSN8JJneCLYcl0VJ3ziqq/3d/VfOa/rT6yAT+EypwNOQWENuRCbKK59VP08ZTBy2QV3
oudvQ1LW3YOZUyJ1gFZbmZOSIn3qsTNtsI0SsYeGuR+130M0ZQe3FbCkOkNowy9MRL+1eqjiwVAO
kzBgUiThJ7lHi779PHwTGs/UIZc+8Pp8pLMhlGwalaKFNB+iWMpwEsNA4/7ibFzRy25G9Im6F8d+
+RX/vD4Djp9WHVmaly+Oy21Ck8AuI3b4XKXynm7RcpZWH0JBo49bk7LxQiu4HizGf6UNRIgRAjmx
01nj9K2fByPGbCWcPqoEqZXThYb4GCntrqzFxnoqzJDGjEi1hCW9HlwR+0BJdHD2lUHZLpj0xGkn
be9x2CAvg+1EMg2+LIIPoNuvh0ETpTHqqjM91GrbJ/h4TG/CMP2lkQU06chLJoHCmtjKFVk6hwL2
S0JWkOSCMkD0FwMJc3t9/gmJC2AbldeAU1LEUmEjsNBm+OjMOfYh1PTTg5nE9aVsgXY7mKZGTxW9
dIDISVd/13siDrylQrPrXYPXXzxAxrN+m1KL2hbeuMqzlZHlk/7JQuGg34MTtzLnKN1iGmG9+65Z
pPCXgiYAdEpi61u2z3z+Z2x6ZtekB8yrlbMCDOf97xfij/RAeFionsqrIKewRF8PRrKLCF6+M7ZG
gtNAjq9SNe29Xlu7CUYTomLiX32PVfGyl1NeUVwtiQ8b0aUGrrkhwfpOdW/rdP47ympCFPTiSlUT
lk2OZlA7ZXYMRr//FGMotDPURoBIFIqsxgLDJvJYfSF/iNIyCULT60RpwHp5wmCSuxuXS2pDj1ZF
sx6qvLETIW5EOTCYOI4LxN2U1yQmf26xH5MoXqohJjRaOg9HccArkobCeKhxUvp4/7rb+my0dQxs
xNhfN7DATKzHXh0Gw0tYy+cZd20H8Jm5E9psreXSguNmJXRjH1/fAVYKYijqEWSjAml9LzD4trDs
pK6C59mlbAbBw0Cq39MV39gsUOzUhWpHUHrzYJiU+NKaSMJLR6w+olIIPEze8IqzQnMn2t74bNze
NOJIcqGfrbMJbndwerlooTYV5uSciSb/FhRhfKbLkz5Bqcx2wHkbnVZAckgAg9vn5aDpe72kI+YO
AT6Evkf1N3hCX8v4D6Ck8pX6lPVpBP/o5knLhTgnlpvImf5SxYU/7kT+t7EM4B8kuVH60AFNrN8v
gtkCRbgiuBQ6pXU83+PhYY6nEZ0SNAq+hARUFp5VYRI6lpwHBOlSXkY7l9zG2i/qN/hIEb2hdrla
CSPMoFIDwvZaSZwn2xKFbAIFKkx/8tnnSg31sNi5vTfebUo2MrpfAAqQ/VrtZ1VDQDQcLQEPnTny
RvAbHwu88pw+mupzFFajnVvhbPdkFKd3n1d47QsqE/qLcvPZhyDTSmumeKkZrfFx0PFRs3Ir3Tmv
fy+3VWCCUBuCSWSrS5S4erRjiKTBbFUCjgejKOG0jiJVL+H2aScDGAMbOLf4P1Ewko8xvGhMrawp
+iBiNvpTlmZt/pSFSezbOsFhSNakzeNzEWVFZgMxR1q2lCpdciyhb3FmCYRIOratZPj4NcUi/kFd
YFHoxFx+PvSQWR8buJXolXSpNEBwSvEHC/XJxEx9iobksU/pM9g9uHXtXAaB9AkmgzWcJdDV9DaC
Xnlthsb/ik5P9NrWeSq7CdbczYFWStieJniwLzP6VxgsDYsDeEvuDlJ9qlRsZ5PFYbiP1PFNT+Dv
OwkSfCO26Z30AccJHbsyLUtf+zzMdBfX1PxTT7SGw6NZEmm0voBjlRYBK3XqMauBY1at0bhZb5WZ
02JDp9ttIOE2p9EfeuWZ6UH3I7nS2WE3VvRyijF/0YoQxya8GDAPN/N0lD/mMZJDQMYVDFPjxJwu
Ocnon0xr5T9dAMC7nFjjwxB02Q9EKRPLHilnN45I4/oXXGPlU51F2S9amv73rg7q32aK98Il7uL5
M9wqTPFMplojvdGZj1BpIXLFhpAesQsj5/OpD2GLiahUCrUtNtXPmWDo4c7bu3FzL9E3ACwazwsN
/PpymzqzUaSuE+CbR1+nUdbpDtSSeVDVPNp5ALeGQkcakQzicKKkVURRYXDMzyBQEfN8fEF+pfiY
47J1ifB33XkkNt7aBdIoU/yBHHDz1tLgi31M5EyvpWNyTjD5fJ5iDLPu3xAb16G5sCG0BeVHJrta
Ox1jKYzrDdPDsUT4xgesHsLIEiOYKopJylSYRe/eH3JrYuBQQP6AqhIJXlafK26CmAYfCfqE7IZg
9P1TKsNdvT/K1pci9mPdKA8uVa3rUcxwkKoIvLg3NNLsJn02umo3/AZOluxsv835cMPCWV84ucry
7P2TA6q6kOp6yHwM7KjP+E9icFr6e/3w7fn8/1HU1XwEiKB5mgNEo9iZOgnqFycaR5HTwoE931+6
rQnxXlH2X8RukDm4nhD+9maCmR91LAmX+oZy13+NYMS/3j0K7+9ih7eQ027qJ/gfm6lQh5YXNH12
ULpiOkpFkb//FMEhFHmUwNQRUq6WLUb+IcPkzsIVIDIlMrTBt864Sg/tzqJtfB8yJopMi2TpIkdx
vWitOPtZ1tT0LMqu+5QMMUABWUE9jS56FewEMVuDqew08FVgum74CLLfU35pSWwgY/guLHtQuE0/
2riK7XnCbQQvFlBg/NFoURhkutfzCvScyEWmF5NS/hAc/D3pj/uJGSv2VAhlCyCgN3/lIW54Enn3
y/1NsnE9oZDMpyPFIXRa3xWhgoJVNlN3x7w6s4VJwBF0CEsVlm05fULXJNj5jFvTBY0IDZeWEH+v
9v6cUmuNAWd4CEIkv8H9YnjbN/7s0u5Ln4UUDCaMDPG56Wv08e5PduurQpOgQYrQFBX/9diok0Xd
kl0B750vrd5rhDpabTwB/1Dlnftx45BD71LwOiEjQFNrNVjDBeLPRmGAygv0Q61Y2bOZyenOKLdT
QpWCrgkNjKVGul7OXukwV2wa37OAO5xBNjR214TFh9HY9f/Y4KyhaIz+mAZLx6IwvpoRAFOJLnXo
e3lFocclS59CdykbRZQxFPMzKUU9OBjH6oPbtFkzOkWG67mtlmqOLa6qEh8ejLHR92C2t3tq+WEU
ieFiwFlbi4CIKAzpTR4t8ckcBEfqnskvBEbVIw7EUonMXtOqjjwFdWSnBbaoh/vbanP4BUhFZ4LL
dn2GRrPAcEOUfC/qOi1zMMyeeuSNQH/aQtAUD/0gKl/BRabRoR1QNnt3hKGKhHkURtDs5rpaXSBF
jSkmXhs+wuCwflTBstxcLPtD7lvKaxYke626jVyXB4W82kQ9hnx3nW7VdVXRWS18T1TwT+/VFkYp
agf6aerwOu2kVjxoUowLSGkOH/Evxl5SHcrX+4u+tfFJuECQUDA1bvpPOC30TWPVgheOg+JM1gh5
Nm3zg5wb2s4Zuz3JywNKyZQ7Y6GyrxbYSBo9KIZC8OQRiwo1Jp825Ez5P+wietTopPHwLFLl1++A
MbddmefmsqrxdBSlFBvHNo8PY4KUVId1ipsmg+JGBiKO95dy+ZOvs0veb1wiFjFNEFPrIlfYQczz
Z9X30P3VnUpX1Kegq3LHFIX8g0AHYu913VDLVmF+L2eVMW+7vTi/qRh9tZY3Aw9Z8rYskX+gEBZU
r1o/69kxz7r8q9G2yuemz9XUMXC0N5zcN6MCf+qi/tND3XtRiobqzv3F2LrlwEMCql50LUByL6f9
n2hTS8w5FesSSEaqJdmxH5LkTdRjGbFW1Pm+DpMolUfo4/kPUbAC1UYaP39RIkOu3aEz4tmphFJK
drbgbWUHCCrhCKdOW+pMqx/VJIsaSm0YXhyJr1OXPRbIkJ8iq9EuUyClB8KD//DYnt0grdJv91fk
tlrIOvAXOQyCETd+gHouh4qeUS0MJP2pyxM3CWsHIFL6nBYhsDfUNs/3R9w426CD8L3l2TTphijX
nyAI+kRQqsryLD8EAG6J/SFMJfG/Uprej26gsktQyXOGqjEvyPVQXTnB96Jz6kVGJjuKUHculK92
5/NtTgimydJpRHdrHXgkkUKQSgnGA6aHmSmJHxkGVMO3eVBINt6/eho0d/4YOoWE5ddTQoNKVv2R
FDrQARWCPc1dJHE0fJ79vRxw2XarmwMwNhcW7x4NzHXbRCxgrZtCZ3mZpnXRue2hkNn+iDWGjenU
WDiiHoFEl3szeBOxfNw7rBs3F+MTZpET8K81wIfah0mIxT0imsLsmhADDrPSVm5h9KkDaW1P33vj
JQAIzoQNGrbQWVZ3NPxTWZqWZL5rtOGJZEhFVT/a63luzYpiCyQtAnIeuNV7M/UCfQASEy+YLD26
aIFUvGWRwjUslobfHRAbej/WnVvYpJmLJMEGsmLAUrKRA7I4Y1D+J4tN/Vhms/9EJS7do3ZunQX0
ZVGEofCCoclqDSch66yBPeqNpTgg74recU1N0hERN96pzm4MRXcQ1W7a+4su6GoocQYBo0y64oUG
KPrDPND5oGSmCX/KsEmyw/1zt/VyUJqFZrVcXKhrrIZLKmkeZpSLPJCd1Z8hUxADA3csJnackiOf
prkoxlelHmbU9oMagZjegj3tJolcU4VtYLMeRrEU0533fWPXmgBjKEGxl6jWrO44BFCqJAug8Keq
UH+dxeDrqOXC6/3ZbwxiLWkd6RviVDedMjH0FQm/Zt2TSjlwJCqFnjCB7r8/yu3RWApaoHHAsfM+
r0PPxq+kTl2Ai51ZlC+C3lkTnl2RDvhljn9GU6DuXKa3NxwDLhqqFFI0tC9WZzFB6dJoJPT24PH5
L62uZscxssq3AmiQPU9h/w2uUe5YsdbsFP03p7o8+NTwgGavr/FG8lslFnsDkPs4nUCNlTSTFN2R
IdzSiVTer4qAertGk5N3g0b4za2TWDod/gpYrt+Pp2L0pXPdD8a7n3bkfpZilIwgMTHgai92MkKb
1IgMD/IyPC9RCR7zev5lyX3x/vVDtZRC0bLr6bivnkHV6PpEHkBkopotP8udBSy6bdCdrQXpOIuR
tlOlvA2T6DRCpEE3j44xirvXz25t9HGow7wCQoD4eaxH9WFEacLpBX+8CLE6OQj3vNe1XAU3tLCy
dV4jnuF1xw9ghiXPTUlPtbZ0NyqwB2FDlYdFAf7z/aN3e8BBLQJfWDpsFnnKqgoL2Kdj/NE/j3oU
vvTNUHtmKQ17tlq3d/YyDE8simss4poVPCktGpdw+86FqQqlI0hS4UJJxINXlJO9FsDmYNS9gNAu
J3ytkYxEssrVmPnnSdTTU9OV+DHplX8OpWoP6f2373kVKyFbSVufmIRiuXZDX5MwOzMzvQ4vwmSC
ywyR5zAOYpcgg1RPavt7ysphdAuU13VbrFO0iDqtzX/msxXnh8DQchT8x7H6mmtF9r8hp+h07OZu
Kqg0pMWvkHHhilVD5Tuq1hmpE88VeOdRMQXjgxLwzWQ7CPCrtdM5Vg2EjqIudYq8QGE3k1FHc+cu
CXyXx3T6qlR+9b9hSmLwhAC7OhSkAHRws09oGy+MVoe73sAuMZnYbHlntL1TDn71QRNmSlzZHIR4
Vc5K9nXOB0Sy5jrv/8xxUJ/BFWmSG+aWhFP70KUQPsQ5eR1nExrMOzfssuCLiQ6dWSqN65wJBmKW
+zggXfyxCVxaPbmXywAc7o9ys4UA2XICOYNkXIBFV9eMGApIFLSj4DVgwj6rYqm46Sx1z6HPm35/
qJsT+Heov2oRjHQDVzZDZCA0DXSGUTfRQelr+WHOsz0QweYovAPUk5aywDqmn9Ou09H3oJg2pNYJ
FUnhkMNf25nLzeuGXAvyJYvOJ0SLm6p3OVt13Jua79FclA++0aaOJMjRN9/q4otaj9Get8HGd6LK
jW7uAnzjQV89PLTCGn3Go/iCsTeStY1onHyweHYY9ntZ0S2gk8lhNU+Xgi7mon1//RQU0iRXwDIF
bw796jOZpdK6SzHtUWrjubcpbvS9G6VdOkB1nAeOSqi3FywDg9dYjsdXOR/Ft1FT2hBHulHo7KKQ
Y/PAwc1/0Xqu91pfG5+cWwmdleW+5XOs1kaa9XhsobJ5RpbHL2LdRT8gV4o7skHK1idgCLodtEGB
56xeSClIhLTSLYhVphDRhA+DweJNVkgxphqu3DnpR3O2Gz9ConXC9Uo4BzTt8QiXWvNnFllK+KLk
gdCj+N5r33ACgjEVIhWlnJM8qSeb/mNrHAaRy/OhR7EncbRQq8MXyR8TDbGYTI+RkZVb7SREkdA4
sA6Sn/mo9pPT9Bp4RZQxc244FAaVg2Z0VXUMFc0vKHWLYC3AGc1/qAJXcN98X95ziN76CoSaMv+Q
F6E0fb1rBC2WNNwLqOPGashlW00Xxa8glN6/Rba+wgKrRj0IsfObW6Rv5EHLu9z3KlXIf3eaEj6V
Ujqqto6A/bsxX5wEAGbL04oWp7VOiaQekQ/K876Xxn0C7XCWbU1Os0eQdP3h/rxuIvVlKKgwVKqo
Gd50vRFS73zFpzsxRaPqDDq6D1mSmodJnPvHhsLWScix0qlGXf/f/ZFvinOMvAjQcblQwL2pD/ch
YpWCOVheZQFRtMsp0c5RRlkA7cbKEUwkGWU9BV6XafMBFH6xE3lubRzQEiTuiEJx5aw2ziDNIs9p
Y3la7oeXIdRnBzWA7Hh/llvrC4JBpGiL9AAMuevtiV7m3Gu+YHmqUSNxhx9Nf0q1MP2+cPnOgjD8
rAejcQDlvbtiwPrScVqeI7ocxIbXIwsF4C2ctn1PG2blVNaKeBpBOYEuLvP3VgyI3znLnAx6adRe
lqX+p/jbqD0Kf8t+9c06ecxlMX/Iq8441mW/l1lufDW2KoiQRcz4tkw3LSU6NFeCC4rizZdKCRbG
Z9bvyPdtfDVoVUteQnuZXGG1dnoBm2NUEaBTejP5E8j9cMp7GLaHsh6sH7OUKdxrWh6esqT0d3bM
1gwXos5fuO7SKbpeTCMRTLOlC3Ypi047wb9XBldUYVy593fmMofryBqgM7UAEnR6UtSqr8ex2jnJ
aRsElxl23wGc+XnO+oMVteMZT5M9X+2NFV2oatBEKXWwm1crOilTpMphEF1CpawOaWpYx7KbdEx1
9PizUsmVJ5tZ/a2FI7SzOW8yzIWHBEOF48c1R9Pvep5jUliIUNbRJdXB+I1Sr53aNE0+wZhVHtK5
/gM/3t8puPy9oVeLC5gTAS5MKmhMrW/wKdOBGRppeoGaUPoHassCEkJmETS2MZjdeGibIouPbRQX
ytkfpaa/ZCDagK31YfA1xc93tCdU4n7D5Jc1u1ejvDxQ9sc5RLY6zU6bomltpWeb2o0qBCdJGHXF
rq1aM7nGNPHDGCpSeql7vS0vTVj7rV0YLabpEeqX/5nZBJdAsCKvL7tatsvCip7B1gbfdHx3v/mB
OPyJAhGbrqAC62WHrSX/Bm+Rfs8xKwgOOmJA4bOm4cfbJpr6SoN2fjbYsJD1Z1GfHLSWq0/39+vm
d+Tck9+CWL2p71ZWLnVDimYBNXL6XtkstZKdydag2U0WlPppmDBvc0Y4wcrOkdx4qkiqGRjfVGoU
f9kh/9xv6LVESJln4SU2urQ9pX0SgGNsAlV7LZKmfmLDD78E8NIfCIs7+RFtV/pa96d/WydlH//d
U0s8zuW0eq8iSUm7QYmiyxQnbfKSajzb4Bnp2EMk4VqyOxRVZ0fAPfkXDPXx44hfkejC8W1CR6qM
/m3ulVjYyUhu29r8LNQNwd0j/QdFZnVd6ePgB03LVVnkTdMfGKgpnb4qYbaMNCEl28qkSDtJUl+2
TjNVWmprja7mtpmq0k5WufWdgBQjKKXQyblBqqgdgAnKAcFFhoXnLm3OQ1xO/nOagrHyMx1/ViHP
3WiEcJjQNP59/xMtU10fegCL9P3Qe7xNYPypL4bayoJLrtaVbQqT9ugTVO+cg41IFIFxjExAqbEp
1331ySQDhGjFKAGZJrAnNFEY5ThU897VuT3U0jyltQtaexW8kIY2hm8lPBGJbB3ablRflFgaXDQs
qp04dHsoiu1MCw7uOn8ug44oJg6CS5wNLc5Woupm+TzbXd/tdYU3tyzpLI5bWGAuYKPrF6Ee0jAv
sD/00jzRH9CdyQ+Cr2ifFCFvnseoQCFMzFNHRCH02I4STC/FT7/c3yubxxnE/0KhXBiB62y3wlks
CiUCmU6ajO+0OSNi4KouPzRiGqNkgmVsdhoTNQTTnXC9PeGnUcxuESjD90KVBMuW9VzZM6TeumTZ
wYsxBU5LN/BUMclmg1skuPC29f+Ps/NajtvY2vYVoQo5nAIzQxKkqEDJtnSCUvBGTo2Mq/+e5n/w
ixjUoOSDXdtlqdwDoHv1Cm/4gRT7DJS9iNUvTtR3j0hqwqjVJ4zgbr+N1/7k5uggGkUlQj6OF7lp
vP0keE6OTBCVNGTqggZ9i3HKjxpc+vd6XtSvlT60n8bFKapPejbWKJe06qD6sP0y9HUKQVHq9b3z
CQWc7MuKjG7hl86qfMcbcKyCah20z0bjLYmfVm07+qoxKWaAio02nFw7WegqKI24jLWpw/n2uFjb
qelg4w2Z84InQmGFBtw/rKYSgW9tsibdN8YXVfFYYnr4C8vfkcq/cJozjnCvUHVkbgIUgBJg60uR
fcqWtv2lZGk9BTU8AADy6J2gjVQmmXHOqzrqiIxL/b1ztVrzEbBv0WXLjPIDpaFS/9O5Vv0IQLQz
XuJ1zs+l2a3dY9vN2c82Kax/0ziZfh18kOtQ9uZ7bI5IEy/ukhvszsnKv+tj6pwX4bRBZebr/R+v
BOkeyDosTgac2xgzLBROE3lQuJiA3qwR365qGp1Tlc7Wh9tLyR+92WRyriG9MhkPOdsypepaBJiV
Pg3H2qsf+xVlBLsW9en2KjuRDPVPaiHmXghYby9EBxAslgNzFtISH/42ozx9rrwovVS45xykmdfa
pAAlSTJBtgAm4J82AZruLHq+VpyFk+K137tJXb8tMAv/UtF+eRmafno/iab8rrVj2tynajLhszQZ
Q3OeTDf6dvu5d0IH9y5vlrIeaY3t5CixQBiPLfkJ2Dfx7PYrGkRYs1yY+Dpnq870fzyrsA8+6U4R
47q0Y4gaIFSvBD2EVyhVW2tJ2KK1dYaMALkDAeTneBB9gIdJ/OU/PKQcxNGm3OGKIcw1rDFPGWZp
So9JqpW/xFrl8I9FGn1l+j+vvkkXyjiIkHt710W+khkIoJErxA2xEGknZrZhQrmb+kblrthRJ+6n
2893jTFjR1GvSFy6hfnM9h5e8CXvHX1JQpFEUJQBCI6fVbNAtLuPTGTPmrj4oMDB/NlW0fzQjU2B
1FqHO+t5Kqc26Hs10y7tOrYHH3rvVEluIkQGNvvVnDDWoUqIISH717X8eVKc6W6KXO8pX/OjWdrO
q5aCexSL5CGyO/X2LiqS0a7qpk1CPRnVb47QjUu/woK8/aZ3jouHwCw8BoIFnmGbo4uJdeutnhmH
rc6FMxvrKR2iYFGzJYhyKFcDChZ/HpmAc3DN0vKjxb4NtdNcobrZY2VaWUVxMu1YvbM1BvI2Qi4H
UX3nXIKtRXgezwVW3DYXEBPLFLWY0rBZOuVxzNzheU0zZQkKsv7+Uim1PhyckJ0OA0WhFCiW6B+G
ym8/WwOiV4s1TohqFOJdS+b90jnu8oisqBomaTI8WnbnKkz4MmU43/6YO7tTHhrmWfLoXM3nR321
nVK1aSM2RnlnOunXsVXqD3rb/nt7ob29iasE3BTQ60ABNntzyUEZjfJ41mgNvwcu9F0FbnBQRu0t
QtIPWhlxD7qImzcZ4YporDQiQq3DZ2dGQTQ5J4Ypjmige0eAy0ACYEChXW0SxdKqNOl5mKEfX1ra
0HfMrp2L2RepgMioNkEq4FYf7JO9b0WtClKMueM1DtuuUGLBqY9IopjRB9FMZeBq+MLY9XJk4vwa
LTcZh+S/08qDhkVg3dTsMDaMLrabIoTEO0cXfeja7D0y+cP/hGmh/Ah9BIW2uY/Nk0G/0fGZYfQf
GtQmAM+uydcsG1GTdNKo+d4BFfqpxvHwUhU9motlZTWtP3mNc5SMX39+i7mMzCaQKwaWob89SBwh
s1vKpQgbw8WKaIi0M1rDzUHjYG8VOTdTZYfsem7jegPJrhPTIZuq9JShi3Je2rz544PJNjbo2vCp
IXJfBYUhmZO+b5FkXO3iwoYv7oTQmodcwLb406PJsAY6iRwCM7S5KuiEm+ndNGWho4Clb4quOYu6
PBKQuj4zcKfoAHFcNJrt22lgufRDGfdZFqo9+q++3rdrH6CP4byPeiazvt7MmjiPQE6OoBivNdjb
zcxEirRAzokgSW5nwTbFFMqSaRmCDzJkItLpbjDqg5hPDbYgiZ9pq+lNFFlx3d3Rj7VtX1Fn9XtT
6MOXCnnQ8TRlA5RKblObYdPYlT/bstcwkWpjNA0TMAHxk1enCeBXYOL/0oac31vop9oBpAjzvekl
6adWs9FLaXVPgKSoS2M+rb1WYPvX9659RqvUAFKexPpyx/eqliAtVpTbrWh0CxjMnSlgaGtlH7hC
SrMUXWmmQd2o5l+rUUOXHj2LkJPVCwWgWQgXMSGLf317r1zHIF6lRd5O7wwlw+18AVg8eEpD53qs
+uyuwOb7rNdNHtRO7h0E870NI7n28H/B6lwJ5DTRkkyKMafhjMCpD2LV/mHmApyvM4oXOCk4tM3d
H2NxuQSZxxJj6cKhBL0JIePQa0abkyaDHNHuuwXCi1p7WMLNunICztkenL3rxh9wFQo6m+IOTPNV
R6cTPUpHVRZqbm0VpzRPzJ+ZsCNNkgFzlGK5gS7O4lXTGcSL81OPW2TKb3/T6/xDmm2Q7mCYtie8
lSW50kUj+UeTVVEwRkv8mV508dgtU/lk92r7YOpiQFaG33+w9t5+otxkzMFrv0aUC4BYiz6xdlUU
XiDxj1JD2UQVtzhq+O7Fbel0ZlOH0InfvupcaSlxSvZThIjweXar5r72yv4gbl/nj8hrk0yhekJH
CGWnt3dQsRgr59bOQ10pg7ooy7uI/ruvtki7ALs4yMW1nfeH55AsWnmkaymMOCtyxarB0MT6oKMM
sMT2fQb67bObVF10ltFgPllxB+/YHenm+KLNlaexBFUk0rQIKgXrwnt7QjYsiCCqP2ZqfCSW8gqr
28RfOstyggUElItz807mmIiHrhl3WYwzwN0K/AUkDBMBbJl65MGfNNQF1XM7NMP7OJrNPgDnNdbn
dGiKzyoWjP/DCrhcH201rR8sXe2lrLUwMSlOM+dsQ7HLTuqYuhAQC7WpHwr6X0qIT04xBq4r/aAi
hFjmcxnZXQ42Mxu7g228s7cAGqEI4sjSE33Kt1/dppORLgOfQUMN5LNZmp5voCN9oMHoSBWn7Ytk
vIpZJ0wHEJObF7kaacM9DtDIc8W8hCl68Zpf28zHgOYplXgE0Inm9pC2lvbRampTCYyc8YXfWZLK
pgPLK1HzWqYoyBy1eoni1UTUA0b67M+D2tPS7cwBYcPRrX0d24Py4g2AE4MsrgoRxPPivqMeAcK4
2I26BoOapz/z3hwYRa72j3JYjU9WvUyGrwGRS321S9LsnOuza5/iQbG6U1dA6TprQ2vrp2lkvEuX
xZn/qoVRmsE4LfF9XVtT75eppn5rmzT6t2wi+1mzF1wcHECxn9OpMH5AoUcisa+8xnuMKsSb/YbG
Z3RZ8nX8KtakVHyCOEoLRaxk07kcINQ+OTHdQb+eJkWcPKyUv5BhKfllxWjsYckL9ZcbVc7kK6bo
f5TtuHB+wW7GaKGgiu7T2Ui1d5nZzn9pAuf1iwsB3iIvWIyjcnenO0YVA0SLp6DJfnXLLnaCExFa
4A+im5Fmpld6ykwRB7Fazu9ln/DZ67KaiVlfvSuVfjj1zFACxxn0g2j2WllvdxxoJ1lQgeO6BuDH
ulHm0+I+IFpimGcvHpPm1GZdK55Xb245WXqSxo+5503ZXdmTHaBwr+TpfZfNwvL73pu8O2Ba0XIx
jAkN+tJBWiVHB9nyLVrz7hNjk2X4V9VE2gcIJdH2LtkuX9TB6gocYNcEyfhYwO+ZlVGtPzWDOzaX
us+nH2XhYA+A7rlWv3Pd1Xtnr4ttnkRiiw+ZpWT/uA0Gr5AxzLzkr80dv7wvlyVQOmfKfAU1ga9p
var5pXTUHrj4klKYrIlZTp8glXNgFoTRq3BchjqcunTAVpgAM58Kb9Heq8aKXZzjsc8OgslO4kNx
IaE9HHMSA3nF/Da0HVvEc9a59h50FZfcVi9bz++psU6Txh5Q8q49JWS6B6vubTqWRaACbjkDpu14
LqolYFco7kOCPIGf2aA3prysT2kzMM0a6iJwyy4K+o50VNWb6RHVLXFndMsRxHYnH+F6phzht8D0
vcKRoLGeMfrgh0AtO01tvj4r+tyfmUVZz/2gzqjal87Fso4awTuXqS61LRCDVKUK6SaKO+AGPKOR
m131qkvUZWqQtZ55kVKNd7dzrp12JRcVM0M6IXzqq1bFXDFqNfEBeHDzuf+IsA62v5kLBtvvjJUZ
sF3m68csHZHcd1qVSSaEsCH9PEzK+s3QEU9oEWeE7eTHaaRWf4wwA/dPFiMZklTSV82aGcuVSUqJ
uIooznlarqExT+XBKnv7XE7OiG+QRK5wXvxBWS6Q7PE2zBSGWwBnPy+5J+TtMXjhPOQOjsxWkh5l
gtpO1i2ZDczaLdCvVwg6kPmT07eJ8hBHRTefDRFL0cTSs8Cu8EcmCP2+QRfaGpcfs5XO/xKL+k/s
G4arVb5omPYmRu+dbS2y2nuyzVw/RU4z/r0ANGOY52TKxZ0F8/uMmvTTwdbZ/fWymiXdBlK9ndPQ
Tp40PYaf3qxEKnCkzLStrOgACWil+bQY2FhA/owvTa2pj3MU68KnLrYC+GDm84RXStApo/LeM2bl
srqD+hIv3XQPFkX5xzC7+S4plCNNn520GME8bjRqZ2Co2+p/8Fan8xIgx8SR4iFby+Ruaszy32ye
889pqWgHL2nnKEOQkUpMdE+u241J3sIp6VkP+lTxs4Bh0gb1OIgPMZf+EfNgdzEa4g4+2CgybNvT
PeL9GNfZysMyD9mJFhQuLeg03yPFZl1uf/ydRBOuOqFRIrSupRxr9N8QieG5GCTPgbai31wvlnFQ
le59LYlxZkfzOHy3tzcQT0g6lVTUCAXQk6Zdi7NJi+guJhE6JbV+hLHbe4HcdnTBoaTt9FOhogjs
QaKHubSHk0VmdVbwUfdR0/jzJiqRXYqAMY3RsOLeNDbNKHLmIpaPli79E8xUFellF9OvYkwP4tvu
UwHUpX0neWJX0IB+Ysw65MqD2Yzpu0Hx5ge6lt23Uksc//a2OFpq88Ewm9GSOc44XoiyXBzVpbUG
l/hLHKV/rGxPZ51rweZ/TEvBNrzdGw4YwAmab/SQYcmT+MNiiACzl+l+dggitx9r54agLYISgiyo
mZ/JSPhbJqSIXs/AlMA3z4f43Jlr9pyUY3ZyrPVbOyT/mp02HVzMO2/y9yXdTQ4wVauVz9bqPWh2
Cj0Md7v5pUY7dSQ57Y4gBHvPR7sAzMor2nmbcrUSYqPi9/HQuHb1rOBQ85i3nflY2R3qs1M8cQmu
zkFfbe8JpT2G7LrQV9sCWvmXa98NkYvHqpqHdjLQe61X/RJbU32wLXfiCF6YUliL4RY6t5ttueDf
qnU9KWU9Kv1pRZbxNBk9xnlmmgaU6vb59n7ZW0+KskoMG8YB2xkw7OBoGCvUHfJhzC5pP62/ps76
ava9Hqb26B3U4ztvkuqMTg9jUNLVLd881dJKKYTEmiQJmsQWrhUlxjt3SEse+Y3sLsW3er0/r3m0
c53CW4RtEBJ8pyejspZnuj72h8GFa3T7Je4AvCx00BDsQomDkfp2HmDZBa5ndiTVRz3tMi+lEjRz
ZZ5mcBl3iuYsFCIrxFoIas/CaPq/yimvAl1rlMc4puN9++fsPTljXxvcAnvpahJltKxfezrkKlRP
zwsEuHtyOuUc06k9QKXsHEf0Z9g58trj+tPfhptRjNHkjHD78EJbnpquju+1VFEvYo2Ls+isD7NS
ZwfgE3kENgU2qADuIcb19E9fWz6/hTi1KwuE7RflIeuq+OwtVf6RWYQ40CvefYm/rbJ5skYtaxv/
B+VhtLOUehxbSz/z2tRHFxrw0u0vtldJgs+H+8rXkm7emytiiIrV7LF/e4Dm4XzHFN16mJCiOI0R
DAFSUc/40OLY9thHs/eX1uamE6SrAZSsjf6Y5U51AeFCTisoM65qaUNQvGcGqVmzqEXY204RerF3
ZCqx+3qRuJPyNVD3txWromZOnJVNHHaGNYduAYjGtZL+2fPK/zCs451CCSBNknzpzbudQBRmbQuI
1p0TIJi6V90XY/ly+wvuHgSp+kb7gcb89opAiMATbgQ0OsKFw1+cBTcQO8dpMEMGdyzSLhjy5MCK
a+8dvgZu4DtcT1udEMBJ2uwgkBuaS9zRG9RrzGF5m3kEafj24+0uJUUliG/837YYqQmfBfpl6EfD
wAuWJcdso1PLhwj5toN8XX6O7fEG1IFINwSSa2A3EzRRqy21GgKtxd0wuCqSK0N+QUQ1O5XDlH2l
ALO+9PH8H1rSgBNtkk+QLJLN8TaYTTMCOohFE8WTxrurkdw6OemwHAwg9sIXBRbtEtJpOTt7uwoK
/dpkuRx1gMdogQhFfch1PT+4A7S9DUnhKJUIcNuC9fd2GWfQGLd6SJYpwlpjH4mqFhRtPy6ab2NR
Je4jZzX+ZUDGIFWs2tycRLeM4q4sVkv2reax8ZkE9N7J8RzgtHJvJH5drOUvtVpFd6a9qR+Ngva2
mRRRpq6hk0IK+/ZH6/qazBiyKQ/VqC7h6orip1fpxtl2Zu0/HFgH6D5TPEQJr9CE6GSJSW0KGhp1
6Z4kjMpPbXW4a/pqvOT5UvllXWcHXLO9j/Lq7Id2G116d7PDQDZ6iVCBmynRNKL9qGGBiRHEObeU
j7a7QFeAkvUfjq4kw9uUpzTptp0pT4dHo+NZHjpabL7ktUgDlLjFz8VZv94OEjsn13tterMKVel2
Z5fZqjVdBsxNqVBKYpxgikcjjbVnvO887CWtuHyxe7NZ74CWHhU+O8eK2pQATyeSTs82QjkZ/lY4
wMahNQO+9TWhgtlEAVc9eJ2769ADoxMmcSbbzoVZR3bSdhYseZE3kz9ak3OZsG3/8efvUjpAgt1T
ya+27zIpUZJYzZEmJkpJIcNmRK0WwKDMe6MQ2fk+8GJoglh+HJX7ew9Ia5F81gPndtWa0Rl22V1E
m1UM5fiJgVYL3UQcXcp7GQ/1MPrlCNA4nMFNGIzwRXGWFspqkkhJ1jVtO/cEWUFq7DbLShtzqhrn
XGZeGflQU6aZ7m0yMSxZjcEJDFEZzUEyu/fkkkgLhgG05lUzu3bn2Mpq2PelqS7PHd0HGAHzUXa+
++QUeBQLEgzK878NclaBQGIDWeUBdoR2P9OZDrFFq0+xDcXDKBQdPGgZP4O+mX0vGcYHtffa0zC5
7UG3ZfeXyNk7tglADK9odpM1KCOH1n0oFJRMTmUChAFeuJW2p8peHPseCaIBEUe1xXFap1A5N4i0
iIsB1MD1c8WesoOftHMBeKDpga7IWvRKkcQCWikWK48e8iUtLgKUzpORzdpFggf/w9cGkybVLgDw
X+kCl2sdIS6Wss8dNTlbfZudlbk9IiDt1NdIJ6KnTDqBsOH2RpuXKjK6Fl8KOwdBlbRNfD+qWg4E
SESnZs1+3g4be+8P5BuvTqdbf8XQ8yim66KWzrw2FH9VIA3RVCMOMmNe/PldJq0aJcxIkou3nQP6
Ey3aVLGCiFka3XVGlym+aYvmaexWyyATTTTDz61k/ev2I+7coaTZREVSE5SWtjjLGjH1HoNcSiV8
GO7EoIjQdZb4McpcrC+QIAjnzjhKTIwdHIEHoYTAQMin3Nrc3EkDvR0jUfL7RqnMc9ogvhSkCVos
zD8qyjGInEM44Olt+JmRiJ+DcLHqclpAclAxIy56NTeVEyQUZ7nvoWrk/gALug5aIZbh7CbF9HFZ
PQXsichBimrpMGc+VhzZd9qLM5P1ci3TS4/80T+4b+ZxAN9XfFV7mCcfOm8ccZkDBHWfNcJ1gpEQ
Fh+klHvXOyEL3VnELEEgbeKWoyRN2jYNLWclqRGVn538qV0a79I6GZ3nMunqh8TLPeY/TXp3+6Pv
hWYg9C78fMLzlcJqYUEir7QWEW9dT89Da/R3ZRodoQj2Dqtn0AsBWyWXklvvt85CXTJfVyeuPqXN
intLFSo4VUyfo8bC4qQ28oO+4iu6elPrcMn+/wU3u0o0uCZCPED11Klt+utdGUiB7vfxDECQf/J8
c8EYqQDw5usROl9OyqTk9qvdfWhagEQp+o0Ur28fGmdxdFTgpREymvb9rHjikq6xHiitYfmxVx9N
Sq9DFPwdhgnkoy6Sga+Txt9estJ22ZigGYN/yYiB9Gii/AMr4WxHxVERdB0q3iylbx6tzgAYeZmU
bXad6sdarlPgoaYUMLsznjvm1Lzj8kgqSHbY335THkpKNzOykxYWm2/akmEz3eSbzpnO+4w88JCA
UM5uGhWjX9hd/TGP6f55SocBVWH/se+xZAyDKNU4opDHt4Vf3lnuOutDEhpGmbxP5rV6coe2WR8y
wK3RwQ7e+5icE+QP0Je9lsLqxm7SFZzswzyOi2cj6nrcVKL5Q1H32cF9vbcUVSGKva/ki22rcTbj
xcxEAbjV9ppTn7mYDCFVcO5y1K9vH4m9peh/YVXmwji7orepomrUuIcZmy6p8rhoSvGrM8b+5CzG
/Pn2Utenjx4YvQZSMCl8t+0bFUOpLFw7QKypPZWO28IypviSR1N+okmynm8vt5PysZ60X5MmaOR+
8vf8dvpEly1pPKGZi1Si+3kUVeTPawQaWSm18zgMCwg027jgyLCcMLrKnxpsrII514yDNsj1bUKr
BeYBnRAA5rijvP0hdjElYzPyQ6Kpzz54teUFhk1timyBE5jzYvlpq4D9rkbrwNBjp1v/dml52fz2
DhA5KqxxWPKwXVW1A6nTNb11Vq08f7e6aPT5jVjT0af1DIG41IQRDpgKNOFQROql42LueXutcRQ4
dm4DrGjQvED8kCN8JWkwDwyxRurzUK+wjaiqzr7rlTW9ZONMuVcWzaMxdtmpH0eXjyaSu6ye1P+w
9aX6Ig551LhXNXxnathVsEfCvLecIKqE+lUbhj6wcTc7+A57W59ej3THpi17BSkZ1bilhQSRKm/W
v5FSqNTARY3mpHSN81LRSTgIILvvlwSGZBXZaTxeN9eBkZhoVVhKEkbZUFz0RKPDlS6l4Q9aZJ9q
IzLPliBu1bqWvLdaerZYEImD/sHeU5PJSEwv+Ss19tvNh069W3UxbDmtzdxvqujt9+OSVxdkNbpH
kwzuSGBsd0HeLwad4IOuqByOlmVR4RE3NZetZZVq8WlRsvLRmZTkY4E29EGqtnfpUuggt4DCAxF0
E2HqZMiNBqPbsBxQqnCmCZfBasaorhqyhdJ2jE4iM41PtwPb7lOC7pD4z9c2/9vXmsRk/tmI5pDw
xvnr3CS9XylJ9jxZEcPaOD3qUu/d8oxqXrkxUJu2t6zeilLtKzcJndbGfW9CKkYrx6+LHVlo8pcr
xoFJHixUy35VLL9uP+zeTkbFCUl5mCXE821Pzxpr2vQeNpYRcyrcBWMNkUtNQ23oTunt9VJimxXq
QncuGAVM72iXGZ+qcU2cg3JdRspNrqPRj4VdhygY4s+bb2231pwU8xCHBfNsv0Bg4aWZFPUgydhd
hSoTGLfBodmit1zesFu4zIqWtDV+0Zn70iJJ+PfBO925kKjTcc5izE8fcbtvDfoe7SAtctRKWS2f
NhFtxHRN+3eD2uDjvNAhCFU3cf7h5BY52FdEU/1qBF3qFwOYX19JolX4i8dm9LENHeJgtfEcxw2i
tfrTUI3SW7LOc+XoUpd35fYzyFYdQXTP+Ksgz/bSUqMUt83WC5QpWZ+yOencu3RITfU+I8epST31
/p+4VEfr5Liz+qhFefM97ofoya4LtzyRC9R/bD8g7c/JohB8B1h21cac4GEUlaUAKlPi6TK3vXFJ
wNL/0ota/ThX65EQ3t5WIXOhoYhOguR1vw0DbBVHGRF5DnV46aGlR4gPDXBoP9zeLDv8OLT5SaBA
KVEtXs3D0PtRErpgcVgWWeH6kOSS70lkm1+6VW/ZCWWEmiHUpPi7Pjja/E5ZjPIezSIxBivs1+7Z
WOrcOeulrEmgd85fE8cGIdC4uuLeO1bhCkSFxuUfUP7ODzFmvXqnzZz4k+1mLcIHa1m+1G6EoajP
TMft7ycUxbxzPdT4vVnQUF1/xXxiukwzEg33S+8uq7+Ydf0Ius+L/WnU8pdqaXT7nZpkQ0MbdojF
nQ5W4pvDfyT/X5/ATwdaK2Ln3DWkSGf4Mm38cvAmd7Yu+a+OFyOwuatI5uhrXq9LD0NXXYwQ9Lb9
PHVddX97lZ07ibkhAZNoRXNsG6dGL60RAGDu0mS1+iiaqX20q7QLizUvn2EffvHqSPvn9po7RQRl
EaEEXAjjxO2Eux+bTi9rtj46C00wl2b50DIDPsEgSQ8CwM7lB3QA0jGzdCSDt6GLSz8r2hXQ0NLW
PxvPHfmm+fKC2Yf3Poq9ajhIEnfWg7dDz0BegAy9ZSj9LYFeIjcGVFICEYiMBQKlhAxc2kKhYRUr
hpgD6JZq9uX2+9xblKGETJkoOK9mg7j0Fu0yjNFDnyraeZ30H06ydr69NEgzNuuRJcTO54O/wbuE
OUpg3XbpWyftICgxnxhEPZFvxzJ687ctM6hTIzv4gjtxCzAnnVvuydfc8O0bjU2jidVW4j/qFoUI
FVM8MIPGwUW68wqR7AQHi7qIBHNvE2ATEnZjM14VKkOUS6vTnXixJy8BAu2JtT43oo7t0+3vtvMi
XxFC1Jq0a8FGvH00DGOtDjVB5aGdzBbNw1W55E3GeJBi9+At7izFXAUohORCMGDZPF/RLVmCaBmA
lXasLw7l67uxMZIyaIvDwKXvfDKZ5lK8SHGxq/43FFBb0VejCB10l6vzGGnQMe1VtUbfskZh+yll
5E8xOOm3tCyH0je1cc6haRXmv3mete+IuM16MgTM5XOT62g8z3HiXszF1f6Cy+PaQeI1ugfxaoAj
pEx990MbdfWX4cY2hil1Nr24uGkduZPvPRdJlk5nn5bOVavVnAc6BLOSh03qCcTul+YUYSVyEJH3
VnntrdD1wHp1e7xMbiJrjqnBLXMt7psJiRvPWI56YXurgGqEFUaCSvoh74XfA1WsxalrjEUIErB/
SuFlBV3dH5krHq2yCYdDyzKT3hVhagElMGY7ueh2q/6HzS3DkeQdkOJs7xPg+TDZIZeETakqwWTQ
L2L+Vl9MwKkHcUL+4Lf5JFgBggRiuP9P3OrtawM1MnfdmuWhFsWpCKgmxDmyS/fTqNllfDImy7mg
/HtvOHlyUKRfH2GyfNqmr51L7FY2R9gjL7TV2czDtTIrjJ1S1TfMcQkTZVgOipe9pwS1yADLkUDb
LS4sQXyuououQiOB5HaXdFk3XIQzu3FQVBDof+rOiF6BWRpR2M8LBNzbgXF3febMkJ7JJCGvvX3L
qcgnJtG85b6xqkdzneJn+qeq73ZWcl8mc/YMjU29wCjrDlbefcmIWoHpp2i44nX3utOn4MRZeVW1
NcAj3v1hwfiMfVdvjvbt9elAFYjjh8EMS17lQdXUFEOHkn+YQsbGY35JnmDmDXe3X+Z1hgdjAAgS
cQt+/5V3SGZUE3PeCsI0knoV6n2zVZ7QIehqf4xaYmub9NE7m8bL0dBop6UqyQrogaBeR3K53UdC
jauhM/IyrJGg+BLVYn5XFJmtnkvUwn4mvTV+7LvKOaGwPzzmhhLnQV4VdeHbLq5i/+HT0raDVQ2G
5ppMH4OoztDUKOhtNp/bpHQeEivRT7COk89//sYBS0iUqMwDt7JPoIz1frCTMgSZXqAt7KkfFyjr
vlc03WfhDdXFAQV5MHTe6XwgsIPykxwEICO4jQ/d2NK7LeMyrMa6uSx2jMaEZs0fJjrNp8HRfy3t
4N3lokeUseiqMz2Po1nw3obmS7PT6JvIumVzbpUpQq/AyUNBg/xuaF0jyMD1HoT73ScFlQCUFCTK
9cRZMd1YUyMrD2dPFB8xOh09X9VnL/MLrUkkynxanuo+Ts6unZa1XzX29GXFwfAInHydNUpAq7Sx
B3DtXkWLSJ+gq2NzF+Kpkq9+YzjTjyaH9ol05hyfKy3/L4eZ6RlBWQMKfUUDEgNawgN5gaQQ457j
crk+Th1D/yCfIrv1hzwd80Doo7AOjs/et/19ZfnnvyUMtL/xNeqyInRrZX02p9YOMS8WB53v3VWo
dmlRMKcD/fx2lZkGaVy2EZ+286wqhAQYoXOaxoN3un1Gdz8doBNEngD/XYn6JupEteFxxUWm3l4s
4xdKVD8w+tKDykO6+fZiOyGYaEAcpAcrS0P97VMNvTrHTm5kYT7pevaZOUn+t45jhv4+t53oDiOE
+kFVh/n+9rI7zwi1j5EWcQFe8Lbl05uLyZTaQvO9G0BAjyvVQRBltMBSPe8e9WoYD7o/171fxEsR
hkTBFu3AK8F3YJ1jkwp6zXY10V33p3bS2ydX6RVQsW49flpVfTQubZUWyf86FKn6SznFvfn5zx8c
sKwULqS9f/VxUVTSc5ZOQxdA9DsorfWp0cUITK6OnxJnOBKF2pmb8dwA6dGjhu9+xRUaCYiMRlCe
cY0Bk6wkak5juphPwl37O+HYWIckOZJLi94FeOWIACvcx1yJta+kdePBZ9/bbfLeBV0lwVvbWxeR
9sE0aeyEdZLT0SwGUykvVuctf7XCTU/jYHYPXqPFfy49CN4ZvhT4BQm02vY+YlTcorxkahXHUXky
16o4CfeilcD90/Fp7L0PRuZUB9feTsAgScWQRvYGrgfSAIVAMIweozI1Qr6l6Z1nb62PuGA7aSGr
oAIoJRSkat7bA5x4eulRKCF4ailpADlDXFZtiU5LiWft7b27txREPbmLJDZ529KvALTUzoqIk7dO
8J/aXuD6lPdehJrziIPk7dX2QgQUJQg2NPglov3tg7UKLOMuUbKwVGec2lLQLT0AgntvTX+s4Kr+
POpSn9EeA4xEd2Cbo8TZWpup0LNQ78r2gTG3e6omo3ugRMzPWWR1B7nv3sukCSfb0VTsV4i4ChGR
QVdYb5y6JEymaD33qOqcauSFzrff5O5SEpnJxH6HclJo86KkyKSHSklS0qyVfs7nTvu7x4fp4C1e
73kIZbrsraPySZTb7Mauiz0va+Y8RJWe/JLK86z30CFvP9BOmsUyJvYy3CA7PSMg+DYbX2cZBIYD
bGbzO1nOnBsvdqH1G+4H5MPaOwdJU1/RZvNkm0Ic3JzXF4r8DQ6OX1T2qO5tMso565ESWsgoLWtg
wxDF7+dRWZ4yvncwNd5s+cTz2sf1C22dJTviQsv//tt6n/XRGkSdlh171R5X+9hGYdAlH9E7kfm2
LR5ztxPnmPleMID88cdmXT72Tp4enMzdj8zBpIWGdzv78e3J7LVuQGa95O2XSX9ekU2/6yrT+ONd
+9oYZ1oqgSawPd6uApy0StscIas5UaKg5m8Fk9CcU9wJ5SCw7b1KDYlL5qFkrlfgbsmjV7y+Yamo
r+8nx+kvvTU3vqOuHrypWb2Aopwu1v9xdh5LcirbGn4iIvBmCpRpWi31lpcmhKR9hEu85+nvh+5E
TRFF9J70RBHKAjJXLvObrjWOOFo7Aik8JnW2SlUG42dbkbW13ikSbYygHgrrn6nU01/5YID+XScR
w4XWJOYcIpaSJyZvVX11Ois5cRH0vjm1ycd2icGaIO746pYOP4uxC4AjUusbnEekDUMhaQZ5YWTW
M8itNHy/IAvZ+lLTABq+f6D3dhSsAuDj6DBAMNzsqCmqhIVddBqEiGdrLvpY9sfa7trXSwDyVBxW
ALEryWq7pxKLwfuSlClVf98M5xRJx0824sADeh329Fh2ObU95GQRoUiohQcVhKrsHFmUh9CbBbJ5
K6Vv6YOoOidPg2VZ6uy9mncTmmVatES+sioPfsmnakDKqVAStMXGdFRnXwPJprmqgvibm9h6FeOL
kBalKyUgA/3JaO32Kpal/dpNagUlo68G9Bzn0DxX+TwlV1ketNBdZj3WDgLg7bWCMtvKuaAcYu9u
e5sGqrd5WWRp0MhqHuTZNPmdbYhrt2hH+2M34IMd55igpEMLbBNs1dBR6nYY0iAGTPWuHHQNpTJU
qk4z+mynpE6mJ9sYkXOC4PY/u4tB5CnYJr1+l6JhhCQdHD3mTJuIlHZJHxkGArLgDLu30zJInpXn
1kHc2zsL5Kh40TGFJ2/cNFORJI6Lzga2kGf18GBYjXRFM8w+ahDsfT3WQAiTj4cex+aNLoM9lMjN
MV1tFNOP5cT02g7GpiMi64CVfZvJ0YAAGYfOFzD0G8UtgvYIMWUky1mq7klBIB7LdlqW06AM/qLZ
s3//O+3uFrCSTM3oc9HF2bzCPpvQXlydmMSiyT9RA5qHU2cVg/4oFKtQ/IZmeO0K1AWF6xRZaT0n
fWG/k7MOCtP937L3mtHkXducJEQ3lQc920iyZyTdY0hCvq03YRCnjnVOcag7eOzdpajhmfFyTm5U
E3VQJJBBgfWWYAUHXxFyqzyN6Hx5mLcw973/YHsflbqS1ikf9BYkEmONIltSRknVGYU3AWl6jFKw
B04S6r8AYR7Be3c/KvgQmEbUO0hSb+4ItUJRnZYbzjfhqAoXjUPxqHW6Xl3ROV4ybyzpHqBOFX2c
izitT1XYRNdsqrSj/szOe0ZceW3+o2emk3+9TExa3sqooddFy2SZvFxZcJQBbpVeh2KsD66M3bUI
rtQHjGJhOLxcSxU9nxovmgB4s3o1nbQ5ORZ8ukyBhHL/g+7EHUa99JtYhRH69v1GY6PH0IjZPmgF
XvK8rc6hHB7xUfbuQHIdjEXpxnAV/vnMfzXrtHmCtguBIjBRa9VdBCmnX/hKKd8BNtlvNaUoseoY
Q7V47Muh4jLEe3D6gdZ66pxQa68+dc4s9ycd+f5r2XSR7I9VOmaKqykztqiKjmq1l1J5Ny7mJtkK
4LGtkz5Xwnn90QYCQzFM7Y0uyjZzw3OcCTPqxYFkaljy1rbiijzKrpkpjIOjvXPYWIrQybUDBnVb
a+RDog3qmIigRF/8SZH6zvYa6Ejfkl6azpoezsrB8d7beFBcIA2REoP5XnfLX58p7hbUOnKyb1wq
5qe+1e1LLUUdoom9c1BO7GTfuHgAOiX/BZO5fbhqLpcBWh9TIDtKnqXCSR+WJjPLCy9ff4IyZwXM
NWvsKOEZHnzDvU1PEUMeA8qI3H998X89JlpSQDdy1k7Q8TjNgDFPnZF0B0+49zJXZSyudMIl9+3L
VUptUMJunaY5dV6bLrAmA412Kf1tLnp60FfY2yrgSMG2UzPdkq7Q1EyRue8EPm1mekrUuHqcpOh9
pQ6lX1j2eKANtLccMIo1dYcUwI55+Wgj4kPVCJwuKMpc91tum89RD71Z0ofskmvG0QBr71XSMiYH
QzOKwfombTGSzGp0PRfBgi69n6lj6LMlC7/QpNePjPAJoB1E6xCO/w0GhnoFLRVQWoEcDuGjUg31
KY3yo4Hy7gMh9sDQBJDUjcoh8Oq+123aXN0cWd5Eb/ZtWTm6u6DP++l+hL/tvvJAUHEgcNNzv2kV
ZkMJOqoSWWA33XKWiIvMwGL7HdDZ/NK2bfYg6lB+dReURZGzIF8mTt4gdAsQfHUdZQSSmlTZiJSB
u6z69/6T7e1CSCn0Jcm0GHutT/73Mc6xTFehzAYaKF4o6I1bOvV8juah9iWlOHiPR6tt9qBeFy3X
AirYQ5kYbyqR/0jrLHvuOHpe1c7Z6f7D7e0QwGzk6rR50FrfLOeoM7yKIsqCeYBn0AM58KQY9mlU
cgLuL7X7ZICSgeqhEHuTQuLDuyBozGbUJck5J5oqrmobdV6SJvKpiafhfH+9vfDLvofNDsr4lnan
qYtjFTaNFydTxJlUvgrCVVX5/ip7L5DcCXELrunbGVelY+Xr9CUicPbgnAxouKeZTuU16tXmP3wr
JgxUqIxbSBI338qmZSxGk3AYpWpyLsMk1nxpWqYT4s9DfrDY3teykNRlsEOX7KbZWkaL1UQasVCK
ZUiKSjx6iYWQs7wwr7PK9giBshc/QN2ATIU0CIBu/T1/nTJQJzBPCq6x2cmLT03etS4Cusk5qVr5
E/oyy0lNpCPY6s6iJIncMFTCfL1tlsU+zJts7ZPzAtqgFKgmu6IzO282u8gzpRwz475pv97fMrur
EiNXZSgu7q1Kk2SpcEytJQ3aAqvDhAr6IhgRnUUTW4/I9BTnZSmV1+/TVbCT2aShrL36TYVTDc4y
VGnDonObve2LJX6fKknm5+qkH4DFdo4EdT/NMPhF1BbbT6lase4MIb6EkxUr9jk0Rf0uykBOPpQm
pc1BabGzUYknK/YDVuSqovFy40y4eQgtDqnHM2F9r+M6vAx93V6MZJRal1nreHDp7H0+hhCUaKu8
9g3smJe4FMOAxSO0OMlLErxEVD2OrlqsDucCeLyny1hh398z69neNOTXcmAd6/5JiDafT63tfjCx
aQ/qQqmeLWV6SxlrnhMLX04rrpPLHBXTZcKs6+P9hfc+JmtSHiB9d9uXUoqmzwCe0IhD2Cv18OtB
+jcfYTENphn+h2+5gtZp+xO3b9pTs0rKgDp8EmhmGXceGvlV61VaFdMMK6FUPdsFF/3BvbRzT3AB
cq+j2A5aYZv14TmbrxkvdLh11mI6hXiy8eA6+IB7q6AjRoFFxkcM33zA1KyhRXX0vOvcqPxsXtuN
1VAcRO0d6BnnjZGfBfGHwmr7MGkkxgrpbIB8CkmEN1D3fXXqSnpuOIapl6FaUbhtUReVq8AE8qNI
N2J/SQCayJbWHXQY9n/OCk5dSdOrFdrLwwk5ocxBMJJeaGA9oqHMvQL/jDfKUphfcAmvvhbolOMd
JeVXwdzN77O6e4omVCPvb+P9X0JndVVz26GMxc4kOLkKBbXIjMabJz15Y6RSwpY2hRO0YdS9bZRG
P8+lMb9DuVl+ihs85XHR6V7PcwWkITtsB+bPaB5t3grWwOZSlPR6myz+JdCcoWpLWxfRVfUyplL9
H7YeWReRn7B/ixOORAsExTBJKZV0eW9YdfYuBqpwcHZ3AoVG5q/g6rCK5W0b2IhvmHOEbnoA+Gw8
tZr9a27j7kyqXB3cLzuxEMY/QYJjtPK216P2d6owhPZkFTJk/KasfuhxmU4Pud2KtzLshcpt47wA
81JjetHbkyld7u+kvdVp/CLvilYTgPVNohItdtUK2hWBRO+VATBwm7Ruy7PSTPE1q3Xz0uA7cFIJ
ZAffce8N04Zkpk8g5m5df9lfz91HkTLPIqfVLWfzKbUk24+tMLvQqSoP4sjO/BnwAPAIqPiExO0O
RcmFKNyOUZAtbRfIctdgI5LnXt5G00cLDX+3wC7tYsV4RboMWV/PEqQAXy8BbhwC83bUj23EiHk3
n3geshMMleW8dAs8m65NfL7swYvdudGJmPxMqAe0ebdoEDzPSzQYm/ChSB3UmCRjeGNb8ew1cjP7
GXPbUzzK0cf7+2iHMbgyINF0Bj1AWbltVrZk3mUkuBFkXEOm0xJZTIXNxczz01KXOLwMoMVQr9ay
UoE3PJrvU6OLoeAbZjh4k1UpXxQlwrbAtsff8hiL2lczrBi8ps6lN1kVRgKetYpAbYP7lXUZlin6
J1GmTsdNqKsewzJbZBdZjig9d01bftWbUpkv1FKZcBnCdz8YF9XxmWFX8xmL2kTno6OY6s/CSexr
YZhz4udKVD4X0AN7v0caUvyiPU5xh5bDclq6Xo+uU11GyhdV7eaP+M+2R0iJneOIYizUFMa7vMzt
1DVDMhGCYxIHhgjrS45Tw3no0cETUpX+L60YyMxhEUPGSeTr/Q+4s2ugI9DAQbGOzHM7NoxDpW6K
kSGXWsVlgK8k7M0p7v+h64E+xhA1CKJmR9j5nYNJ/g6PHlsR0M7b3LoWWOb0DuzIvI+qk7MI2c+Q
y/5Sq5pApUdUlykqBq+1wJ8NU9l/u//MO1kM3YLVtBAY0wqeeBmCSmtIM2ihJGgIkT+0iZWcZbE0
B0oge6vQaQHERx6DU8MmwFc5HlnOnK0jtqGMXHx8B78UxXTQXtxfhnHE2o6AcbpNydqF6yEGvWiM
S5G7+RzlP4q4PHK22ClQ0DYiYBPQ/mSYL99ZtOrUsPOxe4wd46my8SNKWk11WwQT/HJcjubZu49F
Mot+DKQdNsnL9bQRpyinIIkuOqkKUrsTHyYxHM1a9ldxmIM63MX8ebkKwv5GH3HV0+9D5d+PZtnw
okwk6uvTCvyOgXVy35GFb9EbVgqNHSQS4kWj3kXuoJTUW6XVQlseJUDur9/frES3CFqVDDjl5VPF
paKmeQ1mThTYnzUViOy4ORQa3ItZsGxgAZOWgUrZrGJ2fV/VIJACPdKktxwny08Rd3uz2FmLsuVk
+USUwlOU6fUi23+sqeDdqChx3LSQFsmBK5YBG1UWBphzKWNLt0j9P7AGv95/kzvJChPyFRUMJ4NR
5mYXjrGtTU2eJ0FkVsO30ihqnixpP04ApQ8+2t4BW5X2oQIzVLpxNk+dQbOTDk9n/D+ZQzRO0KlC
eGaxfO7i7sv959pdjG9GP3jd9ttcAcK9LWmZjtl3H3VPjpHEbt7L9rnCnfs08S4OZmU752x9LMQF
aOHT5N7slWTRVTFqJRI1eTqfSSTmhwUuqX//qXa+FquQz5K7QbfbppZJJ8ZpVibMuNVkeTe1uOGY
TAPf9O14hOLc2fwmGBsyS07YbbJlyngHYYASBwxaHD1I5Uykvrn0zbW0JcfAW9BMLw2b9LNTL+ZB
yN97TqCjkDaYKVGXbu6vQivxjcFnKJhG0WR+OObKhzAd08qXY3U+33+pezUneAKQKUw5aWpuz4Ak
orAwa7MIBBqGJ2XWQj+TJ+GmViedB0sNr4nifKRQxAPZKBxIyUrs2312cBR3tuzqxob/A9cPo8L1
3/+qG9Car8MmHfJAqGX0UKCE401g1c9G7pCkDelRjrLzhVcS4RrgVozR9rFVuZT0OrGKYNQmuUFa
JIm/ypOktr6lhDOZS2K+a7M48WcIif/ef+c7xwWQH9ARsCqM17bXRW2PXOahngdtDsSPDxwaz5Fs
dUcaSjvJH+A08j6A/xiXbDnsar50hgRLMxDjEKFMPECN5T4+FS0gvxpJb69t2vz6Hx6OjiOYH4RO
bwrfKK3QQ2uUItBDuX3M9SZ/aMa0Piiv9x6NmgQWLG048D7r5/1ru4BD1atMmouAyZDxqx0W9Roq
VvbNqUoNNk2ElBPaw9kRZn3vy60jZRojBuDjrS4uMBXgi2Fc0BXP+lPWWAmim+p4ABfbCQBMeqAZ
MBFCwmHbHwtpfEM9EmUga1Upu8B4tG9N2pYDtpTRoanZzkmgIc3JozetYLyyCd51R4Y2SCEnITSd
/mpbY/vEtGX42jpKXPiWBnTSw2e3V8BfzlNpXO5vmD0AMD8AIhSjSwqGbY2ih0rGrrGZ4iwT5JSl
1zPZBSfW/GhjJ8WIrzaq5ToQNmLXyqL8Xw3X+s9L3E4/6061U3rLXaS4Elzr8ODW3vkS3NgcIQWQ
1w7kCv94NARNflqElqoc2fPZ0oR+pfKRD17DTgAkBWEC/icq3RDCJCD8Jj0wQS5XV76xlMMbzBF7
rNFW63Uo1wdBaPe1E2kJQkA/bh3JJUNEsItBfvRO2L1tU9N4Jvev7TNuq7N9TiZZWvAPnDLZb5F8
NgNNmM0H1FZRcbd6KZUfljzTrmDwkbO8vyX2XjvVztoOhJaGwfbL0y1V8VgqEzuiTI38l5TMcNsl
JD7C0dBfD/Pmja8XwGojeNP8lVRbTOQb6BNoyW8j1J03dtMPZ43mw6fXPxSzLWgotCBX66qXDzXB
GAoT1RBBNmelP8tJQnWFwFyuztZBPfKnxN1MYpiUr2BTivDbFBqXTWOOkzoPOhGm38eiWf7pRrGE
7pg52YMyOvrFpANjunqao71jl8Zp7GjfvPr4OAQWRmw2BfItViVVCslJSy0Pak0ZdQ9mYZ/5YN1W
UNusNkcyobfbxqFZTwaxlnsr2e/lGy6zfrDlGHS5tYbNMpvF59k0fyD0qr36kmMlJpTkoxBhb5rj
A7d6ESI+H6g4aLmGHC4PdSmO8De3lxyroMOEqiUOuTeBkTb5qA12wmAC/d1P7BP5ShKX/dLA21mu
HJv9aZDRmD/4areRCDgYrk4EPnB9Nz2jjDs7rdMJUcLFFB9QAlZhNJftW3PW6+gyaIminu8fjdtr
lRUpZunJwwu4gStbZUOBZuhJMCYRTttjl/tSZSkHEXbvdbIrYFmsOIibtEsrCXYt4/qgrUV0bcpS
Oc15b79N8FY7Uwp0H1Y5z9cfRcb2COX+Kfz4s8lU4oRCRVmoZpO0UN0s5OgtTh97NArnDw3Ktr9H
pqUPSt+IMyKEkVvBGS8OPuneCybKAURapzkkhS9PRmXrI++EYQ6d9PwSxk74SPJy1Aa57fsxNIQX
SafKBKG8DdvgO2YF64c0qCRp7i9zojtXicv7Y6Si5XdWu0GW4b/H4j0A3KT3mKQ2z6/fSSAM6bSq
7CTizssHRbYv6nI1hjsQDtGDpkmKPyKWe9D72zshHE0wm/SvDPKjl6v0vOS+w6AmUO1o8eZ86p+z
RkUPPYp+pgKwy/2H2otrBHOTHhbA4RuEXIGKC8480AdkheAmNZqGK01sP3TIjh1slL0zgoujsiLk
1nJss1GGXNXYfhbQ7lhUfu8YQMzRIoVhYpnxqrLcRdelmPvP959wh6RNVwTy7spR5trf1rz9LFWj
XFJwR0Y9hZ4N0MabplB+EwF5/W3kbdN5cOaVixFls+NSK+rhqV4W+x2eWxLjnSKyf93/TXtnZv24
KwOXrHhbkeYoINrNPMRBOybazyyyi2d9+A+Grus1TRcKiCUQ6m0tKNkSTI2G0YBtdGFgjciwOOow
P5mNfCSZ/2cg9jIr4MMigUcAZFx1g+ekFkZyyiGwp1kiMHNFzeFNnY/57C5a3YLRyCJs0iILWa9z
yhX6ETfBPPrZRGUMe0Rtvwxm1b+Tuy5v/M6sB+1iW2x5WnTdYrpLXOqKi4SjxgxmAhV7tjvHOOGY
U7UXqZerU9XauqCdUCdfO80ZZ09rB+YAyrSA3nKUpLS8Bbyu5k6K1A4H0X/nc66SXfRLUaK6FUpF
dJpcTwJBMZXOR6UX5pNAmP2gLN05qSzCHsbng1i4jYCRJtQu67QkgFzU+fiFMxNQl/rRGEb54M7c
iUGAc8GErJ/ytmpS46ya6xXzoo+ygqb8Mr4bOzV+spZF/VHI03AQGXbXW2ed7NMdIa/BKpDMt7ij
JYFIYpKYX9HhFNeB7uU7FHztg3tz73Ohy0FdSC11y5KQKmdAHSNGp66Re+ZzynSCod4drLL3vXge
tIjptN02uetoUdoS5mUwzSJ9VHqz8ktJVTyoYdVBUb9Gzs3hWyXDSQBW6XBuqJd3RokeIy4kABzi
xph/ZWhNej3z++vUi96rJDt9Y+EU9dylh6ZVOw+JaiL11DqVp52vvlxZ6RSGixriZA5tIOOMrmf2
NsnT5ptIpe77/aC5s0sAKdFHgPHFK92qDJmNNiOtvNIJ5Dk5Y+NQdl6vMzMuslZq3KbQ1YMCbmej
YMxLVcXcBYLdNoBmmrYUU1LlwRJLpWcOhXZZPWdO959r7x1CJ6A9sXaebxyKTMmAk7gkedC0Oh3u
KE4CjHpND1DakVTH3lLkUMC4yS/olW82CrpXvYPRaB6gw7X8wFEwCj0GcubXBI7ev/cfa+e6RxAG
0I3BtJQLf7PWQHDWUwPD1FIdxZMyjXPjhXmrfkhCNSncSVVK1FJLcRCL95eliYZVnMKMZ/2mf3Xv
+pWdXM3gaBt7Knq3J6xU7hAL4xRPumR4DaplwSyPzpHd3t67ZQoD6hMcOVnq5nlnTsn/04jGqTf9
BH/Bj4WG82k+yer7+692b6m16UpffWUjbjMpKTPUKcstroKuMFCcQWDetSpdnPJRA+5wf7G94MJ9
AwoX7M2t6sSIRfKcm/hxyKNhfmnFpKBvq7XWgyka4yFdKu2qwB56SotUPyIF7z0oLWboWbxU3VK1
lx9TBzk76x1ZhWFDeylrfTnJdVKfk8SODs76XnT5e6nNvhH9KKJqUpga23l6LlK7PY/cHr8XLcFz
qI7D149aQUDjKvin+beSK14+mya1dZUUuBD0yvg70YfwjWiTI7AW9wz/zeZuWC86tgutIXpxmwiN
EErCmAHQVFjFhv4xp7xZShe2vAQvt1fls1iS1nLDUM06DzEdo/diFPwplyGWYL1SFLlnKb00X8za
Nitvjgz5H1xutC9Wm0eWC7MmbfATyCfDl3XRms/zkjW/MyhKqWvbjfMxyoyiuDomchMXza6V6NTG
Rdm6EgLdgVAUXN2dPAtlLy6m8bcpFzYOLKUtf1XMwlH9CJTkP8Mwhu+zwVza05irReWb6oSAu5NG
wxtpctruXDup9tUupGnw9ayPaq8Q2pL7gjGN47dGPfQuJrqShNHosrydVK0yH6qxB+s+SkDuPQea
6y+jpbB8H9JpI2aEZqZc1KppoT/OC33aAck5b07KTHhdKFmTOxsdI/kF2CKeiHNetG8hHOE0XAtb
VGQX5fQzR3AQhWt6SyBTimj6PEVT9okoZS3vWsdiLuWC9RfGv4hNTkhBtEr8rU3rZHzIK9255AOc
kQdJHdvoRDavpJ6WybY4hbLIzJOcRzouEnqkasS1RJO8UkuTtwt4AeHj9dT+j+gxmY+qmBL1FElS
Ay5qTIvhUzpT5PiLrefF81LW7Ycqrc0n5PWi3F3McWqeZ7OKK1c05vLVNjLn12gu89mZ8LBy+wSh
n6ukmI11KeQ6R+FwHIa3fVao2dPYjsPowj+NbJ+6ciS9z40s8pd8gDuaOaO+XGW88SI3krn1Tsj0
W8JX5l5vvGo0cTas6E2110welNyNRFXrftM5yWMxj22P8XfmfEWDbLS9biqMT7VjtIVrAdaxn1Rp
HAOjUkaBsjCcX0/mopmuQ1zONbIPdq4n2Ju0ueJ2DswpiD7V2PkCfFT9oGSxifcWl0Xt2kPU/Vvr
yPy5oZDMGrs6Js5ei4u8/Fh1i/G5l8IYAJiRFp7oC0QVzYwZtTuDcoueB4rJ1s1ts5Y+F1Ojml4E
vTqQqnb5oKWI3D8X2OwuLjlbOrApnXl4mJK6+TTMrdG5etVpX6paXZQzQqtm+RtLSjX3VMw0jhpI
O3cldSH9PyZ55B3byrjKpgjGH0QMo8+1Z4C44UenduxfObX5h7pV/m2maj64Tm5C+krAQAKKC5Jk
50Ypvc3s0aphEGCnMydeu2LtqkRKT7Nk/Lx/cd20jOjwo9ZMSYo2JmttLuSJtr5sjFYemK0qvtmT
k/8TaZ0J5shJu68V+pyXPmtLTt48fQavm1an+z/g5lEZOVFH0X4kXWWUuInwUzq1ixhrdKNrp/xn
iqcZh8ZwpGxrsvN/WQrtDKDdXClblEQ6FEXkyBABwxG+Zl5EC/SEyjirUnhkU7X+6u2FQjbH6BAF
m1uOQhIvgB3tgnlvPdb/rm5dv5SeSdnrH2jVxuWGXDWDtl3FKEHbDTA/1ZM2cGybZUodz7ZT48cq
H7scbMq9S5KCF+NTIHcruPjlXax3lTY7BQVUBlP/jZNo42VgQDxdTG0iba2dZHrQh0I5lbIyHZ3C
vW2C8zVtMabNgFA2Hb+iBnxHi4hT2GIdmXd6I7sq6z4UUte9Xg0XEA24AHR5ga7dwGkKM5G7eKGP
qipw/jOVEGV306XFjOTgnf5Bnr7YKCt0kauSN4pv7U1do5qSWSLJykA7Fenorw3Tx7lx2p+LXtj/
M2Od+0rO7Ux186YpnjKzie2nWa80ye9iyRbncBLJNzksZEa2I4Xt/R12883Xn4fdGkwEZqM3OwzL
zlnHrjQP4rApPDzVuUfaZdR8UTk/hsjSTrY9CS8MiyMC1U2qycpUCqDLVwgpMp0vd1upJPEY1X1O
GRJOJ0kr8pOoquFiZNbyRk2M+ai/crPD1gWp+Fb6LlXDNhIiPVyHdcyCBa7GQTnLE8eqeg8lRRw0
qf4Emu1Hh0VLYcIgkpbg+tb/Kr9wvZlB6FpMItUlHFx1jEBsT+poRL6udQ33YljbpUvGsrIq66JG
0nZOm+9qlpb/yJg4fVSNRJ/9ZYYRfx16xLLdIjHa+Ko5tfUpb1tzxAiiyr4DFxDfhBqCXZonHu80
qKWynMZaW34Vk4TYZzWEgBsQXFUE1nlNo35mz/edm7bLNPzTxHTqTlYLqZQpGwx7l7THpKkGSu9b
HUXG5FIOWImHw2jquFyFQ+dGJe4vbwlb2YcGGajQVWZ7/HJ/Y94EWL4WvEF61ijgwY9UX77CoojN
KS6QtU941pO5hN0nI5Gy1+Lq1lXogjHOhIFzEwhkK8X9ShZ5IItOJc4l0lOT10eqlrcQMJZhPkX8
ogi5nQ4laSpMAaY0WKwwuQgRjifyHdmfkrTn+yuhFwtVfxcnXYLLnLF8jxtLezcyt/bvv9WbXGf9
IYwByfwgEcKCevlWzTGU6WQx908yfT5hRkSwl1pm07I2+ZktsScJjgfHYS/GsBxHQcd/9IZax0lz
lhV4Qg8kKv4XGfnwkEqRbbnUl9Y51Ev9O/yw9ClElPuIcLd36NHzWZHd4A/IgF8+MFur4pBVRWD2
8/jYyGIAbxZijTY4R/K/u0shckxLldVu1G1SqaLcW6FLiFHbNDilCKYKYgFTttgHic7OZ7RlBqyo
stKUo9//8qmoIiJtRq8nmFunvMx6VgVVZpknhVGDV9Vx+ShbYXGw6M7z0VBCHQbcJBOkbTLSaLVJ
Zr7kAVLb3XcNR8pL0vRd7ybqYh0h65Sd64F+GVJBtMN3TC9pnFFBDGyahrLRbQZDeTCbJnfLViBO
mMyyC1w/PTVZb/8eGRX6VQLmLjPl9ppCorlIxWI80AXrVrXKxQ1r+UjNaCezZtxLNwihJhms4eYC
W5WDlGniPkkMC/gUAo85wRKRujPWDuVHzIDarwv44fOUoRGF2oaYr/dP8+47WsekHNl14rSJkbUN
3KWh1A4WNTMf5d54xqACZc4xhymFw8lBLrO3HHMdmsGMLW+lDSuzLhYmTnlQ2Yr0yS5bhAeMHOXR
ahCnxZq76WDBW5QNbUjoLZhNglG6HVq2Q1U4Iu/ArIZm9RYcUXTKuypGd8nI0m94E41nUXeV5WmF
M38Mu3R4gOtUHuRIexufljsUfaqoW39QdZJEk+uAbHKzTR5z2E/o9g6120l5chCfd18xzlnUaeRi
gMdeHuxcyEttZ2Me2MLsTlaUOBf0UsTVqSLrsVsa69v9HbT3aPT2dYBxIFJ4xpfrqfFUjaPZw4eN
4vY7KxmLh/Ky/skYhkY/+Jx7D8f24dAxcUJvdXNgesymIyysMrSWcNfOlGy5KLVaX0qESbzemuL/
8HBU2Thi0tJk164P/1cWJpQis8IFp4SKk3JZwuL94EzTKcES9fPrX+PfK61P/tdKoEqUaCEdCjqG
zD6wsIy+F303/GOPGqZ7X4x6AmuklRBpbM+82uIC4yiUhHNblW4Jju9JtB2uUrDfPv2Hp1oxo3RD
4bdtk4UZ3itmvKCjUrnogsTisPulTXwbsWGTDkrddadtUuYVsq0xNfijd7Z5hRmtMpkuURr0cdR7
o63Nj3FlLwepyN7bW4U1Sc2NncJvbM1E74DDolO9aJ/SJc5OU2cs52ppj1o8ew9EgUO5QWW1zgZf
7olBOPSTagZ1bSRQJaKdHADeOUKw7eRWbASSV64Bpt3bIQgG3GY61biNQdhEF1VuY1e35/bBGMz4
FNu0Z5N6aC8khEehau9VkqFD4QAHeMsnz00BqoBLDVmuNIGvIc9XulCZJ6asPN/fiLuvkhsOlAgD
2xvqQmtOmEzFpghIr2E7zx2amoN1BG7cvW3IpmB8URMzH9xcp+hrx1NrrSVH6PSntE0XGqVy/GHW
lvRMcilSF32k7qRlC526sW8xLLbKA27KLWqYO29lpUBf4OK7yVjDHj1Pih+Bl3inRqdUDc2JXnqq
n4cUKQJAJXYOK1iCaO+WhdP0l7LMUTTOMhxbqbbz3AVK0D+Qcx81vfY2GzGHX0bP5Bas3QxRWoQq
Q4ACuPTjaNYMMUxLes6T8ucYTvIPB7G27wMjh4ObY28DEBooHqjTbum9amibkuZUIpjkwXyyujH5
glTJkTTVXlbNLQ94B74aRh6b748ZhVpkVZ4HVmJFv/J+ir46Uje7ygTJHQjR5DpTduTuvneMeKRV
k2cFhG6DbKdjoWN3yDkZuSE/5cqcV27oWJ3uAslSf94/SHsfcFWAwxnEpt+9RUibTWsvcs5i/Bgo
tVoyVhf0IkLy4ybWL2gCxW+nWh59utPtQam9BvBNgF+xytSXkNzp+KzK1X/dkXElIkQ5iYcMlPT3
tSL9m03C+Y0VV0wN3A/NwShzZ8+8WG/zNZs4VAdnHYF3QhmEW6jd/NNZ1NS//0p3l4ELDY+ElOYm
Byf8Q2+MtQz+fik9STV8ZYa4B5nMXmhCgGFlUgL90G+00vmaMnNLbMyGWB2GK0JDtJKwazd9MxGm
4kummSiuUfSm6sZN1xQuLjuJ8HP8xl49jkawCvlWAL6UnxyUzU0tW1lD8CNnrMv8u2ZkuAjbvemB
Oi1ff1tjbYIFAjEZV5Dt6EAO9UZLO4Qm+z4vP3elTdeqKGEHitn8D5nB+hERtFwHFTcA3oHhvtYL
GnE2OhMfKisz3sVpFfrWNFgHZdteO2htChJqaEpw8jepATYghWS2qKoZrd7DPZnV/neeVeXPRq6r
N1OqhGdFtDUkfjzUTlAohwdVK3rFxctOO9i/O/GHHYVbL8gzVCgc5+WxnNumsiWFJFk14+hL38yK
Z4xlEwgRzaf7R+X+UgClXi5VYnM8LA4wqXgOE6/s+9pHtCp/K2kUzveX2gnl8AZQMqQP46z4m5dL
tRpmwO2akMeZAmbJgp8wxWny4ExddqlRRr/O8RF24jYSgFz6P87OdEdOJG3bR4TEvvwFMrMyq8pl
l3f/QXa3m30Jdjj698Kf9MkFqFDNtDQaTcuOBCKeeJZ7AS7IfqWA4wZ/ueaoxqJNippW+hjgwBaE
xifqRvlIE3gbR1mGzUgDaMnL1yWbFoWWMTv0Evvenk5xGGuPzSAVfiAV5kPcNEdCAnvrqUgbQglm
09KRfflYaipKbVZo+8RRpbhNpQSP6hCl71StN8EvYZzz+qfbe40wPgFqMJRdesAv1yvM0WkbAU+1
CXrrYycp6btWVsTBKtu9iEkUxhOMJDUymnUZFevU8iaiCLeB1P8fNHODc9pF46MmpwdCcds7l5Uo
QBf2NtXNug5IdeZZUwR8DkpJ9c/s4JrkWa1sXOxgZCiAbunVMJi9xjaGkQfHYO9dsuZC/aDiwZfi
5bsExwHbWANUV2KrdG3GUXmIx+oISbq3Q/5aRV19MT2IonxSC3ak0crvQ3VKz1U0TWdT6b5LAJ8v
r2+QveXwV1zMC8gINwjIpCMxhyWP1PFUtV4xSFbiYmAR3sdm11wa/syBftneF2QuSsarADfbTLDN
RlOCAVbirVbE6JqRBcQGDQWk/sbgowR2m6Zkn3zH2N05imN/LP9eZk30nMBFsX+Won9T34Hn7yio
8tuQTC3YEIsMym1xA1e8nvnIp0qkClFUBomiBd0tHTvpAdQ+RlaYQX4lnzN/IrGa1q495kmOUFXQ
H+zvLbMAUi7DVE4sKeViQfByk9lqagwMGyD4gQV5DtMyPQ91H3xCw6h/wDN6vgPihYl1hqWIyG3Z
RbNZ88K+sR+z0ooODvafPb1+YwB6+EUUxUTj1c8xZNBQcdvDtoXQX7idmQe1l6Safhvywa7dLjKK
2Mf8MJ/O0lBWpW+PKIC6saJltgesSc9dO6hN2wPMi/N0qLRR/D5J6sby2j7Bj8zKZ7BXcWTT4R/b
WpUPHmE5lesn4E4mByEkABtdDsDfmbKwozJ2zPzmUPuddJpI5w6FITihdv2oBqj7OBlCcVM1FGiw
1kdatjvny8BgE33+BSC7qUgw4XXwS1eLm93X0tMg9+1ZMTLjUpeT49ETOpJ73EluOcwa6osUJnTS
1xGSwyUVYYjBi0gc+Trh0+cJQ/uqj04pPGOaZ2ySqhIEAmTt/p0QRv4FHtT41rcOQpdTtoj0oICx
uVfLwsQnnmnmFSfZb6LW8/fQ381l7Grc1VWdP2lzDQpMnrMFj2VcXw9qm4SF+dRCEYaSu2jEr4cr
PJiJVchoXh0JLkgJbuyJ2VH/yOhhPOcqFqc0T4/I13+ix4udhmD2AqDlgrKgIhqrmmy0ndlO5MS5
Ojqygw+aakJSaYZUT+91Y3S+IDdtI/KUdbFr1rZ433eVbLq41ieRnyLr9UQvT5buAmdicjgHafix
YPO+k010UWe9me/JHtSj+mOzP/nRiBIgtkxnF9GtJVz/dTxoVI9jVkr2tRfR1wSDuYtuhem5gerv
tY0uDrLWneXIi00Ip4Dft5weTAGbYDFMvaLWOD4HVtN4TIjx/55C6Zct6k9v3QiQUQEn0FRbhDvX
G8G2QrnX8X+9llqhMdBKg+5B69VvUhbo73NEK+9AgrYHV+omG8KRA99ZPF/p3Or0LF++0jGvRE9t
5FwBG01XWxe2p0+oCw4D4oavP98mJWEp2nSw7BgmAjRaBbe+K8cwaEa2nImOn2+jLhfe6WBA/n19
ne1ng6oATWghg/BC14pwvcFpoldlXcWQ2X6iZ9LV6oD3BHMcn9tKKAfbZBO00afisyGoxEyZdupq
V7bqYItcbeyr0YX1Byct2zsBoOIuNKrypoxO70pWWb6zR7TOJy0/ap9v4wcyHRQ7aNHR196AW4Se
OfLcKtY11+TgCWmH7Dtjy45VjcL4gbAhl7JjidB//S1vNw7LIsfFZUGCtEnWu7pFNR6OxTWypPmS
gi/2kBd1zmiJJwcbZ+eDQtAkCaN5xOhjvXHCPER1UOsljr38GYC2eh1i2Tpjx134fTVmX15/sp3l
FvMP5HqAi3PyV2kEaoV5ueiiXxOzHnIXulfzfbDT+N1Y5gjxD9Ob8VCgI2DO8REZ6y8T3ZdncGog
0NEJcK72UNgfJVHJboLm4zdg50x3lPq/159vZ8MsgpNL6U9YY9+8XK7D749aVXGuwVLRDXBt301p
pzxpkiXc2lG66yxr3fn1RTeZ9PKMCBUw6VnY2utUERoK8JS5dq5trjvhJcTprHKdfIF9zKCM0isi
jtIPIyuUn2Vet0dOxdvYw/LAMxZVtyUMrb4pWqzdYJqE8pqHPk+2lt4FPORB12pvFf525Fm5xzmM
y876636yE03rgtZ2rqIW+leBhuitjMM39x0NNgsDHwNQC9z+dTs1D5sxdCTIs1Zc0IaXGvXUVelR
Nr1zvl+ssnpjdq3rIX1+RNUmpzkJpwI3HGiyS9fh6FrfeW3ghNmT3Al8nXXADku2vR6iqGu1s/CV
blKvWmcHBwFrdxU+DVBvlf73mvs1RpUzSGT0zGfz+aqMKVj5cH6zbyEfh2mVxRwHYgUXwsstoISK
kosasUctKb7MbZBd8lqJPWGZw0HWSgXK3/UyhyNPXzAZaN8RF9eQATUXgzrGWCY3g209WaUIv/Xo
VzwpsxwlbqelSAzFRayP7lDmiKyBC1GzL0VvQKkP+s4ECRlF4Hr1Ib5D0APHBZ2m5FMkZcl/qRrC
AeFIA/ddmGTpY2yiHuZHSSf/I5eR2blQNdRnq7UAiRa09XCWTHr9MbLzbHJznf6zm5LSYuIs4e9h
gbqNPaeNe/WcKa1QP5GU57JroMHTn5Aft0g0s1xO/FLgEuhh/Mqsa7JK8705p4VMzSNZ2UkadG42
p1Psf3U7lSvYCyH3TVqP+nt76qiNmnB2ZjcaxDy9I8k17o2mRjGyH235Zzk6yX9RpFkfoPiGgT9I
6M27Js4nv/U6K56zDMm5S0H0f0IjKSj9wbTAX8qdlGpej+vL10Qqyh9N3+WONxhGbvtZXwUDDphW
9Cm1Ydb4LfS7kxbYQ3cXdKP5KHppbG9lF9eZLzWB9i1p4WDQqtcWzE6USqeh08bQNdFhlM6pEouH
fBya2BtSKf0RI1gV3xXIfo2u1Si1c8YXOyo825EE+NEYsQf4LyNyY51qiCf8zRThB2OrVp6e5UK/
zg2iTug5JV9LdOEFDowRFBcpnjvhGk1rm66ZRr3kwyizOi8p+Y9rS0b1hGixlPoigCzsm6RtMh/J
lOhAtFzA76YaDBSzokm7t3JrrB8lNZ+aD02oyb+LclY0LxWoLri9ELN4rwZpeknMEneNkJ6V5IJ1
qf+p+M69N8xpkHiiKeCM6PZYfpitcbBcI3FEfSepqvgPJYIsutYsyadQIdO4RmwnznszqVT5qe9N
WjMUJs0DsRYJBZBwFWgsK7N+Yo4SpZCk+jx5DuCVlgdaFduQskz5FxIiEXmriBHYYKJ0RJSvXOzG
9z4M2i/cKv1bAxe8Q0BXeCuROm+ROlU0SwzBcUvDGSh9lyAg9cOKDecgi908y7IKsYtMjhEP4P6X
gSvvUymwJDO99YRekDJ1dwPNk929ngZsViE80lpg1g4QiKnnKtUxY6HI0PHi29SGw72iNcHJMIv6
oKTeu7tsLmKqRFLTDa9n4t4a8XVBF6YbYh8+1Mzkvkv8OhiOTIb2lqJjQKtmEXljQP7ytWFqiPJo
nKEGP0v4J1GrASuJ0wt1Y3PAct9ZiqQU+je9rZ3Jhqw25WAkQroGSat5iajzcyXM8EFre+cIa7R8
7dXVAk8JtwBuY7xO11dLa5j4yAECxxND707mJKcnozSyn1IeZg8DPoj1QY6/szG4/MnREJxfZlKr
pDSDKqyWfRFcZ6sZ/RyHCl8QmI46lrvLLFOhRcF/K97Vgq7OsIslQyP39DPROZ5T495uIw7imoOq
/2P0dXpnTrnm52ZY3vdi+sXhzPxwNou7oVI7r63L/uBY7KTk9K1RqKPaAISwThyZKWFhM4f2tTEr
rAtCJwLZL+RTa9nlD30yjQsZ7BG2Zmc/sSiY8MU2d8uMDQjhcwYQ+9rRZfYDtEPO/RwCC+gk6yBQ
brcTTexlEEISs4iXL5/lr8R4mm1kBY1KvSphmHVuFI5B/KWWoU4PRdTEP8shONKE2D4d24mpPLMC
xq309l4uGRZwccemV67xONh+jW7mKVDBuyeFOArQANrXx4VFKKb4Z3nIDX6kQs55sgUzpUTvbXHC
Mdo8q3IYmF4bIdrgTmNl/ZcWmLGf06xNbFfWc8s+a2VQJR5q/tZnlXFe6NP8iwN/HEI4pWCFRu7Z
0irdVFMb4UcdNuY40ZbqUwy9fsRXuSTDQx5YT89SMxjvnRrD4UtWTO2PDMj2byVJ8y+GM4XqxaE7
71zlEDeBB42QpXs5w2guVGdU/zXb2mjOOGgM3yzEAae7ClUg6xTQCfxeYP4Tw1vOmvncall2npWh
ZxpYl4Z1XVjj1Vlxksn2zR4xkHupa0hVQsR2dN/Qs9jxZGnoEKrABSY4ReUIVFghO/yRQxouccnI
ReKqkAcMP7alVnVr3ak/Ng2EZ1INGzgD4n6W4pVBR3MBWXjNQv27ryOXtKoMXMkxJ9XVszBVvo95
aZaA4JsMokqqJb+MuI4Djywg/SdkGqafi9hxvkmVDYfFCYvsvlGcoL7UZDqll+lmE507+Pa/0lwJ
snNnjO2zklZdgu9BXI5uASktc0ut0x6GeR7me61yovDRSSW79wLwXN+MITbJYyML+encSef7SJ6G
zLeRc2m9Xq7xLte7oPy3xY8WO78SiUBfiYNUgqetVQ+2k6W9h8DMpLvJGGq/5yzPf6Rtq93jrVIO
JzULx8a1rCQUd0nayHeYbsqt2zk5GJChkP5VTaQPbaU2fkyDI92lvZr96upGfKsL3BngPjyjnVN2
QazfZYHmfJxSbUpOTUh+elqiIcxlM08KN5qT/jcfXTwmWjcr7xH5N82TrfZd9gH3K0xMe9iPtS9U
afrUxyNsozzr+4uUTLF20oO8RZehip0nZJ4kAf98iJmhmHN7ym01ia5FpwWlR8pT/cgySNGuHtdG
e26cWU7vLDPQf5dj5QifqlEC1RaR+fhZN8NgHVMjOAs5rApPbfUu9oumC9kCsjTWkzsoY/McQONf
vL9LTTzIIYWD2xaNYfmDHGipi90gpPNxlto7s89m547RBMKNIwawT0KKdE6DOTzPZeA8NqUuf5wi
Zpt3VdhmsZv3ZvaZGVw28TX1sD6J1rbDS2NpzQ9oLRC7KuiM/c9QnQfFzx2hUHmkkyEuUQwxII+b
OnXnVpSRFyl2Nfh21ed3Y6xUtU8QVp9bJTLmd440Nt/r0nR+WfgRSPe4wcvtfRSFlBdSGJf3Q2RG
9ilskwG4z6hligsZon2qUy2DywiNXLpMEopa8IsD5zOma+PwETkpXqWasMM5nwT5p5IUov2IGGjc
fJjVogm9LqO2vfFVVCD1c/s1QKnMuOjFXH2qylrM/uvZ4ObaI+dc0ESM6oDfbLJBO0epG4YZA38R
eyN0R8RYO/2UxTXc/LkxT335Zv7MsiTRBKTxItO1JpdZJbNBMAzA7PNhOLcxNhlVU0c+/Yn6as1W
7Pd6Mh2U6pusY1kUdOEi2Mlgb50kFlX5R5QaUuDYBF86NdU/UNwdaZBtbrw/qyz2vEA1aO+tbrxe
0WKsjUMoE6PIPYahigcFXzx3enkk+LVktS/Swz9L0WBdNL9QeFrd55Q79MGRUb5xrfSxO3QVZid1
CnQRkYXAbfEFAttUZudUi8Nv/8Om+TOyYi5O92O1dhnTxms6IFSYZ1leU7UW/XV9PGVWi6jCGKeS
x0Ug/3h91Z2XC3aRCSXjEvota+BWnkfobQyLCkYV2w8ZJtmusKTkBwKoRw39vaWYkfABsSPiY646
b1B/22JcXu4866nXTyhtK1pe+B2WFG9tWNIGRgUV/QNyzu3ISbODRh8zTC7UQnmKyXzva4QXDpLu
TfJHcgScZzl0DlKf25oPTHKxCLehtwZRK5ST/mQbzGJiUeiuQyl/UEtsXyANZnmRPmCSTjd2VUsM
coTTfAtDP0zYEa0ka/cIr85eCNP54AXuPNtSK/PySG23aspWH0gwYvG3y0OR34m0SE911rYXUcqV
hzjJ4dx20/NbmucELipoik3gyi/TWtAVhtnGQ3rT2zibfIG2o4RTtZZ9yKVkrn+rSkpuFGnqwFg2
jab3xYjrUx9NiuJOU4L0jcHmuuusxaX59SOyjXKEcMhanM1FGHkdFAI9yvtIx0pYyuwGIysl+NAE
Xff8v6wCQp4PzOBtrefjaDXtkNSm6dmplS+hs/2OjKX/9/VVtluIg7HgthapMEZPqyBjtBDduD0Q
eWiiANfEIHTR9I4+td1YH8D+95bCH5FASksf2a7VUkGKX0EKdeIWtGryOI2Z8SHI52F023Qc4oOj
sf1Gi00qPR4mzABQ1wATWLCaEw4onapmKnuDFsVnTamPqCk7j8T9s6iecROhO7xqikxmOpd08RMc
daUfaVPk/ijl6hUN0uFgN2xXwpl0QUQyfkVpYd3U7zthdFWBYpxulPNDIKZ/M2vCsD3W3myUvew4
GL7L/c34aj2d15NhbpAoTZFqh0TcF3Ro4bJJrhpVR7CYzUB5WYqHoRkHInmDR2nBdMnIQXO7lugz
hl1tfXdgnJ4zVDa/lqVpfuaR+2sVh5BvJWBoB9X6loiy/AAAi/TqGGhj4fsyyPS9ZZRlxQ00tZYY
L3kRm46rCdmpTlYVFIGrMaezPtS4Lf6220pJ/dZh2oC1Z4BEQZbaaNq0kWm5oSIZb+Z18+OYrYDX
IQBsTTAQu3K0xqBRqYeJcqtmU7/QkJcuJQafBxFtLz+lPaIylEWEjQ398j2g7DSR1vEhcN6F25sr
2TuzMFN3GICAuFHAFKBs5iNIxt7nBzAK8mSZl27YxS1uAcitI5uPT7pxQmaBSD4I86JRj19apnKf
0byevXSILkp0ZNu0vdBI6XAYoUUGzHgTxC1twPOvIs8RklF+xjNNckOkLN0g19LUxT1HPuhq7r1j
0Mxwu4Cf0P9b3sZfrSF8C+VAauE3jIYRfOmjUPJwzAnctB3yx65K5qXvUR0k5NuwwVP+/0VJ6F4u
CjmfEJnEpFhIlV8M9MHvB7EwycWhMvpOxAXyADxyCbxwiFd7CAyw6GyYvbd+VGmG0Nt9koP06BJZ
/pZ1Qr54aSxinYuO5vJZ/3qLWtTBkw54IAZk6jNGt/m56Y3CQztLV9xyzM1LEg3fJKU5mhvs7FZ0
isDZcEsCkd0UVAIkpZim8CZStf8Vonw1s16tMNdXweu6aIY54kNVWNY/2lTI9T0SpskRMHjnJasw
U+iNL+azG3ELpdcE1OkixAPcnMBtRuFZl8oj3uPOKlBRFmARAUjZ5JXtXI5kuvT6ExQK7p1hjAzP
Sir7aHfurkMbEd0gZ/EKWG0ZEBlja6JtB1s6VrDTzcKnDEbgwRnY2TIAHjElosdvLjOZl1tGsVNT
HXJJuqpdXnjMaB1svZWZnpFQ39lVonoRmvLvQ5Bjb894qA7NP4wboBjrS1s1IrmPETe+xWGAVJ0h
BSeU2W2/C+foILrsvEpashx2xEdwdl3DTkKtH1SCN5a5CBe8rwdL+Qk5LjlYZSeG0cXgJ7LUH3L2
y1c5xyLupC4Ib6WNn+RJEaH620hNB7WfMavtM4SVaryWIbXOQW21E8j+HxuLORcQqTX2LCv6urRV
UBrtQLfMidLaj6e58sdCiq5vTonJg22CC7qy4IdWIWZQmjgDx4aMfBVjd0r9UIBRDOMz/kbq//BY
XAjLUA3Y16afnvYpUueBFaJmGHY4q2SReTfBQWWsHBfDkUHn3ktk6EI5BQYZ0vuyif4KnkNtOLUU
N/EtFVzuFvpM/iACw7dj6WjQs7cfl6IUrJ5Fxrru0diq0tqZOlMLF0H4SHtxukja8N/rX2oLq8YB
HiAzGQugGoZHqwcqndoYTLK2G9VRdUq0tP6AYhTW6/WgncakFT6zXlxIE8k8BfFgoMw5vRkIw29Y
hBHQc0N+h+j88qVGsdUlckBmPsi5uGaaUC7agJq6CJvpYLfsvVRO96LFp3ABbHamFDtyUiCmmmZR
e2ePyXQZUzs+YJXuvlV4yKDHmGWh3rJ6IhqKTEBhENzkSlH9qFStcznns2tBg/c6ucv8AUExr0SE
xq2nLv8gAv3N5KXlrcIGAWyPbNsGChlPU5+FchVDpS3Lc0wDBMBlObiAXrKDt7p3KqjjiZ3w4QFe
r857hAt21TU1fu5jiF1YN1luPY71j6k5RDjsLgXLG8gctdUmexGWFukGHPMbpPvkpKKK5mtjDA86
1t4MW0VdBZAlh4PmAdyUVf9kERfTnEzJ4dh39UeAM9YXhEkQS3DMyDwoTpc3tErKFjgFyzFDR0dj
dcNKnG5LL5B0kbK2P8uy3LnzQsFW60S6yEVl/3r93O+8RtZjuT8YtM2xl6UuCVUZzZyumvMI8WG1
fdAox94D1woOdsfOlYd4zLLUAhzfEHR7vRrgLCyUR8bkiW+Q6/koJDgFwglpzv+hp8kFgVvr4+vP
uJO1wE/hRgAPA3F13f+SjVKrEI8lc1fL+VSrVUx8k7MnrW9kNG6ThsFUJz8VWT68PWuhkYl4K4SV
pVOzOg9jnkucEgMJhHYYfSOMIh9vxOw05of+wHuhhj2KDeIizkj1sAo1jTmh5JXhKs6EVxeuFZvj
qVKV8ZwUpgl7X1PFuTNL66ZKAK/8chSdeS8crfv65re9pIa0HGmobq+rSjLiMFMl7A2Crn6MpLTx
6L0x602D36mKm6+Mc40/jrDMXl94J6SzsAkxZtE932xlnOm1qTKpmqJcdR6hiuuPbZXEp9dX2Tkw
NL+J6Gg8cXXYyyb/6+IvwkxwR9G9VRnMfFLkbjir4bRoaRyKnO4+0F9LrWIBXqG9NTJ+vLVjZfqO
Mme+JXdHnaOd07E4E+tUZIu+8B9O4V8PBMI1qpqlmE6HIf8JbTf8rELfuVTkHFc9KeIEBqFRMLc1
u+Lz6y9zJ9q9WHt1PlRt6muZ0vamp3lxQpbLYvxE85Toobgx7/Zgi2y59Atfn/YMzZkltV8j1kqR
NFMjISoF8DOMABGE2TVpU/srzStcAIcOOSu3AfLjy1MQ8uROpj0YYTk/ohqYH4FA9vbSIllAax4N
YoRSXu6lRJ/5+ljy3bj60eq3mKo+mmAZKlfXhu7T2981FHc47poBaOhP/PjrO9MIHDUHWAO6QtWP
ghnbOUoQVobkGPuZMr4ZKcSbRqlkuVcI9Zv5pYOCEejUiW547FS3SNcbL7F0yY9C0zjoPe7tYCpS
skYKbGtjr61GIhgiDTddrQZdAVw0iD4MUolmetQBeRmskBFGHZvB6IM0St++h8k+lqYrYWGb84BH
mEYDOcGbHM8mUB3xW56QujHUqvuQWEl2sIV39gyCLNi5cIcSg9ZXijJo9pSBPL71dd++RzVK/0+E
g/he9VJ3FFF311qYpTSUzS3EzDaYBnUmQjqtZYwPRWAaVwUo2rUzoFe+vjv3loLrQUJuMADY3JRF
IDN7UAirUdtH72ZpmM9mmPefEkmol9eX2gmr5LhEbngsdMzX6VxaDKZcBsxpstFI3o8Ag+8AfPwP
34m0lDenwpza+U4BQ2dhy8vMSUTfp6YVXgtg57HvGu3ggdSdA8CAj+uWcgZKzPpoS0jIJQEqD7fB
ni0J8HJl1Sc80XXnPAKxiT2tzpPOg2sGzkotLPNXUOgI/Ca1Jv9oZ4yZKU3KCbymoaSfmnzkj0Tt
YGKOIvUNOr5ZyP9ujcmAzjmQCFt5biNq1aEdhn/9lPSeEzlS7OM2xIYPy1z7jZ/1kJxlI8CAIG5t
kDuvf8WdDcNgZcn9IUEtY7eXsRM0V+eMOUQGZFTFCUbXdHIQnHyKmuH96yvtvV0MI4EDoqRBIbX8
+78Cp2SnQVMjZ47+ioqyMXjMiz2a6QWPhhKPtjz3tC4c8eLDAu/1lXeuR2DCfFTm+gsHcvWMndXW
Qa6WeIr1SX5KeB+uSNPhkrRh6+aF3B886c7JAOHKuF3nRtpiTph1T5g2gYHuTD08lWUwfwNZ7xyk
43tf7g9ffGng78Ai1CiawTDGt2CGn5f06vAsDQiTIbx7lPnvLcXwG/8iEKTU+etPR5/QCEOZhkJt
lr6Iw/oMRyRzU8j6B99qyftWhRtTxQUFD8+Ky3x5t3/vkgnSvawGuLPoiTRczFYT31QJESvPKYP4
nI9J/gGaaRX+D+dgwRKgB0YCt5lti0Gx5jCxWTcCGAhfavyeB+O7LrDE8+u7cfdlcusASyKD2PQR
mMsCiDWM+GZJYYLSXKh7qI3q3qSUR0n23sZftiC9bDoWm0uuHf6MP6YY7Z8p90y4sj+zIJM9wwmn
B0vQQHn90f6YIq2/Htr+JEbwqdkuq5OGl5gJthMFIGuIjG8MHdSvAuTsBxlU61ejyqNPYyYw54mt
OupRYg/U/0qwEx9tiDWyJ3eWNHnkO3h0Wr0ormgRdJNrN/jlDRigtucusfqfvdHYFWNPMUJzGg2R
+7VaGvf6XOhHRno7ExZ6BzwIekb817o9yV3R6yjGJLeis3sG3VL+b0Xd+6u0krr39Fm36f/U6ujP
TIg+a4PdzAeX0l4sQQZoaTstzNH1eWgMe7RqYcHsn43yq2aCLCvTcDzA0uydOlBPzLb5cosC9MtT
B0mo7Y0F2SHVUwFQMW4uY5x/dpxR3AEWrj0Hu+S71zfL3jmg6brgxJlgbQrtmcqzCXTAF70l/YJy
pDxWaRLdqVnbHTRM9o6BvfCJScFoPq3rgzmkQUHCBTpmlqUftqQrP7UmS0N0zebyYWiKI62xvavO
AY7zB3AIQ3D1OiMHvw7TWBy7o7p64khMnhPjNVVJtu7K1dB+0RppOmUZe/f1l7r9kBrNLIiWQP53
QFGNBlGlLInUrTNkJxyYB0DT9niysZb1xg4/S5Eb0cHu2T4ui1LHQ4dEyW0D0JsFGUyS4NkpBW1x
p0r6r8FMdS+bQxWjo8x4aoLS8FWsLw/6QjtoCVbmZC5i1cws1qfDngytjgcsRfSySr8xcM0Md4jn
GRYitgInKMnwnZM6RXygdaSBuGM4X4KmKd8JPJ1UtyGFVb2mz6Kj0LsV6GHuBR1hYUJoO5As9M9V
laKQesZIrC9gOQpwTMioB76h9MVvDMZKA3aBlDw1U1v8ysOZhEhvVe17Cmh0dpkc5tnBJbcNJvwm
9G0g+1JV0lF7ecyVciylrCOZlvOuvdN65E3NGk7i63twe7BpK4DeQp5gT5zRKhJG3yXplhPkxq2X
UjvyqiyWVLfTnfzIVWZv81HCgcijGbGobr18pk7JY7uTCNFpFEv3eWbIriNn44liUr7ksjadu7DU
73XkfQ5Sld3npJgCn4xw6cY8B9oJzMcOqBWYFOgAPcjpWnCNSQqaS6+/0r2HXPS0oTyC7tv0W4TW
JDlMSnK9MMqvEQSQ2CsCR9J9O5MK3OCmwP4igqa6T2YkWw+2zTZ+MnohXUHVb8HjrPPnMAnNROcL
3oQ2Nd6UxekHK7Qidy6H5KKraXRw51l7UYypKt1txFEWZZ6X3xTI0xSLcvGo7rXkMVbboYQDXBUt
RIsa+XdsGfOajwuzwptLG3JqxsTyp5U6jX2y7G4sr1A0pvoZcTcYI7Nmw56Nhnh412tza3/t40Fq
T/TMkvxxttSSqNiBsvGp7wzprjbTMbjgPBynbhNMiuNHOvZ351E4jXbKezCuSLkGRePSqug0SAW9
eBzMPmnxigpMVL9UJbjP0x6qQWnP5lem0XboypEoFrpMqT8GVRfJHrjYvoLU35bPmRWjKjqMklae
0F/K41M9w49wraymZxZyL+JooWf9AkLS0BnrGfxJPHRcQroBRI/lVjdpI7pNZv/LAHWr+oMxWkw4
6z7jkMf2ZHlFM2MlqxptDc+tkYrBn+WmhZUx9qnpVrPRq37WBKZ9Vrs4UtyskvOR8xvp1U1KcIM/
d4jhizvyOO1zXlRy95hD96h8Mfbye5kJf+x2gdlH/twOivb8+hHY2YSUBah3Lm0A9sSyZ/4qDMYK
jxS14k5NsTRzc2Yt3iQG/V3C7/7XDK3+0+vr7exBTBCMpcXpqMgxrMBRuVLOrSTi5JaVnSp5uvOQ
o2iZuYEcav/2hdw8571dHdykeyFlkSZdBN2YVK83foeABdczmIIpCTWf3hXWi+TAFzG07UGmsLvU
4s1C0ETXaX2oWybyIjYzMAXOnJ+J0rWHqExw32CQ/vqb3PlyiMdQhCDMsNwMy63015czYOjPedwz
vEXJQnO72kyeqbTMSzva7S9DyEco/uUvfFmFoDZCO5hGJq2cTWbZWnMPMErAdM6twnClIBTYVkrE
i4OwvPdkcM9phC8kzo0olmx2JrMSzMNnOam9gZmz3ymidWk79lQw05Fa2t43Y/4Gl4UmN7nFKi6O
gY5Yuo1VkCbP1QXPKOGXad88dwxwT69/tN2lUPyidMQXg9bQy48Wcpv2chElN1Pu+vsQDfSbUmnN
aZpM/X/YiVQBFDkaZFhl7RhRTEAps2TkLRaFfpKaVHdFGNWnSIey8PanWjpdzF/NpcWweqrWNEct
qlCLnvIRrUFpGJM7tNKCgCITNffXF9uJIHBukdijB/RHdevlK4x1ZUJVY3H20+zU02bH7lxgy52L
DEV1aVHJfkcf4wj8sS1ZmRnCRNIAz1K1ruNWlZXIqsrkQ/mox78YS4lTqivCdmtjxD+c6UXAPMaE
agXN1TE/h1LnHCa/W1IumCz+OCrJTC3Qp3z56JZcc+9wf95gmVm0pAohvZOcAanVKhLZA2Izdv4c
QliuEfcHne9h41N9zmU5J7+IEaU5+BQ7BxVU/GIStTR4GWK//D2jkqu9GZeohI8lan8oTLp1Uqqu
EdXpyWyDIz7GzoBssYWAVs4mo/cir16Aw80EDo+UKVIT1W0nZ7wT3Wy7SRVZfmqI9M60yuqsh3N4
Suc5odncBbfZxhD19U24Ewtxrqf5CVh/IcKtfojSG3Kc21ybSZZ1d1ZgxB+cXA/Or6+y+7y0kRke
MTZHTXF1sGrGnSg/Y5CS2Avews6dM8bVOg7vyMA0vV1cLaeCv08d5NUG+ilhA5BHp8F+ef2X7MQt
AFi01ZiA8FPWz4teX1laaDXcxmkMfeQMCSZGOnu4iB91u3YfGsgKr5cpyDLzfbmr8iYO4hya3U0P
hNa7ctnYBkxXtf6XHLF6gkGZfC7jzrgzoulhQBmfUq9Qr03UHMn874SaZUzIYxOrAa6v97dqkpzM
FU9tNBLc2ijr75lude/NLu4uFOP1F7oO4/9xdh7NbSNpGP5FqEIOVwAkBQUrWbZHF5SckHMjNH79
PvDJIllieWeOs6smgO7+0hsu3dxnlkXAAG4Z4QhO53F7LBGCDh0d1UirFwwJm9VNtcBAxXTfQ1eq
A5jsyAcNrYt848ef+czK8OeYFm69Mf7WEUqjdZLBnkThRaYlnL3e1nXkzc5yUEwoujlaP5jL1Jd0
uc6cJSCzm+3Kxgw56QYa6I04ac2iGT4OezAy5c6e6HF8/GhndjBuX4xk6E7QezxmWQFQd5kTohyd
A10NlS5Pwt409gMU6n+/G3Dpow3NXURz7DidSNY1BarIhdiCuvAXo9cfRJLrF1Y5g6hBEpin2cCI
LHRcoWPBaglMVdB4xaxsDmbRKU+55g5kTHOSKf46trZ5p4Kc3xhRbYfwbDo0yW1HYyf/97SGT8cN
5SEWwaY92jdoy8ZOrIrkOqZY3DeoFrzMhWP5qbNekhY889wb6xhUMgFgSwS2ov6vvJestwTzBsrb
rjFXrb14lcQ5Tfs+6NXaBbnmdWLXtmv8nG3aEEGdD9O9J3rj58cb6vwPIVskIMEuOZlrut2UTiM3
9DUaDTFmUk0W4HprZD6NshgG46Dth7SVgZ7pMqyyRff12LR/ffwrTrc1bwOljj+MTdSOtsP199vo
GqvF+FqJRrVF35nfg1CUayM6bFUXTtDZB2ajcUMQgdly+vu12qYy0ymxlKjYjMoCI+lyw88aA1fY
EvTEFbICujg0qarkvhNPVrqvrKS/RgMZXuPHj30mSAB25HlpjEL8QxP1/W9hOa8QlpUwOxtSYNtN
az/n6Lx9qpJ2+pErRoaD02o+ybKX0dggc73DHNQ0/HpN0ej6+NecJofvf8zxi9FUiucVxoheq/VT
ajkoes2adG67vJ2DUmougkNQyDw3eWjRBfv3q4BUCGArJxD9RMSN3r+MbmiNcUL57hpFbxQYTDL8
P8jo75g3kPqVRet9klMT79Hy2wTuFO+ad6HUF26B04t8g5qTDUErdDavtfc/IzfZjIk9JteF5Yir
yrKlEqxlNowX1jlNO/nblPEbbpHRyvG3b4TjpcqswSYxF8hcTg4u02rG/WrZqY8omvL48ec9d8Y2
PxFay55JVD7qWaQopa2mt3C7Va0SDku7HPp1Gn2kRrwLvItzS228PMAzPB71/ftXWLtTUrszd0pu
KZmfMNQLE3dFoK9GnONC9n52LTCZIAU3/5Y/Yox/XR1ObtVVXRfJtcjTATIwoEhrUBewZdalcdvZ
pTZ6gEtFyhDl6JaqCwAES2qjd1uq6SNiMuZLZc/TJ8y+vG8ff6xzm3DDQzsbXsemHf/+DQ6xgvu6
ncPeMqd5Z7axsneKsrqQmbvnltnYMUBJSSboibxfxqgSq4lnGUdeNi7Z3slMVdxJSOnJg7C08WvW
F6UWVM7K9HlqO/GWwdzJDyjq1UWQNl5jBQQImYHh8/LPlVyGfJ9M9Ir9Tkj159ITOv02XpoBcaA+
K/B9EaV56Mks1nBaJZ3LIbWT35mZ961PLMKFJjWyJQ+avnSmUAwKHMfVsbI00Gm2/K4h2lMaWNby
gD3REvt0iMrlvosbtrOKHqYIZk+vqRnz3nGuElftzGBKU7smpJbGHs2NqkPabrT7cBLL4u2o+YsJ
LwawRHeqvrovuVYs1S02vgKhahQxd9LMsVkc8Mi6Kp26Ah/itGl+tRa28WqXmAH4cT0m8a5Ypmo9
OOWsDDtNNCh2tmpburek+/IqSdDq9Dftl0+G0oCJlrMyfundsoqj1Oj7n5S3XrpT1La40zvRobI0
VwjnQIcU406AIUf3Kc5Qh+yRNGj8QR2SZwom9CfSBM9Zf9CxevPrWpOIRw09fbNMMZs3ev9ZfiFQ
nDkHoIG2oamqWXRAj3KXOGMcrKN/E+XmXN4Q13HzLRMgHyvd5vTC+T6dblALb8YwhGpkN7ztx/x1
vuO+b4yk7rNrz06yHfOExUcvfA2rVRU7FAbCuirREnTSSwufVhEgZ+hAbL00CwLlURwY9WY0esdN
r021KL7kOC98nbU5R4ddd0WEqzCxWLSJfeF5z0Rh3NgsmjSbHjtUnffP6xppPHaFSZc3bYZ7l5dy
her8/Wy6603umT8YayqHfploxDdjd+HiPjMzpZ1HexliELACdEHer+5Zq2ZWYsyukRGtPfS1pvaA
LxN9qVHAQRx6c2quUYfUBx9BkuoVnNH4MBoexSRyrYW/aL1xyNJxvvr4Pjyz5ehUbIMml/h1AqB2
qqRas14FNdXgoknopH7MxyVcGIpd2N3nvjuuhly6VAGElaMNlyG/pq95n6JElNlQStcxKL3ql2ok
jZ+PnrdjZnxpMn/u8biCTQ1GygZvOgqYaS6rcnYhKsLc1/dcIFoUI0p2myvaJcHvc0shJ0oRSXW+
aSa8/8KFAH5GgsW21hi3Wsx+wqnXJiyxa3n4+KOdyXCoh5kkb/Klm/XL+6Xi2XMBp5gEsVzGht+U
XnI7j80kGLvn4pBBDVMvnJ4zSzKO3OaRmy8lDeP3Sya4tOC45ya4jLXpDo8B6zPzp2TvpYiiFdai
XDgwZzbLNuRleAEh67S11eTGTAcDiezM0wnR4/Jc92XzCi7bDlauSd+apfw/bibAybzZjSwFzfTo
ZiqBgzv24lE7Zt0Y9JNu3yuypnhehjJAd1kES9v+s3kjX1Gz6VWjYYVSvH20qI2EoTvZ5HSL1SCU
mNCSdIKYA+H8H59wy0bIUalJgcG9/4RaMjQova1KZGBK7TPQSAMjb9xw05E7NFmp7D7epWdyIJri
UHo2JDF94KP14iKuckcsStQXffvquPUYuIV1aaNsf+X92GljItN5Z5pGV+z42CnZtOZO4SpROdT6
YZZjHTRr7QZD01v/fuyYEMLPsdmUlPRHJ1wu0htLj6VMPWnuZgXCR2V43/K8c3d4e15SdTp35P5a
7phQmoNhtpkPU7unXuanqaUdpFGL0EpLfQc67VK7/tybBIxGcLRo/jvHOmPCSAfpxIsXSXOdfYTp
mmt0S81gnBRxAat7bqmNfQzZedPBP25OyRYah4bwZTTIYnuWpr0y24W3OMIm/3gX/hlkHW0QdsgG
QGO+e9qHGXrOVuGkeMLVen1lIzU+AirI58hleH+3qDF53Vz0XrHDxjr/2ZtjP/szrWeASqPkRJqG
dNcrURuoeZcUz/azmnmr+Ixuryl2Jj4yaoA0fdyFVbOq1gOmafrBrQvra26KZg4ssDk3aVnbz06z
Wl9RQyV3t+21ND7RlHPiPWG++dmWRoWo5uSKu5haKPnuknhKH94Hzl7ZArAsWHQtzUIHDLvqz0rs
en5rApH3kfkX7vdhnYS6g8WavGaYlUi/tGbVjNy+VucgztTpW6Hn83hACMf6Qj+OIEWFgkq+kSJe
ZypaUviTM0iwB9LJf1e0zpkcffwxzuSctCH4d6tfCSTbvvgr51xtO7ezFkXnVC/sm3Iu4lBqKK1v
AyKKD4pmBZDIrxKK74Wze2bH0XSFOQTBHqmZ42ti0EigVJx48cOwmv3M/yIs04F+j7SWp48f8lwj
bIMRkOKipMl6W2z76ylFqwhwZoYSKZj3XUlqWyhiSiHJr9mBSikVn+A1B31qm/dmbbyhfdM9fvwj
Tp8XMxfw6YwnTIYyx42/CifE0aqBJFai9QIbGG8Q98762RDFeiFUn97zm3jPNuRDXBmy1NG1WFVm
7SQ2o+qZwdAV2a1yVRbd+PvjBzq3ios4k8sSZ7os1gqGp61J3zF11G4bOZsRKrb6JcyXdnrrIreE
Mg/gE3sDyB4lOmLp0CICZwVazx0fNSAub8W0rHaAjFw5BUCsaaGjjCHuqWbFC+4C60Fm0GKzVbPf
IK9mP/K59wArq+lniY3A1cx2fvn4ZfxBb7y/1GizMnJChY/k9qS/Sbum1N16Tq8RsB6uG3o10lfH
tPo9KW5yRVmB0KAONfBW1slE3Vutn6u1mHdtrjihNTnqfnJG+35K7TX6+Ked2XhMa5DmYFzDjMM6
2g3puGYLvjAIqbvDdMBhsL+yYuxtalsrw39fCtYAkF+dehmhsvfnzFVcxmAlsipCGdVQLUc8F+ou
3pVGcVFG7sz2A44OE4MwApbzeMBfkxaAiCMfTSB9v020UCu/oc1YHGJjnN9s9BfbYKR4TfzOisd7
4C/T5IP2EW82bQ1xKxKkLxZzmEwgYXR7wmX19O8tEC/cl13IMj4yrOuyTxNV0NpTmq7wu8kYPuPe
mH11+2pOfYMx75XUl7wM8yTWttZLs7x6FmDcULXG8aHdsNihYa+Iqg+KhipqVS3olGmJ1VqQp1Tj
TTCDof1bNlbvT8SQ38vcpK4vENa3GUjIvAt0vENiutFN9tylq3cJv3Nmh2yQSipsutGMhLb//tf1
qDDxKoYUXZXKzaZAX9Z6pwPbflyM5hJ0Z9tsR8dkG8LjisDEAWuQo804eqVlxB7l31rnr9popIdV
sUTgVkYf6u6gPniwIULc6FU/q4W8sD9Paxj4gDQcGPchxsMA8/2DaiAO3LGkMdwbhRpWvSdCaMhd
kHgexsLwQoA1dpekec49skGGv7m3Inx4fCiS2akKBXnw60XN3V3P/CUS9rBh6cY5fqrjWAJKiav4
kLYNfYVu7IEIf3wuz92hG2lpy5OZN9ADff/gSOXM0ov1GNVrUbDvvLKKGAPF3m+Jc4P2w6PRNPoT
g49IgJrMrjB3IiiujNGVXV+b+sNc5O4Xfa2t3+bczMgpOhPN+3VWLiEXzr0uhhFA9+kNnenLdCYo
LqePo8pe3Q7kBHgyRKozcsCW5pXtiyzTHbg769JftXaSqi9aNpjuhVd25noBS81OBS4Drlo9Shnq
TKUyKnrSE8OTwazb5YNZi/afKRkUSGxHGAMbU/W4IhNF4QzotSuRbDN1Di3FS5+WBEXQoJFNr+/R
124/f7wXzoRTNr8DOQkyzWlXJCnJMYtBxJFR4PoZ9kprH4Zqkt4OnI737DLcf/l4xTPXC3BV9v+G
voEWdbT5Bi0Gej4kcdRzIXYk1Tth0C9YyqK60Dv70489ul7I5VEUQ8Z0GzYdBSCr6OIik0KJ5sVW
7szUKx2fYnRVg6xdlu9suBXjALBIIJDbupJRkWvZ95neTR0qddu/odFvdD5sO+9XbKMf7ZuKrd1Z
xWw94A+yzP6gdbkWrJq6IHxZKeqw7yeltq6l3tI1cwY66L+0AT2XQE/mhRwgbhMPN4OlfxrnDC9T
XS4xsLdCb1+sbKCpSpGUVpipUErupqmbgCDEo/jOuAWpJH1RzM+TtjJc6luvflCYlEYe/SwKFqGY
3hNZiXqDeZmmheZk2s0d1/ciHplUgbJ2x7xaw1grwX1PZrc+mqTcSuDWXgENt6qV/ioranTs3brT
0lDRexN7NVwVDx501PKR1B9Aj95ItCJ611usAI8ARwTZqKsj7tfteN+poq/onjoMT9NSfRnhkjyP
yDr1vpIq011Wdm2C6AxXcrAuoBubynOfDYOCCuD25HwywIJ9cbWhcQHOIDodZo3TmfuUqSk49zVf
1rBe16Xzq35i2IW5ZdIHgvcy+WuCI5Pf1XHqhm5qu9xHVVyOIXY0+RjChlBLBFlWD4LJ0pTwTvRE
UX2naOv/YErgy4Skav7l481+GmLw/ITi7sJ0Qz71uGafemG5zP6sSKWZvBOKnn0rUWfeq9WEouRi
LXvsCS7lXWcKnM1plF1PHQen+DjGpIJixrJ6O5Koi6GSZHYmOldmIy1mkgD8fdvok19lb+B1RnfS
5ZPoaS/LGwhLxXDhFZye9/c/Zrta/0onkCHi4ygO7P6iSsIaO8JdY3f6blEvOuqdedtgnKFr09di
xHxMtHTsioM162akcXMGwPvV69Fq0gr3ytXbrxyUO2GgLvbxNz7zgOBKSWK4ZLaByXbF/vWAMPNE
NlaTEU1cm4fYVrsQaQO4GfMlpfkzK1GYAxXgH57yWP41EzYq5TkWMiPY7bATVv4k1FS96UYr/fbx
Q53EhT+qegB1rA3GRnw4eqhZydpJT7yo1ZWnldd6rc3DZ2/I0BBcjeRSUDi3nM5gjYDAE56MfbXa
bIAl5Vic4lGzW1NhBiQTWuDlsRGY1XrJfvPkTW6Tta0yIe8EEXks8opTSGrF6gpGL3aql3gSMfgq
BYvTtl6VS/ITJznMthgNOyQRiEYnjVYMAhOrRFYwsoosi69qcERWUNZ6tet0exiDVXb47U24cyTc
kml5P4xrfUEs7twLJt/7w4K0CLxH33PVGUdga+pELmPru0SaTnmYQJt25PZlfdNyhV7ILP5o+7yL
vjw26YyBxj4V50lJZnJ7VwB7vCgtXHu46rShXEODGRrEYGgKE6AqPENqLbPgwHljbYSamOKfQz3r
kXBGyMupWyQvbZbO4BvaoRig1pfiUs/rJLXjZ9KAYawLQpZe/9HxVdyV8KNgBNsBY/yso9r8y5mM
f1Yg31ZB+hCqGNBPsu7358nTYavhs4Hfa90tr20lbTBWkhl/gkLSy8dn99wTbTQxIH20H04OU2N4
c7wyz4hQO1l25MTjTdZmevjxKueOEEInHnybTWbo+AiR3VUVxQq7Op+LoMAL50B/tfVjj57qx0ud
O0AU9eBCoK0QSY/yOHsecFwEwB4NWq0mvmNNxreWuP04jlX8tQSVkGJ3lPSkrvECgs9mbCIvVADn
DhBAPZTHNho/D/3+A2qYWmGUJd1Igg/c7EBpG0AGG6acRm6tqBFmpJee+8yHpJXGqaUkMDfF7/dr
SkTNSc11O6KkccO6rrorA9H/6OO3+wdyeXRQqbDIU7icuBCPx2pmr7lKrmL2lkCwaoewWYe535Ff
5M8VggJil1PIuqE2dIPAOspGwhPPrbJ/QMEUCM2aWU0X4ICiWK89xkgPY4wRig9EPEkCVVuF/OQh
i5N+ip20+SYaSyg364gwViA9J/k5mWZFjq3U6x65XW8IVAt7MDNWMNka8a/A7GrQjDJq5yb+Imon
/+mORfGMC7bhhij7SPdKN/EJCua+m15VR4IxWcx5/jELs7mEbj+z6TcBZKAfm6ADPYP3X0SdJ9cp
ZozLHLfvD5qaDPt6MpR9I4p6//FnOUlm6IcwmiPKo2pIYDxaqi5l2tsKJtySXDsADOL5g5nmIaSQ
9WDpFSUTMmK7jxc9bVxuq9KxZNbJPP4EhUELt2gtZBMjJHqUPXV5TTnA/Oa50TTtOiOVTIKamd7d
MnXW/ToU1Z1CQ+Ne2EUe2ZMHh0SYuv3qIcebXqjnzhwHi7eOXg00fn7d0TVA4LLWvKUXoCt28yNW
rPVRJkv3/7x3ygk4KjoF8XHynBuDI7LO9SKlQaMuRyCoCeIyNftbB0LDGOXK0Pzo8gJB8Y/f/Zlb
jlRkCxAUBBt5+v3e6vWyb/t8iiOAyYx6POGF6+LFgbTzejfnjXotltLbCS1ZnjDq/WcULF+e9gPJ
JRvcPNlv+PLKAmV9j+TSGqNWeFmg5GV1VfZji5qVVt72XjXuhnHW921p6RemFOeeHkAe8xiPlAxC
5Punl5qdl1qXkQG6bv9lk3O4t4xG5dU7qPVpQx12Wjn4FJBzsDjqRXT0mfsdS0jC2SYKwy/YTv5f
WTzPK924LuPI3Ni7yOUN9UPulrkWinHVH5ZVV2oqxL77la9zysYrnP86KzVvQHTMGqLJq7FcCQaZ
r3FskqTUZpY8LLCj2wvb5NwV5ME533j9f0SB3v9Q2RcYXE+krnXWd6+LnjuABXJJHT4byXwhyJ85
cmDdILczddxq2KMj5yTLovQJZYAOqpVJqbB+24s6/vfxzj/z7qmfAAgA06VZc/zu61QrVUVpCEDF
al+hvKW9pFKIvRqbihqI7p/pXxB7mYdtiA4Ud0+y/8IQfTv3qRfNRR0fBoTE851TjX11oTI8lbtg
ITCmhg54i9HEH5vOvzbVqiPFEeckLrUmcM0oNWm79CBG4xVPLaV59mI5fR90E3FcAoF408vMxMHF
M+k9O3XWXudOm03/voHe/Sj9/QbC19PB6bJzMcvs5R6t+PhRxzB416nxeiFxO+1EbC8AtAKRDDQU
ycX7tTqjdvqmVd1oMePxMKfgnjLIub7TeO1VxW0TQLQwfI5MhjPpQpNqrMviwiY+c2K42Ey6/FtX
hMD2/ke0ebcWSjuQ4RNu70xbgY/WN/E1qr2X3PzOLbWxzZhQokN8kubX49pLq2JnNaZIfg9iGndY
lYsvjt18/vjMnDmZbFyw+huBnBv7KD3QLDppGdi5aLAGc1fFSfO0DqlzQUvmzMlkjQ0QCXb5tD28
ugwurZ6sFymq9Yuaivxqxq/pIeNVJ0Hhjfb3jx/rTBjYKEgbz59QSEv6/bcSeSWcRK3dqBmAKfvO
3GWv5eLky7dUq4BcmY2Xvq19OT4tJRTdYEJD9dIBObdrN1Isjj4IAaDLd/QjEG12hq6enQjlz/mV
2Vx86DEnHnx3MurcjykBUh8yX70ykOj7GzAC67V0sTq5cH5O8BgUGltriXi8TamOr1+5xmhfjaoV
eSntz2R0DV+z5mKXa6gcV20pHuW4KoGFlNCFcPwn3h4VBbAlOLObvgkKgUeHxsFyx5mTzo5cp3XW
nbkM5r7DI9X19Uk3pltELtveNxCDuGo8I/6cCif+nHvO+kkORXzpCJ9JhvGq2RDJXCIbufH9togp
sdKyjK1Ir/oBoyO+jz9DfAhtZFH2Wtu3O7fq17ePN+OZM4ZEooOSIMDgU4I0Fzog+a6yo2q0X7u1
q2/gIqQXOjNnrgwUpcE8w4nGcuh4BkpZWULw5tFEhsV9pS4duuFylN/xq7O73cdPdHYxQBpMXwB4
Y7Ry9B7zZHPYlvSj86qJaqRbrjeD2NAbZvPfs3U60OA0GWlv856jT9arlR2X9mJFdHFAZ1St2EvV
Ki6ckLP7lKQVNjlhEZHCo6x5UStjjmVuRau5dMXOVesK5Z+qzJ/iTstF0K1afjtmTV4EOEKmn8YW
aJNfLzOOyLVaocj8728YuvfmN8r0/GSk7TnNMJSyYKfqTXoz0Vhq/BneXRGqk2uOF0LbuR0KewV4
BYC309YivUpzWd3BjhTGe4FglhTgA1xeKInO7RpItwBuIRYTSo8+pYnL0FQ3rMIYH7KeYc1BYXZy
D/pm/D9eHwR14tmGi0Lq8v0GRcqwtdqapeADFH7pzUvk5YsXxkmvXVjq3Ltja3KD/gFNH2edadYr
awtBNFIdpbqeWA+k43LJsu1MMEFvZWv+MR/AofG4ZeDRKnHhg3Pkssr7KbDSjoN4FWL2V1sidawB
Tf1JjmSjcVStJWbdTV2EhjnT1Pp4a54Gc37JBu7bZGTJto/e7ZAwMXczzYocQFR3U1FMICuFnUyY
RDvVrS6Ffql+OLfkBn/aTsLWXzraOTaI1SwhRYx0mGpX8JY2RRgoV/sEC7DrxRgvdXNPtyrtAWDp
fNQ/tgxHoZsm+lQZbuZEEAimMK/6ZE8/ydrVPYjCj1/n2aVoSCActzWPj6fLxqIaICQtOyoVu4I1
reLZhmTpvhty9QJFdHtN74MxT8XMh2zaIYc9FpIgA2PQjKFaZLS9s1PjZdpLMb1p2WLuityhJZq6
MdJZHQYNMr8MutvocCfrU/9t/H7bBs39/lSquaGkwH+caMGZCAxE0j/jmKXdqFOMF3CnzYfV6JvR
L3BeynyjTudPyNZcwiqce+HcdXTDgKyclokTVLncMhMnUget2uuQKwLTkOWVpjOv//jbnumDbeBC
vi6xZeOobr/l78qtAWEM59uOAF0joIoAmP6jzFNJ0eIqn0sQDAfFqrznvl/saFlq7O5HaJq3a6nO
N71rdIcxm/InZyyW3x//NNPRT78G2xsBGeQEER4+Psdm7vLoYD6juEi86Y30qzUfZ6vUlMBQDKfb
m6uNgpmDaJl+C6tHgJSWipT+prCm7ZcUA8/Wr60Oua6sAA1oP7atUg/trVWYVvFAxj9ku67iz/tT
vzSZPzlF9xssm9v8krUtkn2ngWC9FWqd67edx3T3s5VREfgjxu7utd5MCXAhqTbrf2npDXVgDya6
cYrlSex0bCPJ3wD9dHM4GXI0DopjVNqVcDVhBF4b22aAvvcY/3aw2apAHCyIsQVMspP8bpjmHolS
6OlLOKEZTzgym/GttNO82IPIB8OVVgjTBYmCvkhQu2MlQvJbZhID8rryPs31ica94g2lP/R5dz3K
bI79DE7C4iPjj4Adckj6g5s1TFD6oUN8piikVgW6kQ3knsCjXZBGy/S9t5rJDjI9HdNQ7Ub+n30W
pw9I53XjdZF1WnyVxJ2q73CxA7c9JN48fClGo9Lt0KE57rytc68l+9ocnHjXGgC7d4ubSawhwNCu
5VfgGW57u+SZVt/MuSWbfV9SEnyfm2pRA+Dt9hTUi242u6weEYhqkP3sH9WyVUp0Rlf52ndWbYYw
PcpngQq98h3f7uZT0hSGGsKqr605GtZBa4U/2olq3pUSr5qgM43lduNGgaaYhPXdGXUrftDsgW43
CnfdV8vupiJEXhjwmCZSUFgwq3XVRykN1V90R9QJw6tY/wKtP/2lGaNHxqUvy23VQdY82C3b5wkC
bvXGiMPpfLr1ReojD6N9k7GuDPeQtRbN7zVcum+Z8xifrMleZ9SizPzniHxp+yVNylIe6DfPt+hG
NdXDSkhId1li6bmfT4UcfGHZyzUmOVO8n9dm+oIUjO6FUlfmJy22rBtVLZQvnuRfNIulJAZnThWM
Mo3/ayjrLF/t42IKZyFXFBE8rXY8f8ycdA2gmTRvFbPcJDDN1njoaXJMNzbyewgaSp7RN6rRkEFr
dFhvpdwvL85cizcxuKMeelXO5EIFrzPeFHFfGYdCyYzxKpvG+hdUq3YOa8zCv1feWHR+4Vm94beU
o/tV2NlbhmzIa+XgY+vbaomEVqLM3ks2pKrG3KvQRj+ZxuVRaRVywTxvs8H3LIZz/tjZmbY3AXZ6
e2QO8XxRKMPDJY6ZsaaTo1HjZVUdCTzK5VVhVG3MjzSzuxzH159idrUu1LR2eRkTaachDj3ug41+
XD2Fdr8YzuOixZUZGFk8Wnum69AVerNNBdXZqKlfjQFhvags7aS56WFExErQ28KRoQFtGmBfaoG0
qtsNj9ibDvX1PKRejCTGbJH5jYahPDlmWzk39NvESyWY8725sigx9BzGOL3T+lyzvyy5LK5IVoHT
Z006gNTtymUWN0uRGPG9o2dZf5dbrdMEKEx6N0zKRb5LFE/etZ66fJ/ylR4YxAFMB3KtMx/btBDq
w4pMk8dViDYMN2lp/tAYgRQBfFVvuTbcwZwODCKH24VGgO2XOGklfoPuCyqSQLnFQ5YvICnjqcMR
cYUk4seGNoE86/P664xXI4QHc1xn6OX05h7Gdig/Kei6x1dT3BbTbqSjlLDpKmkh/5Y1T21Ta+CO
JW+ss9bueeiKZv6ipWNc7hKul/t1FLkD3UVRX+3W7e4R1BUm8paDqsHtbgSsVtpS0kfdenV8Vwjn
wUEYzYTvgzLZrdaisvEIg098W3uF82Ekbn/X2+ztfUo8ACzaF26g2vB0AtTAOxnYBu5bYY2sofyK
/VUh94kBnO2mWbUMH5hkyZqvqTII7WDCUH9OR1k7e76t630i2MsxwO1sum/jJlkCMIHzfNdKByga
qjCOCI2sXwukIlAA9MtMDpVvdmpaBk5TTt2+LHQ72bc16TQhThvLnaEjiE9CojV7q8LdLMiSCfTX
VOjWj9FchObXo14iAE8V59PIY/NKbMN8R5bN0wLy5bumjNkvx+mNh7JCOwY6Y53/zIZ+/qkWjp2H
7ZQMjj/DLFDDeZTmM53yHGSqtqqQZNh/XwnIQxV6YyP/87Qufp7sZbhpllr+Xlx7YWpcyvFlou7m
nqgXIXzcD7uvs76WmOaWytrvy0qrXxxjaP9rYy17ppecYnhTlO0O5UsNQ4xscl+tgp4xBrd1VoQ1
0j2/bZe5wHWsplMTaWPdpOE8pep94ypFF6HvnH1aR3e2gwJEeeyLCZ+5AEGp9AXh7dahKGFXB7nq
VG0kgH/mIXNvW96Kxra+pkCCYswhRkf1EfFefs8uExuUtDCOciET3vUIIJu+1VuoDJe2ldyaZd0W
PqyWFJ12KfowngbuM6twVlrBQgx8MuCBjxXzFqacIlnWQKnz7Mfaxqu5o6jAS8gU5vA6JY3Wfl0W
t/rCbHFWoCI1iPLUVspNi7OS4kSjbNPIxWmi4d4wvNd5ku0PExcbc8dVVKn/yWnprH3cxxpeDalU
zZ3o2vqT7lT9fwbqewT5WRd3o9Lr3+gniDWwjGFcfGOifvEbnb93aBuZ2WE3LMBefFGurXvtwJU2
4IYNU+8XfZkhC4HsG6LmdlM/zmuyWLS+q3IM4kGNI1JJ55tNsVcEtNjiz26NkG3gym7oH0ghdeJL
mbWwdr3ca0KpKOuP2plUy29GTFbCHogCtaNjS+N6Ebqbh3D1pbZblHJRD/pk9VeDJhwrVJp8Sm9L
3Vmf+qnpzAMekuxxYE/Ll74ETxmMQnfGIHW9ouSLdBTcRQ80FyiShVke+UL7CSO3VV5ZqIdS8yfx
+iKSlKf0wNU+VU02a4Fpz2gnLtKolBRObrzaP2sxdP3Xj9Pe01YoWJOtP4bM56bPelS8ThOnwUwL
LaqcyowKJR/nUKgFYEZDUgL5iRonNwOS0Lf56GjdhQLsTOmBTBQCWWSZINSOi3jY4mpJRNMir/S2
JC3JHmADV//j7MyW60auNf0qjrqHG/Nw4tgXAPbEzZmUROoGwZJUGBNjJqan7w9l9+kSyRDbfWFH
VFAk9gaQmWv96x/C1i0+8iZ551KQF8F6cUhnGva612NDFpUm2Ysxrp7ilDoq8pJkOC6y/Y8df/hC
GOID6tgG6PLrDrax9LTJps451YPl7BK81ffpJNK7Xz+5dzCAzVAN4NYEpXoz2W2kULpqJucEh1hb
Q4Qw7eeZPenBSqZ+72Id/O3XF3zvDkJspX1DKI6g+lW3Otp9I6YqgJBJXbkzRmleTrWHk1dVfuQr
+s5buRm6o+cguoAUq1d46jwiFCR20GbraYxut+IpvUvaJamPMtGGA258PjlHcqo5G1sj+yiJ4+2t
3cYT2xsJMoB3w6tvKsohr9OmgRAqU3vv6XlyNiu4tXYw6jFmessHmC7t7zu9JyHIoIE4oUCae7UM
BWX+OvqmicVgpr20GBwmZDfwKUJ37a0q6null5Gsx3GMXOHra1gOw3DZJZYOL6smBXC3pMhuSTEh
HJrPXfgv5kAGUlgw4yhCO9XHLu51zlSOCqshiqjTg5fF6lf82TaLqrjyypRAW9uUX+x01OYvU92Z
ZdTatfM06qXNRqXlJcTmtXUxbk4o2nRcxQsS2AWKmrWXLXXTiKkMzUCba7vSDGRywV9J1nNrbzs9
lb3Rx1nLZKbEBHfybxJ4J8v90Hl+vtNG0fqHuauy277VF/trb1izRZCViU86BaWRRi2AH44wGQdc
GldtoIlQR6CWHNy0n2iOEmO4D4Kh2fylt7Ss60IYaj5CtTAx+MjrmTFLJzQ30nWZqNjOLQw1/ULX
jAMw8lzGo5Y67j4PZqOOKYJqhVGL2zXHbvYouVPTLNrr0TUw8kDN0BWfPHzmtNDHYzU/o1vu2p3X
2i2mQ8SEE81lIf/4ZNPC36wzHPuocKWlolYV6xqlFg7yoTvAbwDzWfTbWfhjdQWd23lYnaBooixA
tbobs9QQOyNIG+K+MX6HVM5wwD62Y7O+zPNqfE5w9uEoFm2bXmqGN9Qh8y3OHls0Al+VXOT9AR5f
d6uCjbqFI4kIqJPMefuHODHuTKJw0HgCdmfhkmirzxQwbbWdHPtcRh6WUWAVyimGqG6D4U6zfMHJ
wDkm95rsuAdR2SzWY926lUpDEbiTDGWpqu5aJHnX/1Gsff3F1XOX9sGxF/+cG356iY0osZH0UqWK
YO4kF11fEvMa1JqPA6VeNcOlmMzBOS6aS+OCVFt8Duqqc5FxmA7rABLAl3FS7kXbzmZwGBajQFwt
0uVCVk7fhG3uJONhEoWxxtL1qyeVo/rDiHC0s7CaS+tBOW3wTJtTPMxBZ55TBpFapDJHVJetD0s2
7JtaC44o5NVVZS/ILady9YojdvlDEg0lg4K9rAoKBwEZuYnJ3FRtyFLV8VvqTP+6zPA0gpRc4yU2
dGndRu4omhfbJi2PJVgF3+xUZBPrZm3tHcWWzjwyTZGn4EtgrJGJEMbBNbEZ75Ve2+WlXmHRgI5x
Sb7YQqwCF34/f6JG9KrIrZz1MQAW/2NcO33ddWk1P5br3KqDhtxcYktubX+zmPNyX/aje5+uclNs
6J4ECKqd+rodq65h8OlY32kBVu1qmQL1MNU4u4YjEmd9V/l5VyLjWTzvkPgqB+4RRFPsG7gaP7TK
bRcULhAFw9ESliBUwFnusbzr6igDYzRDixgDcQrauj/kgwiCSOLI3UT6EqR6RAkv6vOcQ1TDd0vP
eVhKIjxeA2U1YaZZyS4v2yQIdc3tyj0dnUV3R5o0D1Vz9taUKaYbRjKflTmqImLwMAsUwS0jba+R
0+OY9z4jzsAcHou+8cwYWoHrRoZD98XkqSK5mdCop3RIbfPgdOkcJ8XYYj/GFCeLZDrop7K35nEn
+l5TUbnAbjrNZkoagTEmxS09t/tVmCrrPzgi3k5VMPVDWw9SDZWLU+Jn4LQyUJljzGKd1g1CYRQ8
xOaYBh/hs9uf+RmR5jIQtjj0wN7fWMEYXk1T0hX2CWasKsLJGYaboC7qnvU81T+Yqtc3y1A7hzLD
XDQM3KJ1Nw2piXWiVTz/uuB4WwVAnsXMVMfyj9L09Xf2VwKmPTCQExFHzWWQ0J9qpqkuwP28OyC+
Ah/FQIW+LcrDr6/8XgEAZe5Pxsk7kzlZdYPpDYN1GnrTv5vVbNBjLGJvK7++noxE+2Bm9u433TKg
oWnhIvq6tLIz3A2ntrNOW6kXNoFsYr+z8n2VNF+TQLhPtEgCrLIf97/+om9rOqzTKeg2ojlSm9cF
uFaMiBIt1zy5VbpigeWoeDZLH1RLXz641NsSh0sBX2GAhm6DuMKf32CgjbIonNQ6QXdY40oM6ZVk
M7vBnLvYlxYjz9H13OjX3++dZbNFTVKtgutD2d9u/F/mDaO7DI1aC/0k7a47BSr55iz6R/EF77wt
yFC4fcQwkr70eo7bjlmTY7Cvn2ZDul3kq0n8TsyuvMLrPeh2g587Hyha33lsvC1Id/gfHKLXnNbc
VRigp9Z6Wkp2UN3JcmyU6nyvNF98wFh5OyPbgpthagTUwYC9rx4b0Yvm2DjKOJENsu7W3jV/36zF
Dmja7IseR4aI/q7HfEDR5WOf+sGO9M69xSbKxf0C1wf4Fa8un2dl5VWMa04jLnC7foTCW7pFQlm6
FpGa7P+PBQEvZSvD/zTceM3PESWTMCH19TSavR61a9lgA5mPJ8cZqw9IYG/N8SAP8HJu1BtuMNv6
zy9n77hT7ShXP4mkYWXrmje8bPb1XWhMWf8tqMjKwRjLqtuwKAKtiGj5ZolStDeulexKpI6ePhKT
PAf1f9xc8tHoKjEO3Ebsr2+D3cnBVdReWJPmzn1vWcvvxjgXZTz5rf2tNQBOPlip72wP7PTwojA+
I+Hk9WSwq1D5uV6JKAO2xWnUhzleVotARqdVF1v4YaSQrf56d3i7jEA2NxHZ1uc5OOX9/ACaoJ4N
Z12tk5M0cmdMNTOliTFDgCngf34prgSzGLSFJOPXOzw8SjdPKk4Uo3YSpmuTqg64xbjLrlQYBXxw
M99ue2x5SN/o1tmY0KX9/MXwVScITvPN0zrCpwc7dK9WaTsfbA1vHxksNjioaNAgWkFm+/kqBaGc
XdWlOrZGen7VO9S4uSncS2dBTjzqehstVmW8/PqZvffVEPzBISS0C6/ZVxfFRzLx7FzXTwQEivNg
d+WpCdRHpnHvfTVWJxxFEJaN2PXzV/OR0Zg2qZEnRET+jQnNgSGbHG7LMrUfuy7Qk3DJYKp+UAe8
d1k2OQg6vCEekR4/X1ay9eRrrvSTYbX6nZYXGNZUTr4fGYLZkVEiT6A6KMbug+u+w6ZBlMINZTFg
TsZL8/OFeZFMe0THdAK+9jYJTM9ktur99QuO+nBquql3knigBN23+YwtmCGFiMt68D6Kc3m7Jvkk
iHOYz29Z9K/PG02iPzFERwW6rOU+AdA+mfrg7Ixu+IhD9M6lMCoBpdsqg7dHW+1JmYttPGN37XWS
+/K6NCSOJbVm7v7Tl/bPI8WFgUV4IEfLz7cXudnQDASZnEzmAl2sJQ7zMKcRxgcr8u3iQHS7Rchu
pBY2m1evrTlnVS4Idjk5c9FcwvWv42U09Q/2sneqVYoBhJCI2mCwvv42YJm15rS2fnJnDgLUNMhr
9vNSFObeL7p2jBypit8XEDRGyUNdfrQ4/6RTvupSiNbZ0EGTfeDNO4I4w1apuxhUdcCQ4YBdMuqV
sqbnZ/JYtXS0y6SHUNLNewwsGJOjE7W/4REXPAVua33Ty3l6SohFJ5qHWeu16oDsoznb7MQnppdf
S2syxxfTUOBJPeP7UFfQaE8WBgc3Fg3RS5n5znNr5lkXE7SuDZE3eOpr7xTr2RpKqeFdh8YjbhcQ
mw8W6zslEaTd7cDajIzfxN84hd8MJWS/k0WwAVjbjDm5ljL3pdWO0Jmp469f3tfLBEmYvw0IdB76
Rv/afv6XGnoQlln7LuI8NWY9gzMm9bZWtZEmsvb0waVM/tZfn+yf+lqowRAIYamz6fx8LQzFhA8o
ObMPFUz8BgC960rzZvN6LSHSR0E/yzOOC4QVaGmePcOenNQF2jHc9CQjbzMqpqZvngo7WbzrDgpw
1MNFfpkTwuC/904VXOqTHPQ59LvMdQGKJgcDw9ExyhjjCie7GbLZYUret6qJ5i1TK0orN0mRl3v6
87oEK+mFuIbK/VzpOKOabdfPsTa41RBpm9oqJF8MSbW+9l16VLM+f3E0M4MlK1y+kBS+n8ZZMbX1
7TRNw96Z5bhc24kAuBiwdg2O9hTk1m1npgXHaTqWeJxQlLYnIL08PTTgIe4RXs5CWp8PzPvp10/g
9QnEA+AcMJjFkE77Vh6JpUqlsQ7UKfdbH8MH3NUOVpKo6jwybR+PoIzmU9Bkc/qREvjNGcSlNyb6
Jm2nQoIc9vOzJyzFtDXNHU+W36dl5GctKUrZ1KRf9ab0xigjMUS7cCWO0idDasZnVieO5qJaYcf/
x3eBQo2lpTPKgcq6LcG/vPKeKmDBg7afhiEZ4wYLhbAwCvdbYMNgcFvRRrY3pB9s3n9+wVcvP+Mc
mHFw5OB2v2bOEhQA0Nc26jTBixtpyd3gxhDgcJi8TZiaFfYM+pstSaNfiTlFONGlnXRjrWgHODpG
WnxkC/h66Xv4CW3nCfMsiiD+/+f7kNV5keNWuZzsugluUqUVJ1+frHjthvKDXe310cWluNvbC0AH
YL7h81aoRml2p5WRjyqOthTVRQvd7vDrB/veVfCLgdaOPxf236/wAFEGa6KZo35aKyXibC1RG/fV
R/qSd15lC9zqzywebt4bkr6DydPkl2zROQHom7O4ji+gP+y8ThmxWW7R9Mhrmrw7B1rnXht1PX2w
ab9dx3wCMDPQQvwxmPD+/OSaaYCnYy/6SU1VcoRhlx87BLj73Eu8U2n1S9S46fpBYfCmo90eIjgL
Kxi3U9rHV3WONWJwV02YKxJjCR/HTDxiaTU0zdle1bN+Gtuys5lRAO8a5jJgxWfr3Rl+XSZx+WMW
k3mp5sGLxCflg8/2Ro7/52fDWQFRA2fLm2OsSgO8OjK5niqjMs9NMbnb8MjvfvdWUmogsYxixh2O
QU08bEMKOEDBWp/0sbezCIp1WkewQLGEWtqpzkO0TMI89pLqItIkUZmhi8lXH1mSviRKssn9YlmD
O4d9i/VMrMxuuHVpqudIh7TxTKbw0OKr3Y0MTEDyXyZW/80ssqIPk618CXvZiTrUU336gxiLHOxT
ekUeOpLxQFjBq7+1cbF/1pVsPwquel3gbbcKnQCOMTymt2agttsmeSCH9dQ7RnKtO7V3KYqUFA17
LYPvNSy8P8gwVv3ea3r38dcr9J1dENgZDAY7AKDXN7UyCjJzYP2sJ8i6ebPzFtP5o0zxpgjtUnjz
Rq5KbrpCFVU0sDnW8VY0fKnkTHaDYUvQ8V9/oK1X/nlXtkwcKsBmtwKI3uznlaQhJLADKfVTK5om
33e4OYzYYZHHZlgYR4cyK5kFGTC8RLzYVg5bl5fog673nY0Y/3kKbjYvcPnXR8Nsa3WaLP10apu+
gMKgLztdK5MHCr/2gy3ynZ0Dx0/qL8B8iuPXsk57SBKK+3U+rcxkbjpZMloWXRtNaatf1Oz8sSiL
6l83+X99m/8r/dHc/ut+Dv/8b/77W9Mufc5Ke/Wf/7zKv0GDaf6Q/7392v/8s59/6Z83449eqv7H
365e2uFvbBvfX2Te1K9/56c/wZX+/UniF/ny03/sapnL5U796Jf7H4Oq5J+X4zNv//L/9Yd/+/Hn
X3lc2h//+O1bo2q5/bWUj/Xbv390+v6P39jV/vLmbX//3z+8fhH83lUDp6DKeTH+9df+51d+vAyS
3zaCv7MkAG62SF7aHsqj6cf2E9/7Oz078CEuSLR/bG6//a1uepn94zfH/DvG/vSCsBmAnra2Hrx7
+4lt/B0PWdya6Z8C3if67P/zzX96Wv/36f2tVuK2YZYz/OM3UMuf31BAb45nDA7YMfClRd75apkk
6K4h1nviKrMzM0o9W/rM83pTVFGnl8N0hadFkVsxLGUxqc8MbOE0rzl74RwOvqm1n4ommPQfbsZJ
eeO27rhEwGPT7yasZu+lDKh6jmUhbPelbIfJCBtiMNd9gdfaekF6WKtuq8LBLqQM7D4ezJ74bE1W
yUGnk8BEdsmkSMO27Q3jdimtVkaltbpDNI9a/lgx8IwKp5vE4zDIdrp1pVmLSy2wq/tRjkC08JOr
fJfW5XBHaWJ/Luuq0C4WzFyaL0DRJB/F/qyGo0ZvbxekqgnclRTSWgtS5DSI/MpIe+foQuqTe9zm
F7VRaBH9g96qIn1YB9tL6Ttk5393W82/NAsA12gCV0fHPRKLXHGmiF0yGgwp+xoq89VQCdWc59Fp
LOZzkw5Hd53wrTuLzGD8S+iskE9iKk3vOs2CPDuZUOuHY2q05vC9RN6Qnsju4JDRKBK+pmsrx7DM
tenGaKxcj/wm8/JPq9c1sdAdhvym3y7fXHsaDsoZ5gP+iFONY49pP066RB/hi1SLkclVpy5LHT/y
U6dlO8zozOnLkknLiMxIUu1HDhUUo/barue4LqXDzFsMK37v6wTLPYTt4/i8FH2Hu9xQrNepVMka
CmpV69Idp2LM6dWNXN+1A1hjHpaLq5IkyrH0SEIonmO/b+qV+MF54JPeCYsD7cKWYzXGZWdqR2/G
I9aaGu+eN1lb92VFHf1oejPyu91SQ1J9EMIvl4NCrRKUoTvhE3rrYOjXXEtH2NvLIsfWoZPjLITr
GhAngzHlAKdFXlc+fJgvAA61E/ldgnTCx3rFP2KemAX6MWGI6H8n8qq0TxMivMXZ+2PZUoFMwKV7
o8DJc+9qwiFIJVjkdC+kLy9XY5zsZ4M3wfoytZQQu7HuhTL346xE54YWfl/1roaKa32yJxgIF80g
BWz0xNOb0BnrRJzSWZvQUaAxWXn7sV2ddg2cRDIw69SYv9pWtpk7tvOkHqQSenNciOgYdgQlJSms
IVvLowmWo3cMknzzD5rtpdrNDkStEMlKnh8TBbcuYk6ALjO04DgbT72/CTgS1QRpFxl88yWeq6EN
eORmZRdXutevs9hpc+ovIjZdo80uXL2YNCxoW/JWshjccu69GO5EAU+gKhV5hbEN1VfYIZFGTvAF
VhaCxnCeYE/+8GBSO79Lz2ZAHDZoKSDwF31ZpAgPutGRu7xoWuczWcHQsGjZAx9OE+kGiXeVAbho
Puk8idnsWwFBV15gwlk2zYXScEHMQ2yNYee4a+7Ph3mZeutray045FrBIP3I0wfLfUyE0SH2YBS4
MrAJxurT2G7J8EFtIf+p2gS6mr/K5B6TpZSYBWzrxDGH0kXhZ0HZOQf0+7AlFodI687SvOA2bZaB
e1/47fd0HvydLhdbO+ImrSGswNvcjoZ6LclnT2z7UWi1z+qhdav3ea47yHaxv7WeXL9Z2BgdaMwH
tRCs/DQFrtbEJcpWKBHQ657wyFX5oZtzvXvsmoUon7K0NnaKauwn0YyYI87GjJVLFvTnpBTqciCh
7WoB8VovJ4eHivJnwg40RTBycJvRQC9lG7rWofPIx/s1H5unLk3Xa4uDJiSTFK1AZRNVHADasPxL
/cYWOT5g2TA3UV7nsxspw/KQB7XNntQ47TldNflcDszK85zGC5/N3rOO0+T633VRLj325MOMXAQC
r41E6sKdjPHktzWZbEZL4UgyOvwJ6DqfiSpK43KoDPeYLEO3A9cu7yZjEj+oMNcnuOEWGeq0Ai1z
1QbFNS4Uc7pLeImtm6EzW1AAcBA7JNRA9yOheufKLrLmd0IP9KdyToQTKUg/V2Y+l8uDqSlx5RJH
E+qyW9rTUhddELII9OUqGRRioqiEeS5PPhKN+gKai+ZeJQAwzY2LEyZOUYFZnWjsdP6UY90vFl1V
Yk7LTmVlP+/8uhX1YWmEWVAbVu6tvlaPZam4JYvmPeqpNHyUhKhpgFbSeg4Lx0RxnPXa8Ck1oWaH
bpcX8svSTeVn6u1e7fgOOAVBm/aiNLXbq641lmdRL91pQrl2k+pgWUk6OaFIDSyVZaVdVLkiTLcx
2X+I9jp3dt0nD7Y9auclXVmRrsYNSR0UVVEnxuo0JYY5HAat2DQ56BzO+mJpzzpY7qVSdnCbGPC7
hkr6V9OULRfkB9ZhNlTFjTB4JwkvTkQolq4/Y2uOW283DJ/GBWq52y/alb/CnTYnxzy7tnwY7B4J
Z24iPhKLb8RLNfhN2HGI7UgO0XmX0z6cTJF/p5M7IhtoQ9ybyrveG4qHcir0Y9MWErG2Ri6N6oHn
Gj3xn1I1V8/m0rk7Moh4dwaS3wlXSZ/1dWB+iQDl2pyr5ZxMYxsJbapOpEhZ0eSlUA+RSIc5nTxd
palXse5VCm76ZsPN0Nm7d9dV2VGHLiyePJDHARroPvEU+0YJGPSCZtFuMe/oCriYvRaEeat4Qys9
eEAkWNzgn1yE3Wz5cEfW7qjqpTjgalx+yrUR+y2RuPvSK4Jrd8IDSlem8ZIU+Z/8qO4hQd49heVY
Bk9gkV7ImW5ce2ZRnrqS6smWqxUH2KddJ13mvwDH/yirKtu1ifTuoM3aB2Xk6twK0zhm+HHc9XpQ
3ie5k0UrYDOqEVOzbqCiiusq77K4ravbLreJfqHUjBcDGmlCMRW2xlhfKERix7HM6jObsRZb6ZId
xsbW98uStqDE2XIusKSvw0J0/hl4Mj9ine49DkYqolIfXDREwrvTikR8MVHTXgS8lmyXRFo0a4nn
uNHuWuGse7ex7S+w4rAj0QU+e4Pqukg3jcemwYFjtiuWzYqzcFP79RViA/2IjdWhMNoqtjr72ZHj
tyxZ9EPqWsneq4oC0UAHfaxXRljCyJajLB79nny0nGP1WIiiYr9dzN3Qgm6nWXdRyVy/bGW/V4El
bpd1yk9ADRlkxuIaPac8dqAQ8epjbz14U3NpqxpKZ5fhXW10HQR63gkLfU5uBdXBg3xu3WLS0F+j
JUl/YMNefLUa1dx7woOZ0sjmiMP8clmQt6MxNnHmeSOReEUkMPj9Xq9G/7mzq+7AzCng5uu3tWIh
H4p5ePDNXItqdppY1vbe9TGm05O8DUtR1cQpTsRE1YH4ioMXqrhGS9QU5dIublM/ycxwlra8a6kJ
Ly30pgia1LLnsE73Rb/2OwbLvRPh2jr6aNj64GxV2YqxBvRNSN+fqHuLWznkOqeXqrKjNSeUgUNn
L2fRKnNnyrG5svGTycOCNxb9rksdnnQj2UO4OYTjnCdhilIzSqfsD0BnidLa4NxJp8V5QKqXtZEz
atqLsnXjzNxeXffotBtsL1q153xdI88tm2/ZosrI9gF8qq7vPvFa+1EPiZGKNJfYjRhBLCQk19TD
EXqaPfN6cIthB8aUhXImTatxqN0goRIQDTr1w8zoAXIUKjBPTTeJLLoWMCnKMvohqkIHE440g7LZ
I47d4/vkn4e2zL+gd5qosINkjz6uvppZc/1s2rGHBvaEQ3iyD1KkmxtHD9AL3+F4kKhzIV2oEU6d
63xNxw49p1mq84Izzn4eR/PZr8zxpA81Z4dbizg1vfqPTOrXZWEve5eD5UrUFcJgr1/OeEWKvY98
52ys3Q1zOeO+dTYgtyq9kwhW/8nNhk911vl7P1EBwH4FZLb6ehJ3Wn3ZUHqdUquu9oyh6kMT9Iib
tcR+yFY/OwTuMD4YdvekIEeHq0llD/Rf7DWh2HDmumA99nXM6MZC3yj6+zQtqqPTZT2hIyXNQlUM
110nfG4SriZxHzgN6XZBDd/O1Xf4MY8XQyu0UCZiflKT/NoFWXXGV9glC0y4LPL6Wc55RlW46oeg
atwq9K1pnWJr9vRYWmu7L9zRvwSFMs5Znt/L0cDTo20wFzBKXmLc8B/KwG8f69yuw7S1S+aPydfa
c7pDmos5Ylj5nGqGH3ddP0WuhAOt3OGFF2w56lSHO3exm/ulaT2I6dzr3krqPTqB8tYIREZaWS2u
bJXZMcVAD+baPmy2LnFq2cuFI8nY0gl6Dalq7T8qK4UwS/Twflk9jEEXUnPEOCAH1TjG8RV/GqmH
AWTZwHA2d4pzXVXaURbWeiSrZdkNS+vQcpgCTUArkutpqscqMkSR7P3VURcGRnpF2K/EsRDz7Xqh
8vqKqXD6ontze+W3U4k2xp12VhV0D3T56MopM7bXehK0RnB952y5w7Q+vUtR2D3IxrLJMAmCs9TJ
JEwTq0YOyF4aVUn/adCy4CVQU3uXI0sI6VBpkYNVNKi/HO1Z4qS5LyrsHAZdZg+tl5QR+WHqwR6W
b4ON71ZoogcFSujwWmhyV8ROOiG9aLGUv6n6przjH2EOubbekc21wLVL1J9odsfnBQXTbZJ0zrlE
sbyrtVQwQXSLi6WhCKmUBSygC3EY6lldI1ZuzlYxf2G6QdfS5NlXH/FMaMyGt2NpetHIEbNL3aG6
WBFl3zWNemwMeWf0qNAnBnBn1LTdS+mO6wXHjDoaems/56qud6RKtDfp2MyfWxbLl3aEQRMGPVUd
iarqTHHwucNrdJc7Q3WFQ1x22dNHv6DvPzBxJU+70rqrEar/oVnc9Oyuc3NEb54j9c/KCyzMFlBA
Bz1hYe9ndAn7WZiIUXGQ2g9W4z7RocyYlxpugx7W6g+Sffii1f3lSmb94xpIvH0dk70TCnVEIHMT
BTI7kx9hX8qkT0+qbEE7GoX3bIUyo0VXHAe1cQ1/KdmR+vyptepuJ+uUONMtjznv5Q0b9vQDRiK2
kEba1gfihXysPHIUFnaA/AFdEZ4s8taulHFguDh+zrMcKUW7HSpuMMdFIodd7qvukIi6eWwC966w
pBFltZmezIUaOesHP2IyIfY5KvddWybGVWD0XdhM9PWaritU6h6ZRVBbc1q0JRBRZvQuzrtp15O1
V1WHJbCuvcbZlmzLMjb0FywBSavCkmATaTImQWNyLPq8P65eacVVZ/tHhWvfifNcoW0dlrs18PK7
xC/7c6et9J6G1VNoZA7j0Lq+EEPrh47Vok9dzEenHaxdoKuL3IB6MTS6egxkXUX+lGuP6zCIe12f
VeyXGXHXaWd/ncplRdlRdXFeJ9pZswHgQ+injIz8NL0ZSJA49F77vV+N7JxA/d8ZaL1DaDnWj5I5
G9kXDWREWNzBRSV6xB85RVvceGQzAFoG+5m1eLbXYaLaVPaT6a/tS7V2XrDfWN8xuM1wWAq3u+2x
Irlm2yVDqvYQI4bslunRS0sE2ACfv+selvXVrGE849Qu5Y1EJZ9PtQi7pR8xaTHxtcyaItYXF3l1
NtUXlT6oLwKPk8iiDrkdss44VAbqAwawyWeO5GSnISl/Kaxk2CXrRL6V5+nU8k1x1v3ZOI74N8Ya
7KCw8626oUwmGpoKmIbRqatLvBfHsz25+gE0i8wSjOMgqBforO1xB5s+uQl6ciUxcIHGqafV+sNx
Sz2P8oT7O6yzHXcqfQZLSffDWoy7ygCxC1sZiNt8zo0iVJlydgWT7ti1nJce9dSlD0Vgj6cSPXSz
Wj7iINZtXnT101JgQ6+3qjxCX9WisejkrYOI+WpZalbqTKrrWi/1HgcBm7rZGb8udrYEodF4SKOk
v9zM3mp+kVY+7WsyuR/tnDYx7PWqv6q8AKktfNAbUlSWAweIGeIGJL67lWUyBxHCQr+7ls+1r833
Q+F/Z6K/Xop5nU5mBiyD/YapDmQv+/u8WtqdCTE63Nr7K7fv/HgJghELBTHt3FTze/CcqcMbNqn9
HUY52h2YKTiY6U53TrHkD9kI5gPq7Bx0aa/XMqvdPCqEvsata63hPKQ6IoFVntHW+fcEtM2XQem2
iIOtOSSMhtM5GG3KHyxn97LmNAygZUQufft+bscgEm5DHFhRuF97Oct4QIuwN8u1jBSGxZx8Jmkf
aO+Mkv50TGLQeXUofTmRlFRyeqR4K5ghEpkk7lWW3LkarbommTlD4dtgzhIpAGeSpfnfG439b8N2
wSYAdPDOSpSNwpxJTLSoRjFWZJgdQ1Nxdi4OjQ/A8HN3HHwsXJAkAcMhYqsOZkpbu5pCnv43e2e2
G7eSrelXafQ9d5PB+ZZkjpJSSg2WrRtClizO88yn74924Rxnyu3E7rsGGrXhql2GHSIZsWIN/xDE
YUBxFMLtyrpoXk9m33yHcLXkz2OnvCIZED4aU6LF2E7Mw1PYUM5qorA2xjSmV5Uik/npZQFzsB7J
oiuD5o8/Mlh3sqyM3aCaXocgFYduIN8Uk0ZGKVnjg9XJEDO1Of1RSG3/LkeKxo9hKi/oQkjLqemP
TBft655DrFC418rGMkL9S1BQqcehpt7KldnfQJYLdoaBt4zTaTSMFbmR3MSf1U0MtWYdNEaNG05z
tNLCXGO3k1Kn6vDJjSLEOlS8oJEXubhZpW6P6uVz04+I0DQgerJqtFC+na8TEAIuYjspbUb1HWbC
sCW1/WFF3bUUM5mla/Rm1d0BxiNMutmslbtZLTUnNpTKEckwr1HGga1P382j6yz2CUTNNW5BBSZ2
GHrGU2e4Pi8j6qwv2khAH7lcyVnKI1IT+zJaLopUOorSpF9W54+9kXv5NH4PAulbU4AOQGlG/5bF
1XsQJgnNCkshA4nLtdBEdjspJW6tGm+cNAKlF5qZkTOp7YPU2H4IgNlK3cFPBHa9cbCWipaS10io
q4ys/GiZgD/PcbQVOkETiYneCzuaOn0WIk5dRBFlf67WpjPpyutUES4ozHV47vPDqNGPUI2aUWvp
gymuyAPlRpZ2Y5Mcox5pjmTCicbv5a91HoxfKgQ2oZ1CsaJhHrpGTacDfbjorh7C8jrQdf8GNIGx
qhTtnh76UxUoyrqUpCd90vWDb1U3+lDOAE2DyLNxWMSayboqDHk80Lax2GnUomPX3yRmk76hqpKT
apbjCm5mSBKXUwb5XbQrAypSwENAAmFIr9D7zu6tOLFeFGUksWIUvcqLotmNydi8IEoAgtAXglJb
RxVLbfIHNamNq3lKmp1cV8Nao9jb+nMh0UKZxJqRiX1nBEp6ZZiZ7yhhYt7muo0+R9w397LeSehn
xMN9oXEoh9lS0K4J2i9+nCQOpVD6jO0bQVZLMHzIlIHump4pCB9EAYaOkcQhroRotvKUIQhQ+sMG
vA+C8F0AdiAKtRdLocGKCxELtsgjVEoufW9oCRwNU6q9IWMDYwRi7Au5bO4CbF82SNHEN5avD4+B
YkubDuT6ofHViC7aZKhraa5+xvNwG1R2fDdYUC8wVK23MeXxI4OoYlPSsNu3qhltW+ieDgM0iOgK
zWC/SK4HNI02o0VHGr5p5ipy5l/X6TDvQRAme5yvoh+zZX4wvAmdOEV11GHSFNKgDWz0FqT4fgRg
xtvrjDXGuP5Thp2nl8RVwzcI09ZV5np4NMVkViARdfsKGmBLLdFzEvpJGd2mVIjH2MHcgJ6eZC66
ocPaao4nLxkVGdms3gBOEJcGuZ1U/0SH3jAEo+mS5dYhTYACrpD4MVwEyb6ZrVocuUgCFX5iajgW
twqiPnSR5H6kzd105p2swotwEPuFUgvQBFOJ8iavG3pxcnfQRPKA/a5/h6CsckVDwjfpnLXZNkmK
6EBfN3QBBkWPbTm1SFEtKj0GVOuValX9yuzorqP9Fj1GffuAFE12iyk9UOVRIT/C9o1cG6IIKhI6
3c0MpRVu/anY9FGnOXabokhYlvo2EeC1A+ZUN1af5Xd2a2mvIpToeNLyGO9jDawdrPrKMfOh38Je
Nq+ZumRkgB1yOIkdfpem7jVPqgQCihrWX2hMxajnqEZ4i35SD3qy6SHichU6dqkzkyumfJvMWU0g
K5HcxxnBqwWYNai5ERzNIT7Wfl9AcCET2lqVOBalMryBeRkO2CVKdM/qr7agGHGgGVS03Zvvc2gO
O8q7iWYkSZJpp0ecJe/SUseRDZbbbgYneMdWRxOEYnUaV2IOh+HYsxDNm7rO6mg1x8NsezQ0hARr
XfXL8shQObuPq4D83wZm+khhb2jXeVYYz1Ns+nXkVgEURLdZlHbcKhr1yBUCscm3DKTzwkocmMFY
emz269m0W/1rjm4ZM9mp1qptHKUlBRZ+IM1K7yLxpgBDY0jbCr+/03qFvDD0xX0NnKv2ugx54PVY
KEO5HvV+zFw70lvZYZQxxGuRoggTDEK9b9oqLdaN1BZPRc0NT6eyqLxxnPI7JnH5uhiNYA9iSAt2
UZXD4g7Hxpi8KQytlw7Gvu0wW+ff825gwxgk08uHfu7aQL+pZ8na0x3rjoRM+guKhRSZlIkK7FKV
PkhTE76BHj325Wx+R9qsWIkQxZI6t+5qNpKDjJOVeg2zjvsoM9SBQ+BP1wrCAczClUZ9hMWZN+vZ
Z9hRprXWXesQHX8UuTYc5R5GFKSHThl2km/qxxrGxVe8ilSgbHEZH2MK2ISmz1Cg6ZlaWB3NdtEf
NJQv5r1Mg8l+TDSrpqsTEhteVdySkfBHl6lZaXY+o4gUM1Yg/lK+pqPKS+zooIVc3VpSHhpM3uhI
xVn3YFYzUgCxqcn9E/4pmFSmLQCyt0VgjCJNYveA4J8oUcC0wMXV4q2h8V5nVfS3/RREm8QnNdsq
QOC/TVxeawMGJFV0q6cbvUCMB2AACrqM3KOezqnUP0ZoqK95YeKqlWSUasKBnl8q3rWBgL6ERB2J
rzV1X7W1pEo/6JQKu7Eduu+kvImLWOQyZW5STxsS5Pm4Gyi6k3rdMN3bFPMgb/NKm2+KKNbcWmiZ
K/fq9GFzETxkwq6FC6zAeLIgKx0Tkuo32Zi1x3kYrGe58ouVLUWmgWk8k1wfS+rrThjZvmRe/Vbo
iwxxnPdErk4dNlPFqJbRu56hU5FW1wZAO7peFZ1fx6LVfGNiu/jeN1W27fGCf0yG5lnrO4KpWu31
okK4v8ma6rEdy9IZUxSR6HrKXtMs6dUgxLeiGF+DsimuInDEH1Kst4sdVn83+SAIF9h0850ILbtJ
SLIp4paWcD0Yexmj+U2Vc2SHnqw3Yxe5Fio+x2kaxTbE/+QGzjdbWBonBSII/AlDAbYgyAxuIk4l
MjnKczqG4qUyhPI9Ntg/iVSA5+wn42DXGi6UNrMU7BINr9cmf2vOcfJoJv28YzbzQNotAmdCoAi5
Pp9PHM3WjSbZTLG6HmEEFcDolt1vPgAykp+AaCZHq+iM5yKfuGajXC2wXCzTEDk6MAxRVVguIUo+
gJpBKoMZ7bOFpddjUIfjjSzG3gP2UNyohvpERBKPbZWH+y5jPutOLTWrSCqTmaGKOAeySIKhDGSf
cGlPz4ZePKFEv5cH03yQ0k53p35G/Vl+H6dgCHCIpemg0G3d5/LcUaLpNuPFSFnpxeRDCiGD4ezm
oEJoxKEk0juo2V41tEW9BJ3nbSMb4S5JQUs6hVoZa3wrJ3ck6H5J8Nlat2bxNgeCkEFwDJCIN8R9
1GIaY4BFfpxM1VwHYz8juWZ3y6FL0gMqJvazgY/STg5UjlegkuwHA9px+NKFN7WChAuNpe8IrRqk
oXGhuKlVj27Q9gx3J42xTqY3W46X2DKq1t1sSeJhKle3nUAUY7J8exWWzTHAWuiYqF33BfX06KMt
RsVygSPV73Y/ihuEUIrvYzWrD2CnB0eC/vnY523/AU5h/KjswtxmUoxxKCNxTe2qqxLp2WtJcMww
Zr4PhHIXm53+FNn+iltBJv3DqCnx7e/oCgWuJaryKuJniDZ4i5a3jKKgFOngT1QJXRV/mMV9HE/1
3ZiOb1MSvvamStMtFXa+hZvwaCDbue4RDryjb9kP67ImufAb5TqwZoa+Wmn4V/Y4ImSBt6W6Xrqw
jmQyYo24P7c1ZBAXXcOGafDILGAcB4APmkoGoqLMjdfNVysMQ8UFItJ+SRBRcWUt0R/ZGujIVVpi
O5ZhbJOAiFH1FT9SP5vXHfgxmn46DKIcfTLQL/ZKlucChHCmQmGs7CRYCaryG6CLsCOyeGMhDOFN
qjy8suslbyZDe4iLPlm1NogTeAO1Y4X+sNUL0g+la7XXkZnB1lAb8qt+VIRjMjJ/CKQkfGBUNDwi
cSnQPUCPpka+zUNgAjy9roEUdvooF8+wbqJtnNpfZeD5e9O3tau66DVHSoLwB90P+rFhJiWKyyWU
M1xBmyl8L7QsLRwfVlZ+bfWajydtvSsUzuz1zMu4HaVgbq5B4Rhr8IRTsm6QQHTyJIpdiTmrxy5j
XNXM1QO7xf/WtoXEw7Whelt3Rks7D5F9skWcXql80m6LEKK5U6oAgSBJM7Yop8RuqcbttWHgi/sl
a6dwL89BirpZjYpDGTSrxhb6jdq29U2u9DqeDIxbJi+q5FzZJ2aCNCIJNZ4F2H1q2KsyMEWRD1aZ
NO5Bg9rFmglJvoWkPqOKhuGZo0gjdOZ2NtToWyzTzQ6JWWM0bFr0fNuPzOoMw/EV0E3OMKVVfDT6
AHk4o6n0R7MAledp4dyBH+8pauQvGnRz66iYU6BeSwaX4jZkuNujFJPJCQ8qWnsa9ygc6tLjoEa6
ddMloI6utAzzbU+VUoEheBJm7fd2gmFyC5YsDY6McocBnTpNa98mhJ0SYGCRJGVfZ6lCTttRLIRo
IpceZyznTl/niEG/2qWsJB+hhM4mZhGMYjhP81Yng8URtZozsOG0NbS+yjw4YfMBddbZla14RDbT
Nh7ox8w9yPc8u0rrfDrInPltaDV1uJt8fCq9Fv83Z7TLALpjZq6R/ESSKJJtr5M1/6EVYpujrWOQ
oYwwlq5jRuUf9JLqFxPZuldd0lOT5pkw0CyMp/EHHYrpfS4HZd9isvraK2pr7oesKNO7YqLYWudS
D4t/LNCdRe9TF++4QkqoLNkyuGvgUXrrt4A5/URCeFAfpg8jpFwaNc0nXE8ZioOk1ra+Ghkf6c5o
6cq6taiJsqArtzp3ybjKCnjuXt8xbrhvZV98WIgY7WpkjrbJiDacE0cIodKiAIiJ3ItGm+2oA6Bu
rwJ46UbnMpTQp1s9KovAazNIhuI6HIdIfO1wrkokd1SSMXoH9BnSTRNGXHf9o5QYRXqb9TjJAYoD
pt1Vd+UsTXDo41RLQXKlVtWZhzYazWSPIUxir4NyiEixLavt7jVRymoMvFDW08kFJxLQ8kcHFFTc
ygyjYjMFY/ps1gL/wLbsxsYzTR9x7socGokSKiun+1CtWxfm2AuDhP5bXqAbhGCnD7JAtekiTZ5i
+gyaV8UEjv+Z4Jgmz01D8YXHRJNi1zTVmddSNhbbobcV+gq5ZLbANNIi4M6UVDVoV72FcsBtjGtg
8giGSG0hKpV+L939z//xv/4LB30C+P0v3PX/JTy7/JE/tPWPHy347P8HQNkLxZo38Qun/gmTval/
5K/vJ5Ds5Q/8QmRLhvIPJG3LWjg2ugL/E+D1L0j28lsW7EVKtkVDDgElKBb/wWQr4h8dCQCYq4xQ
IBaYIKX/A8pWlH+QfjN0G0wjjEvYnf8GlH2KyNahbRrqwgGGJG8LhGOW3/+NxDahhpKXZhV7asy+
hylvrCSKkS2UQ/MCuUacMkZ+rcWPiwLKotjPE5+upRRAjsF1xh6kGekm7XpaXr4G/LSZXkQSNnAY
wQaFo1hP8Aju0ggMTR5MpWdNY+9oehC7SVtthm4Or0SSaysjm5v1FEi4W2XFOuuZ6ZRJbQOTkkov
t2BYzrNGKzKlD0rGBwADeZIb4Ajq8bcP/p+d/zu0/Q9PphlIieHVpKhoIp1JKZh5YNiJz/KzpKTr
VrVlVxkbSl6dkKBKmsaUF4Ixolb6+u8rww4o/5t48vOdsjKg/WWL4X61/P5v388Y5761iRceKXOw
0mnb0EUBIPX3VX4KJpwtg/injoMXeu04VbC/f1+GQSY4LduOvEGP+9qrdblEkyLsPIAY0FsI8rUn
Ygt4oqIE/lvrx8G3qZyfqwF3PDQJJOPBlOa9OSViU2ZZWzt6Wqgf4WBFx9EGSuUoYHE7D+xnYDtx
18VXo6XEL3E9mp4wCWAOjRb1SqW1BFtNH59/PuD/p5b8zhMxOHD/5zB285q+R/2P5oRasvyRX4HM
VP/BfYaNBsFSVpkhQXf9FcdM8Q8GTcgWCMWGman/Ri0x/wFtj4EWv8DUhrbLH/pPGJPkfxblGCSl
DB3RNIQIhP1vAtnpEURyCGMVVoGIih8uZhlnwSWaRqSBG5QZqJds476gqnTB0KaOkqaqa9Z1dKXY
F8i4p4ePNS04cPDeBXne8oCLdcdvh8+3xxDKawC2p8I2RkFnzJ1yccm+2vzjMqg1oL5Lv8D4Saj8
bRnFLxHJG0LZ0wGNCVNdqf4WWuTYrLrJ0aJvRfKcpNsSgHe6r1D0s92ohEAI8sCZgl31hJe7ZO6N
9FBKnl+4beu2isM/uMhZGkNndy7JFWkOenQ6qMNTSl5lBdLJulYOo4ko3mrorxbyQe0YiqOGLoBJ
1A3e1Ve72OiIRksrWXgNRBvYbW/TW4Ww4eAxU9LC3jEE5Lsr077OIbBIARNbqkfi9Mrsaf16vvvb
pr0Yin99E1I+bs0lHMIzPf0mQ01Ngt6D7FWCibqMNmaIax5Oof19oqexqyMJ7U6zceEG+NM3wkkM
NRcW/+xkjtI2FhEBy8pwldb0Ouhi2k15gXL+07jrv+Pwr6fDEZAHg3e3UKhOn65vxDRWGliD0NwR
hyvT0/JN2NwMOF0V/ZuG7gAeDEb9muVfULJX9FvkPZ2SjJXtj1R37MI11XYKyH3XGu9q+zkxB7y4
bk2xV0yK99sIWclhRq9w+DapTwb20Gb/LegOY/K9zy+cnz8+DrJrBkIui7iVdXZv1lNojpkZy15g
uYpxC2bNBU62DoPrYZLdIipc+gMb3UBtvh+9sbDRgr+Ldf6VnQzU2tp05W0mr8PqKp1f9ehDCnd9
pSFTO7p1Q2fsOq2bVTmgFLHisjLjg615uqqjtb2MxI9GB8SWXLy7IFFxSo/89ZkwEZaJhWxCZJZO
PxN0Mx+iiYGCHbwrByeKNWPJkZYWat1+13Naqot08uUKPt8aZGtwlgnS3NJn71LV5wxIkj4zRBA3
dvSaRol/CHUNzkVJJVCBFI2SblvYhMOuVMMNatfe38/ecrbOfgQNjSoyIR1ZHiTLTh+7YE5i1rkx
eh2YUncW12pTr7Ixf8PNQN78+7Ugj6uc9OW4n4sSapKJ1imUEs+KAGuOnYPKlQlstADsOciXFN+W
l3f+ZDh+IpLFRqUFuRz/30LwVKrFjBHL5AlcUYq4gkECvtXJhF7RqK2/JKbpxkkDwsK6cOT/EFi4
P02MEEj5DSh0pysjEFMlVavziHGYM81v483UG5fUCf+wChc7vm+mopDnnW9Y0Lwi13hGL2yZ9nV5
xVBSU6cL++NM8uDnuaDMWWyGF00a+edN99trTCK1yNUO9A2MpxUOIgz6AOeqHRpZJoNFB8pGLiVg
ukdQM1I7XAjSn3KExa6VVVGtW3RjzoUeZ3tgOgMu0qPTtoBhXqsWgJ889RBj0FXZB3rksYMvrPqH
YIC8miAMwA+n9Dn7gnT6AdminAn+eEw2oUBdt7Gh30SvBmAeRk1YXv/9bPxxRaKqKQtgS7K8hIrf
X7NSJcEwAomIC+a7GmgB+lK+6fhzprilBGBgju3gwsf9w+GHJkxhunB8+c/yQ/22aOlnkAn7EW9U
5VavZ2YwxqTDTiw+Jktd/f0B/7gWPITl3HMYjbNL3segT0oS1mIwu8YIRFoVY4uuUzyX8JiUC0fw
T6uxEqa05LhEm7PX6bc4NKdsEC/BNGQSA0iagtnu1AcApLULr/FPJ5F3SKZn8A+B9PQ1Ygswglmg
8yMi4PoCNqarp+Dw/u0LxCYZBQco3ZTiYFdOV+mCeQhkm1VwWcLpI31BM/P7pAOVwGnrQkb2KXbS
XkAuCIk83NxwJD3bGFFlq93QgIC3Na4/CIrDtuuC0B0S+cvUINNcK/OuSeDRGOEF6whlyYdO4jZr
G0w/hGmSLhHZTp8znKB8MypdEgxsTer8qYnhmqM8zegZW7JERtcJYk0HpHyNqwyV7dw8AWS6dDg+
nUh+DlvWTUT97aVQP/uq/gg5ohlqpMHn9l1wOlalrG0mP9kkAmBwJDFz/vsX/uOjk46SCKBOCHf/
7BPHlTVnY48auZowHVgQhkNlHw2obAxK0DY3I3GM8IbAoqpCy9fWPvLeptc9XbSJXVY6+wgwYHSq
P9tQEJo5y4ZkCSVP04SHA06uW0VZu/B6pb0cV+DNLf126ZPSa1WttS2nj8yKpFUvW3vdDg+Sho3K
31/Mp0uAgpMiEagHSqLE4+X3f4tTMqC7aFbiGShpGTD7DZdo7Fb55KFfaNA7CvdZGX78fdGffZjT
d8B8y170bigOqHbPNqIIjBGDeWvyZKWA8v/RUyAEwdei/MGZcWzokXDB/HwlhavGWNvzl8w4aMlB
bl7S/kvX7YT0EtqHCBo2XL5jdKvv02EbDFCHUA3LNzB0Ev0HZJ6RI2ztzPTBD+HHrUqxK4Iv8fSt
DxmpHIfkZmwuKdT+jH/nz7YEEoRABMmzfrbTZhqdMRxCrpt6q8l7ierT1N8n6y4DpVI336oc0oJx
60+PRXrlW1Stj1ZyBXYlCylh9EONfxb8iqA6aiCwovar0W1a86tVbnPK2mKD+MBkr6tqA3rMcure
K1N05bjI3GBVGXfBsKpbPMvX+rD2412qXrOz8+4oBe8ivenFlVq+FvmNNqy/jclWpTlveJ1xRG9n
DD316/gtFeuufcYUJU0PAPr07tqmhsLz57sefh2jr/0MzQhwwcOs7VSsLCL8wOD8QodeTfcLLQWT
iwEiRAsW8q6tr0QPy+6psJkqsq8eh7cYplx0n6NLH2yS1PVjTzwhBp/Ld+F8IB2n68lsu5lXdumB
d6fM1tUraC2WDmd7nYMTVoYn03+oOtyirs1+Q/oi4WpGKgpMqjKvAEJb8rb/BkF5hFcGtrP1gsLr
35Rr3XeN7lYW6yzZTZpTwsOV9rA5Y1QalLvQT9ZRiwLs9yz8PuarycQH7kaetxq6PVkJgyF2FINp
rPoqGzfVDtVvAYe9X6GeX7VbRfd8bTcuBJALN/zngEn1hMqbRWsJv1xxVuha3E5ZbpI0hYUKggDT
BlLCxS4ue+7jVLgWcf3Cnfjp5v1p8aqQ/dLSWYTMTgMDrI2irsclx+d/uFnP1NZatAH/HgmUn12h
8+NCZiajf8LNhDnv6ToLMqyCbD15Q38LiBRWuCGOqu9AsJrfGqCD8ktZP07d/ai9q9qPBt4uDXkL
kq5ARbfxoIzlQGggHvdeZ62gIbfRSrc3w8JfCV2l8Qzra4zqQ96t+v5reFzm/ffSFTYfJZPZVXik
aNGE05EGXrXXwd68yWAAGevwCjVy3YOOX/CXV669AeZ1qB6Eib+Ka6AbGXmZ4RRHWgqFjXrBJjj0
mGB020xd25mzw8ohz530rW8freght1Vn+pjXgbwCeyA6Dx0BDj2DQ2eqANdEKaLkz+X8Br9U968a
3VV6Wv2HCDZiAxfxa10fynArFPgh3tg/0BGwTCwGgOZuOrSDhxuVhjs2dZC98V219k3zDfxJe/Tn
5yJ9yrTR0ThlvfJioQLRZsO+Rcqzr/DCkV5hz2jlrdrQDgNTXVd3fbYvuq0JZGN6//sX/5Q+UjMy
jqPHQYhc/vv0e7dFm5oVrFNvMOLK06P+DY82yhtdu5p9UDD/fjUFXTl0GWUc9M4HOsLItb4B/ejl
AwIkGl28oRKpY4IqZSQSX1jtc0VHy5deFILVWCPLkBFOH65OmmXGOE2QjS3gQhmUnkCFAwEiHqYh
O89IzBHOJ46NjfIA9km/cP0sb+/sNJEmk8suKmAaQK7THwDP8iLsEp53nG2u8zQCVyvs5sKp/dMq
THjpL5MskzKfrVLLzWwlVgW4rrDeI8CwGNj0l4rwP2wU/nJVGLCKli93do+K1O5VDdS1l5n6Op1r
04WwCUlM8XFHtGZx4dt9ToSWtWgWwaTXaWycpWVxVdhZ11cwXQsDAKq0t5HZS6l2cNDLPT+HVoK7
XXkhsJ8/pKWQBPES6TUsDmHqeWDHWrDSYQ57aj58K4sBdr11I+bvVRNdsgU4LzxYimUEebdK2g2X
8Wxr9CNzOeiC3qDY3Q3Xa5mAfzMq+2lBwuAlhNGLZ6rRvzOxMLk6VBQELbwzkaPE2O/sERUJdCcQ
/AbqIJG2yvBIQezHYOSPlIY5ePIsmeu/n/pP55DOBlLgOtUOaTal/9kGVUMZ3ZzepLGul+BMpPoG
XqZnDhPUIClZzaCdElARm66rdqM8KxfOx+evin4YC9PXIbul0Dt91VEqQc5JsEy0IQia8QRDqSBt
qid6De1s3//9ac93Lg/LWeSSpllFLn2eHNBeMvwUQVNPHm+bAaK3DKTeqgADla0ZrtFeeWnzj7+v
eZ6QWIjccVBQHaZTzdjq7Amh1rcziWzuwfergSpWnEnw+l4FW8tFCPgjwZLxwgn92Rr6PbixKKkP
TQeKAOTZ9LOdBA8XZcHOz7zCupujNQgUDOivrfrJrNTbrpYcuSRjBGdZA6G0MTMF1Zhd8y+AO+bh
JUnWs7QNa2eWX8L+CTASEJp1BPpKL6+74oZfpyJe4WFcRb1j1h1UVoD5d53yxN8B+Y2/QEd8hNw6
TZY/KmWZo/j4mj/9/eV+2j4852KyQOJFZ45R4On2sZDpwKIqQYi8rB9wJpTcqtRg6I5F7+hGeck5
8FNgoIfDzlnGKLZNZ+KsIzEO5WSMYRYBpaIMBOlKAmEDXi/FKk3Tj1kNgfHL0V2fa3d/f9A/rqyw
PMmturTLTh90xhROaYsK97s4+RGOyrAyB113qz6UNjhTru0GC2Rg6bN9YeHPb5hHpiFIx5zkAEeR
04U7ESWNWsURU0p5M8kB1N7IpNiaWtsts0s32c9b93Tj0mUl7wHcIgt6rmenJdUH+BbtPCJD0DCo
ary6Bs+ZNeNOH4zpUDTjOsew6cCgLPCQxcbKKLjUc/nZGj//IUDWUJFSei/DmNNnVktTH7Ma5XMV
0FeG4JwsgYh+UtBKFkKCNBitZPDdW1kJHnuJ6SkTVhy+wmaTpzs2/Fx0a19OwNmvpgQAKVJ/AjI0
BD0AthyQ/CFkMmW1a9m4s6sdhT11KDICnYL1DESLNl771SvDF9EQ+5dfOYQKmjo1DQ509eb0yxCt
WwitZDyOWrLYtc9fjQghwkgXIvSfPskCFlKIIwwpmSWcvo0+xk4vg8xLG/oQKSNoaT1rr9BNn2A3
Ku6Qyw6aL7pXB/qxaBsIjHp4yeDkU+BehuXACGikogKJRuPpzyD7egSvklJA6VPJmRHnGy3JKfGH
H80Auv60mgNp/fcj93nncxMDbBJ4oC6j2bMjl1qAR9u66ry5nb2u68APxiDbA422iCY7f1+MIQaP
cLLpVFpdNIuBSLAst9TpI+KCB5NbGlpPPqpvxT2xRf6CktPi4RIc4XT504p/ld5yKG+MM2uv6K57
mj6NMyYAoJwG6+Kn+SrYjbmnZF6GGpn+zq/d+NzZtwAN42pjKWtJtATsxQHwdRGNYAtJLo7ytrYr
EYfRnbRe5eK+mL6N2jYJJwfSXMFMVHLRqqcw4ldA8zAuESGIO0erkMn1YpzlKxoydB9WunDNyrNy
z+y2C6/ZBmS8laJNQysjXCP0UekbP3ZVRNvIun2YZU5+p97Ody3kcQy2H81npXVAIKBqP+HMmW+1
eGNrGy14zy2o0xt6z/MBnJTVu8w/aGqJByPwCmMLCT+1D6W+rus17uFAhXDmKps19uW5jLTIoUQy
D5A4Xo7Bhv8TmRnEYGaxmdodyp564BrDOn5p4ls12CvfysiRQze8Fofx6/CRXRkvYiNd5z+QjewT
fRXot+hkDdN1obawK/AYe/KnN2R6yuQtyo4Z9HjNUe4A2wbKHowtktOG7Nrv4c18IUJ/uhqWjbOo
n6Ilv0w1ziK0lKIOnPkzG6eZ2AZ2iaaESVNHbcCwjNiPz0iKupEpAg+tPGN3YeP+cd8y3ViUr+mW
nzdpI70YId4rrafL+Qr9YAfVEm+Y+o0ESZ+vpTPL6SEzQ1YAINBn2b+tC3h8AygAPR8yaJr1p+dG
4YFjow7YalKzz8KwBVvfPSAAQVckHy8s9ikOkZfT6NG5m7DIwG3ldDErCs3WbGAdx1odbJvJv6FD
vy4nHXTLlL4GLZshnqr+QnT4Kah+FhxYF7AQQvnMo+2z4JAlGJ1CMWo9TPT8jdKLBb8BNh+dWG1D
1M6uIh3vVxMEDviB8bbFxx3L20hxmZHOXkaatirS8Goe6APlnfgBY8Dak7eJDBJXH67bSKK/GLW+
2/r5cCEd/fzWSCHYnEuGr8mArE7fGuxM0Uv2UHm9VF3Vegc1Fcw6LmRO16SLFEPxPMQXyvvlS5y+
MdYUiAwuUArMJs5uLZjoVoNuZkWaVs0bRKk2htHt+0pcMciRCKvZJbjVp/tCBUNBL9tGF19QpZ49
Ze9DDdF6IFE0Ptp9Kn3HwhY6bycdhql6/Pup+/xGl1kQMLJlG2IicbYPo6LoMUeqC9wZJm1TyXTj
UFYizkgryD2AX217T1qcX7gSP79U9p6scAMLy6DVeVYY29FCx84L6O6ir6AHNyvgNvIm9cWEtAiy
lHGXXdj6n9MPlQ2z9DwZhTN6PDfLyvVGQWsrwf52RKWdGVBCFKGnacydv8sFLIrWSAcULbPeaRHC
R0BtCN1eSf51mEXJekFpUatiQHBex8HjRMilUjNPTgT6clDqMztF3DVCj78aUDBkC484u436fPz7
x/68sU5XPnvrMIo7E8UuVjY9c7T8VW9HNjRz3VwFl+x/Pl8mp2udHZuS/rNJOMu8ppJeJot6P+xU
YJCBo7aHub3WRFyt0SIPL3zmJa8/Pa6sS1glFNAlA/F5GiJwz9btsgtpAiIg7XZTA8caVfoLueyf
3iRpPSUGFwWoyLMjGsx6HEihyD0kEHI3kg0oXgO6l0EEvzq8BDb4w9a1kfQHeUmV+lO5/PShYkgv
9lygDhGP6VtkJB/Qq+A5Kv7NwM1R+NWqIKcOU9PcMXkMtoxCd3/fOuLz7bz8CDoBUEWqHWTj6Y8Q
1AwruRzRS+pfynBpp+dmyNw+zq9RjUBvqO6jqwLdUKf939Sd2XLcOLaun4gdHMDpNpmj5NmWLfuG
YVs255kESTz9/ihX71YydZTHHXEuTnR1VEdUu5AEQWDhX/8gjO9i1qDW0wjAD5H8RwRDr/C/9QKG
aHfDYOMNnlJzejEZNbGG2AQv2b8+YfnB2GWx0Lh6MW3nP3iw7NQyoMUSY6S9rSW2zpGo906bbXNn
3gNXjRtMho0rJ9TFwhD0l4GEIOMCuZNLcT6qp4XoSDsSKBe3gT1OrN+0cQp84X6xisz7bwbDUmfJ
oiQe0lm+hSeN5Cr0kM12cYbnSBtxemf0NDLj61Bjuknf9uUVcPlk8CMfc38BuiHhLwvkyWDwlvSx
jWl44D/7o2268lh7/gEjgG1poNn4+8EWxhm1KCFbtKnOBwu7AYU7svkt+OURIebBDoXcYOBTbKbE
+f3yYBeHEeJDly4C9RjnrVgXfrM2QWrDDWCL1S+gU0riSuN73xeZuFG48kTyuXNllzKujblC2jUM
Dl1JbNHWC+E+4EhzqGqnx9Bm0O+HztiBXNDGbox9ZjhTYBDUHcWmf5NRuhOr/kUpLmfOpIlbN/Rw
5rHcK7yVi7qAOYEsAE5Dw8jR10S1acZaAzgSO5va07ZDbuVvzf5HU4X4ZQ/z1s/id14+XgtWW17r
2eYNuUcsuDzDLnfYdXU6OYiezRyjTD6kU66pH7iOXMP/H9uo/xnFAw1CBAVTH7x6WchrNpUH9ygy
TZx7EfvUe+LbIfbGwNN6Mb5HBVr/wF7gPUpe4zhreA4OvvHQZcP9LNRtHONBp42KnLM4/s7GW59G
fbEMM6yPXYsW7+WVeX6I/vmluFZQJADXscxXuwl+5u0YanEKKum8tvziTd+Qyjp0UXqqueP61tc4
iV4lziyuvH7j/E0wsgmEDqK+BG8gc1/D6XEZiYF2EN9E0h9TXDo2yBuObZPne0IGzIMOK7qzYRSH
RpTs5olgL0xtq1Npt+23aFSfX56IVXfh8feQfmk9HutwJ9cZuFOqja6OP/4WiydnazUWJJOtFrnt
zu+K3UiI40H1S2yirW8K/HmvfK/nn+s/wwMaCdQdVMlrBmUSDrqUKcPLDlYDNgyfNKyFlaa/Q1qM
C4TUpisjnn+A/x6RWxpJ3cK6uKjVE36jNBUWz9gUhpqt3HeJFajKw/Yznq1jI/F8wnnkz4r7fyFD
+v9MQmksJcuL4qPvxBN8Pxcf8Uf+iI+WXBtalfQq2TIeMex/i498/1+c+NREFrAFEqKF9v6PhtL9
11IGwJ0G/2PX4f/yv+Ij/V+PL9b38fFfsnuXXuu/9Z3v/mxWf5Stzyfb2Ocb53KHI1ZkKXf4O5/r
cng/OZwzoTDHkXV3EIOqj54NvKgijAbzMEyPT6bln6GfKg2fG4oZgG4Fv96EHnM+FNYsJTeGtDv0
1iCObpncG5Ou72YTX4yXRzrf/VB6/Ql2or6xLQMB16riIFO9mtiGu4MulA8q088HTyb1ztXcbl+B
XXyAtNi8ymVb3+eDyO5eHn5ddf8Z3wUwpmEsluPo/ElV0dkmTP7u4Dba9FH5Q7fHtyvd434a3tlJ
mR5U2KQ/CTNJb9yhy24bfbY2OC5V2yu/5Hwz+GcmKFEAz+lYG2vkvJFDPWgmr5dTE5utXtX9ewwJ
abfFTgFXpYDsPDt1fBuHRvvGx2n0dRnG8Ydw1Aek6XMMYw2N/KfMKZd6uKdv2Y/V59nO3KMcK//1
y793WQL/OWAff67r0u2mpuIHX/CY7CnJs3RS/cGfW9zBTYlhMekw6MzTyb2p3Gz+9PKAz6xJ1+Wk
oh1Lt4VAuPM3lWSmP/X44cPKwVy8ND3AUnS9uMD21wp88/xk/PNwYPm+JyCdLHjh+VizD7lDH1pW
BXYoHThCmZ4qXZf9FgO24t513XLnEHiwCOiNAofPVnkfcX4jfqZQVvk2Mz1JSpCPBBXM2om+qBIx
h2aEhr+zY4kznmH14sZJM9o6Frb0O32ehnKXYgYPjJxmCv8bCC7FlUV2OYfASUhr2UJ4OIqw8+cq
80RGcxJ2h6zDdR6PFhmIFFAkVF145Ww7P02XKWQoFN9QkeAiC3tV1nSa9GHMVKyPRGpvBoFh5+LG
JTdh57lvY4dk26HE2OZvFwlLRGBux06CQGhd5sdzT6oDkekHU+GOmuYOciy36wJhDMn+5aEu1sjC
r8XqlALTRSDwmAz9ZDsuW/yS+l62h3nSx5tusrF2waTmyht7bhQ6aeBopgsGscaQ67ITw1R6zaHE
9fmTH9reMSR9pL/ytla1IK8LYgUf8XKbhVsBcHW+MlqyZtK00en6dMjHTlarZQ8zknksmKxWfrNn
WT+EGGqKLfZnS7Zkhsn8hlIF578ZLk72Oh0igB4CRYj9wHwfDvHL8/3Ioj/bcZZj1EUZhYkAZ+m6
XPVnvExUZUBD1pp6hwKgPNVjJ36kUWUflZLuRsUTdaOjRcQo03BkVt1j5pnj1hkG46bAYfNGlVVz
21eRd/vyr1tvh+hfSAPx4KaJBTNaC6iMYmzxjR3LgyaUHqRt96GSNe7IfOq9MrUry/zi2FqG8yhI
aLObi6ECRcfTWsAfeqNoScM8jFWyc43aDqQ13AlZfG6zGZLGEJHKAlOlMGlvKQNaq/3+5QdebyWP
vwAIBJk+cBFXrPNf4OAxrjeNUx5kXxW7zp+LQxbjl8MeaBxeHuqZueWQ4RsDK4eou24a4dqW1Nxl
ikPi2Hhu2domxhc1SCQk6KZxr8zt+hym+Ido6HtMK4S/C2kMJialm5pzfjDcFDKr0KYCqNigr05d
3rzDmNo7EuNiWbvUJGD+5Ud9bnC6uotFholvob46eDwPLUXv1fnBEpnGvayezW3qSvPGLLCmhRLW
BRX9s+8E2/r6la1mvWPz4NCAFoE5a4vL4WoLiGbgF91o8oNqPPu14cTZXnqafFtHsG7RIs2fk9Rs
ryyji0Fp9MDnJBV4MdelX3++jLB58qLGoq+ajoY8Shb1XrGs+HLKX2HWIQyOJnve/eUsM6hLZ0zw
ySJMWsskwrz3jSzWzcPUp96rtvWSI40m8zjbbnqcC884pHmZ/RxLrbgiC1lv52xdjy0ftjGXMm/N
hhyb1Fd155mHbIphi/AFv7L71rzSznpmFAFkyL8eYTBOR6vdwSwkt1cvtg5e1EmM7DwDY/mpuTKL
q4hl/A8A0gAsHL5JWLkXzMfOU4AGRmrRvA2b/eilaqMRX7R1CRdtA2F3+s2Qz9MRw/f65JLocdvh
GhroCpku2V/5G5yKhn/iW/+44vxfXF0WaTJuMxwPaHa5ja1WMcZKRlGCsx/aounYHrFqqqd2OyHC
Or28ii5meal92ew5+5ee+uKr83QPbmcH2zMVm4gt3eo2N/UY3cZ8TRN8sfmhxqXoJRkVVxSIx8s+
/KTMQEMqCUNjFKshW6DzE/egJyg82sEUx15Cgv7Lp3IMDAtpjnOuADmvURDqnSbBzyY/1K6RHbEY
dwGm4L+/PMrFPscoi1rL4vODH7eWkaeyjAbIQ/mhV9X0UCnDedV0RaVvUs9JbvBsbm9EZOoEbxn4
jr089vrKSTcHDukjC3Dhk69rRMpqOY5Y1x/sTobNZuhJEtumBoyrsLIQ8ReRnVH1QNpPzDyCAIMz
xpX24OVLXU6yZeNjy15Mdc5fai86xaZj5IeMSuS917dWQFhZEbQetsfjMJpXoL6LXZZHhibH02Kc
woJalvLTRVQ7nlZ4VX4oElwWQ6QnWHPHzkcvw0goTzP/OLVxf3x5ni8qhMdBFyXaglcggjsfVLit
IkCvJ3XE6+ytbtXS5kQbcjuwKq25MqMr8JDNaDXa6r6x0CAdq+rIMAv9qgkm1RkPg9FmQa/V9efK
cQvjhlSm+SsFMJHzo0O4AenzcXblqS9frcntA/2FAykbTf3yz59MtYwxc6ZkGA/1otzPPD+wZxy+
CY+Jd1pWXdmDL/YgjB+4Gjg0ULhucaCtRrN0Eh/7ejyEyeDuCSpx6daQ3PTym7y4HUCYEXywMN3B
KVG4mufDlASXaanQ5KFHpSGJlTH8vahn+WPyKMbxeXMzIAg7rY/5UHr4N9FV/56pMrwVndDuTCNx
U6xVlbtwwjKuDy//vstZ4DJLdYjMABEqTj/nP68dckxV4644mDlT7aGi2Mt01K5cQC4+Iu6yFlcZ
lO5AAuhRzkcRDRE62NYXh94DKh8qKHCpMuetmDF/71vnM2G9xpUxL54MPu0jg8DAi8WGVHk+5tT0
5VgSI3TwqOTvk9Au36Bxvnb7e3YUQXNsYX+z96/mL+t0Li/mPBzCevBPthuGewQ+zpXa53L+EOBy
xUT6Rm/ZEKtNj50gJjJKHw6Olo+BZhHlN2iz+aa12fKpLvq3qsmuCeGeeTRTR9rHc4Hw0Vo/n8CQ
86XWKlCjHrueLXGA9LUqSE5/uQARuXM+Q8U0Fuckd3VI56TVavzVH2p8qpsNBH9otkbqfnh5mIsd
laqRPhHdOg5NOOyrHXWUEQlWlSypBWjYzSnk9ca3h21RRc3+5aEu542GrMkT4fmG9GHdpSNAfMrN
0G0O0BLg5ce2s3Mq7ed/MYiP3RuLQuecWD2PbFXuRaWD2Z4kOsib4/CVH4XyytX8uUdhe6Dkx5CX
omL1DY12GcdKG5tDga80HqeAvWQtXTPnu3w39NDw5oN7gX0KX9H5QotTWzZjBwBAZph3C6hOOA83
tzeDbJsry+DygR5ZTovkHuovnfrzoQzNmuPIK6tDYhB3iN/m9GnWlH6lvF2m5SncwvWIPZU7GTZn
TN/6aInpygOkIQPOo6k4gspoP7OhCG9oBo4fEq+cr2wPy+d/Ph6fBXsrDgYWAv51SehGhMmaWCTw
Dcni0Iat+wHHUYEZWGV0N9rk+TeF66TBGBfDlfLo8t2dDX1xKzNnmzjafMTjqo53M0F+W2KtjV3c
TfmVneJyVtEpwMTDzQ3Y/GIxOjbJwsT1sVO4TvXK7AryiPJh+mXgNX3EQkxe44pf7rq2gRkCNkk0
+JGDLIvpST2ijZU5N8SHA54o58ZpjdQjrcJ3dxY5SLdpgpInt4tk9/KXvaYSwcJbOqhoxegRoDJc
b/ZN2IbYyGLSbSWNLDfdWOT3eVbK2zaTfhukURbfK8KpvI3usK/B/rayaU8nZvo0WGUTB5MfqQ/Y
CDfDplR66ezCxKuio1WgDno3N9rs7UVetV2A0bb9vYxnmBwvP8Nl1bMAhIvRH+RFyAo4B55NHclH
uPlPaXPsNbv9SPh2hIsQiSyENhNtfYPCG0YdeSQ0AMYMAvM+xpnmM9aVobZ1JOz8AGMc07npVYoK
GqNw5AFXfuJqOUEZAK5ZDD8o/ig61zQHfFtqR4S+dXJgOXYHM83nT2QYVr8c8h4frCilVojL1IRx
bPp1tlVDZsBqn+oZzruRjkTReJVmYBVmhu/JBCL6JhQdcvQus2fzyoRCcb38xhcjWLZhcAMPbsn5
jCahKLGAMssDPB0HQ4qs9YodmTT9QwNlBCZ/XdUZeXQItXapNpn3TRJNv4izTH6QgEASldu3s9iV
+rik25QpOYyiSSMAV/YvjGVLOb8BVJEJ6TOd2+/0PDZ5IodYA9z37TwLbGcIb2trSeIlVgLKcwuz
iYAIL6tO2WRn+I0aYgkn1dzP6UD4gBnZX/Swc+fAJ1BmX3SetoeJFRUbT+SAHXaCDxjxAuSc7whx
sz5lXq1y8jgUXM8oxCOWJGxg6w2pgubAinAxZHdsNYpXOIrbxrGpKJ+DuTaTd8z88GEQ1tgFmq7K
n13ZjCdfgkoFym873AmIJCneN1GpTzvst+HIlxTF7ypu9MO2quzonTAKciW1QR+sWzJf1CHJMvzq
DVkX9+MMtr9pJXa8qPplO+2rtIrf5JDK/A2PTbQkmXrhQXaZhX49NiaECSUKem1b6iJH8U8gX/pq
AUjbLcS7OT7m3RzXr1vc5O2AXSVbJGeN932oW50wdDfvYWzLqLbjnegaPAOjlrSfYBRR/nUQZX/b
eCMwnMBOUR0jos3eKuQ83R7vVSva+yaZH25s4udteVP22UoH7bvW5NYvC3irOGACK3Er7/vooHJr
GnYtndJx40ZlfZfLInVQnJCLuDOTHkl66LoQWwgJcu61EMfw364sLREGZqIG/eAmkY3HeDU23/Xa
V3qzsQif/umgZrzPJ6g/ezzti+bQk7ukv3Jm6UHDLCK/x+URV6igaKW/WP/JDIdzlfiYqWN70z6E
s2pmAhmIajlEUyn6TTsSUriNpr5/2xYd8dtZQTiayix8M7LUgjxLTjd6AZ1o1/CV7Ecy0aqkxmnT
IOGH8Di64h5ybWivm1zXUeFMOK5/1En9HDbkZxjvyUhGFWOmRTJtMCKY780503HK8uNpyd7WP84G
lM1dYiKGZv0X8mPE6YHZQ5ERSB0OfT8SEJMnbWDWyTK5pEtCksaFXqAwi9oHEnK1b7VeaQ9xXrok
C4Z33Byxlpi8NGjBI3eOkKRsdGOs3g9eyfIiuterNkKvnFdlq8o9Cqps3JpFNVhHklubO6MdVcmk
2x0x9JisfhiQ5xIzj934QdjupPaaPvq49sYeF2sqEUxELBqoH9vMaD3mbK5fKSv1s91Yxem8o5CE
RjWVUOe2YzKgeDT0fCLlwwydTa9j+IxmGVdnevmVUtjCkLLcpVb6iZWWvssireoCjrdh2NSyAoiq
uFp+z9o0LLdWx6oigMswvk3V6PqblhSFd5C8bSOYOz11AsMdE7amyI5vIXBK0mmTPI62IlvyASfD
i0lzgJ8Gm9hryNHz48y+i02zt7Z6bWj3XWjWPzvCpRFp6BhpiqgYmmC0SXDAWrXA8GXg/FykWaQ4
uF7oxqyE5QBsHHN+209mmhw0rpPTFvJldmzwjS0/5o4aMcIxE8EykT1SLRNmuHOQTgtf1yA0wtml
VZWUH52xwAGHOFWMUdxyaDB3UK1xV7kJh7E2WrW1iYgX2uWlbco9eQXluFHQY7ptRwAtUmx9UjrX
8EGBu5KMQspPjQYlIyCj3gABh/YN3+s83k40yL+YxDP+tDjdXAjCtvvDTTIfu6jJUR/xRcHCw8cL
+otQwibbrYGkh05pmjT4lFbxS8dAwOSTiNJ27/M2tSC3ETdl5EwUdNrt9mfCU7gEjac5uTZdAco3
zLOd7zK/0TICtNKu2UyWVJ/mJKlz6KcJTh0y1hu17ayixYI2HvQaZWlZ4P5Ic+8+7+VoLeLGLNpq
eIiTc+1Kx91x7pu4/QwdPzQ0CGehwW3l7+pYFmYgJ/LVeqXVznbCZKVHhtgQ2idBrW5HgkacG/Ju
OcJML22c16StDhUpRWlv7mMVOzyAlzTWsY3iMHxbTVlR7syxdDEqCdmIA6seAd9d4mH4hHrLvFnS
IT44xuz+VLlvYcWbmkghdIqXbD+SLEXcRWm43V3hFNb8ySocOe88K2JNDUbn/S4sP/rMzm7pgU5s
IUSjZJIfOvAXSre+C3ESIqNPblM0ZhZeMLHxSnSkFwVjEUcZufNsLUEUeRy4WTSxxxVJb/4WUYMr
ohX5GUZsHGq4k9W5sfcN1bWbxJdowKOoK8Qum+hVB74TVw9dDrS062rNNG5Fj/NnME2wJTeNisWP
2ibnaWNk7HTv9F7Xv9AQKd29T0Q40qasKqzbCqJMesTXoxz2Nac8Zjays/TXFlZlcuPh6i5exaVV
qCN8RN28cod69Ah4cql5rM8AJi0DCJSe9bpLOsxuXxLaK04zy+c1u1vh0sojW3xTNwIBb9aAyBIw
1fQ+nw3USyqPCh+uchw/dT1wxlZMNbUG7vnUbQmsC2OHvMN7PddJ5G9xuhQGaTe5+6PVPKfcF6k/
vS3nui6Iefc5xV6uN5f67OJxlm6PT/cZ6vCqIvanNKnKphKn3g4HHHNbCMz9aO1fHmVVJT5OGg1Y
Sm84d3h9r4A2u/TtWDS1c9JzSgQx4hftyiw+ef54rZH+zFDcx2za19yk0Uitbu1QOkd3SiLnFI60
PUhasQAqOzpfNzbxH3//XOBDJvkmGK9AuV2K+SdXMdlIo6mzwjlxezaDdMBKSZtbNgsbLcFfT+Ef
Aj84NCzfdddo1unlzlXvnDwTH4lRTPo2t1FwsL3EV8DXZ64gCEqB31nmQN5rBl3dWK1J2og4wSbP
7hQGPEcjMTXEwFoU77VFTfDys62AgmV52KaFUQZiPf5aOz1yDGYufGn7NOXzPcXTrs+6O8JYX3V9
+nucuJP5c3JN6vT8oBi8LKYgMKhWmMvY+l4OLc8+hboX3zaqk7u4t/xdim5gN0QatW2i4882hOIa
p+mZj85mkYKIoN+D/bbCTX1ldCRm1/aJbFYSfvuuPeS2q6582pdfwoJe4mIJDxwY5sLzW2o4r5Rk
w5XhUu24jf51QWNIBvavfd+XD4SahcsqJQHkOl7i+XeARKfMCICfIDVyaRKoY/deL7+8vEqeeR4c
GMFiXTzQgOPM80FmRdSl2Yn+1Gc1sqnaN0Exa/9t11vNFSrkuhHOikRqSIMWGgNNNoY8HyskVaye
a284ybSPb8KoMm7KnDT7tuq1m6nTpnckRrmB6cpq5/mRf8yFP3zyi2w49ZPTH2n92X/9kTC3HhRe
KB3IL9dQcQT/TRpz2J4Kh2CiwtKM+9LRhte1nZvEoLoE4Dp9fptnnv3XC4mOFDg/IQn8AGvdQI5I
CLH6uZYnCstpo+ZmuKFIwnpD6fXh5Xd8uZDg7DLIY3cRGupqQ63Lys4MbxAnfTKp+6EooEWLru2l
az01r1eATdtspXThaQKtPsDO78Osbvj2/RxiTBTVSeA4Wr8BHp32wFzmCcDew2DANX86rQx3fti3
2PcO1Y3uD1kwGii3uLgbm3SKtW1sj8ndNFr4PRKLvretLjyo2qg3pMY3gebY2s7QkTP+/XvBAdqE
2g6sC29j9RSA0UmsW4k4da2j39XGwFW0TxE2lIsy9eUXsyz4J3XCQqFfCEzszTR/EWquPj7DanAA
mGQDDdOpAtuLjI9N11O/0+U+CDLZq02cj+MVB+XVcgBzhJFCP52GOpIKZ80TmxDl2aXmp0fOPnc3
0A0PbD+8Zmr8zCiPCgG2L3quOEeef+yuHU9TZrqEYJejAeeZW9URcohZXpnDNfz4uOxgE6IzJJMD
CHVVBo1N3rl+alunGKJ+crCbUO8C1VpmfxOakizFZFhUt26Yb0KLjDGLO44RCEXu8qZ05ZAGM+Ak
ACvH8286RBiCvvyWVzOx/ECA+qVfCJjN5Xb1lqfIS1MFdHASA5aDtYXHaDmL8vj3o3iLcI+3CsFy
zfuuC1BKbzn+yG6KCJ8PLQS5wzWO4eWz2JgNIEVc5I8LM+X8reIs67WQhK1TK71vMAjo8JalBRHk
5Ye5PJUo/dDEwxoGuYWDcj6Man1DOiqyTlXa6Z+4v2BeWdvJkeRic/fyUM89Ec1j/kNKAmyT1eYo
tCUbFpLbCX6APNmpMe8hK12z93vugYj3YmNZEnu8x73zSU3b1pIwyEKaJK4X9hsCeKd39oyXCKSl
4QrFY5mbJ5sKyw1OF3UzpD3aGQx3Pnd9Yhbj7IcGDJ0x9ratV7l7MVnTUYiYEPI6nGvwo7rBy7Ar
+ytr/ZnnRKDCWoc/TxW2rt3h6fRmXHHzwdWgeVVKDOiQ/s83zoCx1ssv7rmhFjI2V0ZAj4uCWs86
gdBF8JwKOM0yWlI3YwHcmVXG36+RxSqc0Zb/0rg8n1K3McdW1ZF5goKeEg/dRvgdR//FGnHovhPM
sFgx4s9wPkoeNsIKJ2GdonLI9zxcGExSl3jP4wv+8tw9s+gZCgNwig8oButer6kNnjtQrp1mswS+
dD1sWKtw2r88yjNviNMFtiwoJd0tazVtoojq1i9zFj0ahzegUYokonr4wF5+rV+4OkmXRc9Qj8kO
S3N5fbsqY39Kuqw3T4NDTH0CYEw8pm6P1mlyiuhI1uR0lxA6q19ZhM+OizUDvE7eG6Tg83em5yqj
M9Sap7KOv7ag4xvyOQ/+5P8QYm43uvQ+/Rdzuth2LfsiN6zVgJMtBp8USpPDxKeR5Se0qeCyE7OS
/f1IrMblLrWse2xCzx9NjgPpgMT+Ie8djPeN7WNOQsL8W1DBv6Rn+Vz2UbTSQYQy5Pr2o0L8ye7o
jqEHK4UT0hyjCVKx6l53vvonEvP/SHm9eFfLKBB9+bYYBwbW+QN5rdb0c86iJ5lnIoRjbup3vUtc
li1KEqdzmh02t/E4//ryK1urEKi1+AgA35fLP1diMiLPAA3DzN0CBX116qV08YaHM/7Js0t5p4ma
+ObM7jzgVmmkx163I2db6Phf3XqxjAAuyxbdwMs/aFkjZycEAASCQpQyXDtAjlbfZcUmp/tqKEln
ylVQNYRJj5OlX2ELLNO5HgXSClJQWCL0MJfX8eSlalNoO9E8VnjAk4qtAW0e56kK90aU3uXppF/Z
bJ55KI4BNKlLdh17warKWlIplS1Ucer7GIVkbQ37vAmvWaterCEomhRyMBIEMIBlnb/Kl18D3kkX
ZzVwJ5UU9pcL94pz83yOPKcw0nAI42MDY/BzFxZ0SWJdH34NMmt+AaYrTOt9B0kjnZKu3xTCl11Q
0BB410Wjdj9S2dyNqEF/25NjFIGeTlmLM/g4hTuOKrc7xJZmb+uyxC0iLoWBP4Yt6QPVsTHg+aN0
63U3VzMB70nZffAljaqgGfO4DFSo43ymN2V9Y1UOKrG6FkD72NeR7Z4nccsfn1D+41OYgcH7UVzo
h8ipKhLQVWOGRL9M8/fJxdgrSDot1XdVOYRN0JJ8S6OS7uP3uq/nENcGFVo73xAS67sihvXga6Hx
YOO5lO0wv6g/RznSliBNafGTXpxb91U/HmSSzPqmbK3e2ye5hwfEOM72hxoCZh4grOqxx8h0Gz6C
oeXYWeCRNqaWmj9MsDzgYnoeOS7DnEfZxhwiGhjSFfIjolovxgfBxXgPxmFhBTOUw5MSIBYHwqDj
DyVJqeOWQi9+MzlJle/ysaOWMmli/CwItdtk0uMfD8hhoqwjci/MQ4SNPcB0oLK5+agM1MKbOKlx
WKVt79KiHhrrdeNq+M8bcPuajZ629ceuK5HwaKQ5fFFx1b+3Y024O404ZQjQ0Wz7m1o49UMVCfU+
DjGMwzM1GYgKdCf6Jq1d4oAL4gK9guYj2LiaVR5uepnNRy02RkkmufCD3o7ygAjpCf92lUTbdOBH
bz1K/Jbrku1+9SOXCASJymfCcqOQmPG3cAm2lBb5Ky2bMSCs69D9OLmaeWfVHhBN1vXDF1I05nTn
9aP5NRNp/ivsYTpsu8SOvkViyh2a++nYMUehwwKVrrYoHip+rURszNjsmCmZ8L17QsZmaExrnH2O
pDLIkRi54UFS88QOqod8y02lZ006LOmg7lOqT0TB1UNVkdK1TfUk5SVw0zviYOH9tC013MYmRJDt
ZA0K62muU35gxr4YSToZs3Az5sZQHJzWy6dNVhNCQE9Yi4AlfJ3A8Ek0M0ajaWv+4Bo9JbuWrnPH
HyLfMkhmQxq08Ormpg+VowihqIvbyWorM6hIq/3uqa553/t0YiqZJyNgxpTZAB7olHfdDP18W1pl
/EWPfPWK2HF6H7EW9e9nJ26+wCeAxTjmCWSNaBgmflE5YdYYKWP+5abKj2/nuuoEvfMoO9EUk/j6
gAzRVpPW5AeYekS4ZOj2T3IyPZqOpj7+Nqq4wJmqpzlHFznGTaIgCB1WHifWveb76oeZhs1D2SXt
+8RM5V3BOY6no5aWX7Mq619PDbLnjZ80pJ1EpHN/8dGEO9tYQjgKcq0tWlxZ4/SXm0WROFRCL8xb
fMfVlyiPtYTekoBkUk0lTIio972fBY6dxc5RtXdyKtrER4VF9s+E+HUiCpqpyjYW8Mw7UiOnh7G0
aPXDKmp+DlkPihePItsII2neVKWtsp2wWv3tjLFLvKMpqj7aSYPvrG7STtoZY2vkmyZS5UOHtiEO
XFvL6oM9RvSdyx6SUFA7wI4Qw9pio7djbG+0Dn4SiS4eWsUqclprK/rC5ZeHc0+6psQ3EdOnrqaV
OCSluSFVzaXdh9xz4n/P3luTFd2yf9pdG9BA6RXUFDG/nUujOlrK7/NFop7b2wmN7Huau0aMgK9J
bLyjeZ7byE28n2alcxbQngNOmIVXYKOu56wU027cYiejoSl2Sqrq5I8zKXKZljXGsXIET6FUEz9E
FgLrjQhR5QaGTc0RgNY3deAVMYJq0yrNz2bd8C8Pe9t7b/uVYAsf2mjJNQn5vuO4VHhzNmzVdjPF
33GL13+OXlabG+Un0WtCWG2C8TRteTfaOC88NtFZ20ZF/hRUXdeENGFTIlhqGJzm56jOOnYvoZwv
zQhB4UhbptE3vi6dL5rHp7HxwZDoPyuv/N12eTjtbI60GJZQayf7WRkwE+hkl1895Fu3TYGh7Rb3
XIoBMausw9bRUSReGHVeHtuqrX7mppuw9DBd+FqNZY5L6dBBKUwNv7cPbpEb9gZ2h3qTOrP7fZZt
lRzkZAgMqf0h2Upb0ZmMaXs7mzLVuu8tlBMiPzvbxqnU1r6lSAeTzRTZztGJIIsF85imv3pd4yOk
WxCVW6FnjXuEmRP9moakuZ86Vdo4EmspTTxMFCwiDStaoVmWt1ow6+TRwyjgIXoIa9EW4NIwgqQx
NXkr3cnm4IhlV3/Km9gxj+CtlrYVtVbIbTfzAwMTM7I8EGXbugdtkkh94YQoiHeeaN6Cm+UGKnyH
+K8Ik1H9tCSv5ElQSZGZJ24/2FI7buNZQTUbg/7JGY1EHol7zLJtJiLvYTJg826SMubF6pEluYn3
mvYlLdLOOui5xO4AA88M1NbDQ521VIUfEhv6wkyw+S8hy+lXaEcRlB7SCLBwyt2OUBmawuFGQdoh
/IT3RSwWzMIvgBrme7N2p3t+xHyPcGL+kIkm+w2hwP8lx5yF1tOov8UXkx+iVV61G5yJRKMhj79q
ECZ+G6NHGm3fLT3lMUk0d6tNafhrDLvsLqss+z3sRe+9GqaI6iatdIwnazEe3aGFZgEMCdLgt3hb
bBeXfRpasUVUIYxLyHa91uoeeS629a0phzl5jdN3+5FdSnd3lXQGeEk1jdoduTN9tu3koB7wiBu6
A3xpWaH8b0t/U3QlbJxQZE14GBxiQ4J0jOthbzR+6RwEsd1v+ITDcUt/IU13NH3nB/y7nfgwGshP
AoWu5k7voxR7DE+RapgKt37X2HnyLQ0jfmVuWCFEvf9h7zx2JUeyLfsrjRo3CySNclATCtfXr5YT
4qqg1sJIfn0vrwIaFZGBDLz5GxSQlRmZ7k5hduyctfcm7KzzGgYvI3JhmRK3xeb/pLhggIEz03iz
xtyt/Dkm8BjlBggPsWxjcZf1pTyRUDl+dgMwID9jcVNPlh3Xs0v7cvaFO884H5dOpLLPY54rpb4K
P5JVn1EHXt4WBnmUihVtYlIC0x7PKafo49u2NSfwErxWbxye/YRwWIwDSN0jG4zjNIxZQEmIn5w+
CncKFnvMeIz6C9VzoW/uBylzZEQW0SAeFFH6Y+TIoO4pXeXRaZN23jlT/6nO8WeaGXHqUaRw9hsJ
Itv2FJwPfWnhdhuZQDve7Jj1ORcpbCKPmX3VmkbMRcr01A7ovaljYDiD1foISUXkr9qcnvGKEDQQ
x3GN+T52M/qG3kbyCe1j8qZ2hXq1qln9MSnKdFYoW780EmC13TRjLREUNYiQXxfajPH/spIObfHa
Zn6mKdzVtCyLLhAZdsO7vtD57rbbGF9WtOoPMax4t2mNZjpk2WKdJ/a5JbTX1jnP0ajBMebZEnvQ
rgP1PaROtBnTZCxhQDL3ZdWKMj10ec3dEg47aDCNCr7s9KE0eXRXvGaDTu9ZZKWSKF9LLGPftWn6
mnVZiEPLwXcK2qxq5KNixeu9GOMBQsPQCedKtNVwMBe1KDrywUYvGfeYXfdC5x7ipdVfp6qYPiOS
mjF2bdye+c46NFfGQJi5b0ytbflDawJrjoQV1v7cdtR6Q5Y1sJiZkbVhU2SrA+LhJrtZi7IT6KIO
+JdCLfulrWafuakrrwZAFSUvdR1PJQlk2v1YubZfLPpRKYbXVshdmy0YMxCD7MXNHMSLwuOeRL1n
2t1NY64b03BCC9x+GZTNgsLpMWoFuvN1XBIMTtqOPbkt5DuilKvOleNrPnZdmMDWUgTyV0Xv3ptU
AteZmumvIKokqa0xc9/NmNXOrQKg5NVt7JxxCjDDburD3K6DNR9uhWQLBEQ1QaWmTAvpVkCsZe2h
kfZ9ahRWgLX+RroYh5cR75wPCc4hSjFPgD+HucNZvxoAgaPyLGyUzl1E7pkJlGuAhvuaTF0vso1r
vW+BQHNretMifQ1tAlseSiWxObLZ8lClnXqT4YF7o402eeWOnh4Wtz5k9tCHSmrYN6MyjuQbitpL
u9J9dgx4qCZ6EDQCgrSN1pPrRvndQkp7oLbveHenwyxvpW6dMyCwdk13E+vjRW/ODBQXFPVdsiSa
8Xgt1/w90oFCEcCE0K1+aym+3XYhIKLnJNYe/9HdWMpr214DTPnu1PgKhjTIsvgj5pSY53tVG1vU
nPKhwPB1WosGIGoibN1+6CgTFR0ruxyPVGwSJP3xeKn8RAgPUoOWcpBZ6ctKbDpBOZxUSORSinij
wDV4HD+CZF7DIjmRpOsGg0irkPEoUeouGtWGW0BvdKIWmIcbx57pSmqxvVnI+BJrlR8VUfbhoDVf
9sLRQmF4dLLxv3lmx+dNAMjGe1fLGs7NlpYsW7OYg9WyMH+Khl2VrIHBnkaqK5tAW9xkefPRiTx0
opFUvGkwbtLWPJXJ8pUWJdkaClFxFtKurTu0d6UTpw9qk+rHaezVj7HFsR1IzgmsNRn8nDDDatbq
MLWdwTeleWshdQpKBXVJVtwlllCOXdZUvijFq0bB6ieQ2V5T153HIeAKcXl/rbad+2nb9bugmRdo
VmGGK2dy3+yKK/wltw77LOH26+KNXfp28UM9xu1c+qXT7Sy1vtdFdrewMgArSm/GZR0roY9FTx9E
+1Rq7ZczrptBaIfGUUE6h8BdMKBPnTvwzm2hxo+qs0ZgfOggJotTDKuCi8FH0Cgu4Rf8owYuoPGG
xXnLE/FKNslbUohnQdcTH+JLOriVxPgCjJwfgTIflxk5HoNhs2wedSP+tPsm/o6zTcHSq1s5+1ce
BYXE5X8tqlsGi6Dv9UusNMsZXHu+N6rEPmq5WXlWr/m8v9vcsmlNEwg0mf2+0xrKuLJfvGhq2jtR
gyXrdjkcGrvasUBDIBS5uvpmbCgcGJ1vjnSsL6YeYGOMWX82bEwKH89ocB4fmk2dDG9Z6jb+BZoz
OTlGJyrl+stILfdripzsnjefRCQVWhXV30vEEXwzu+KqEPF9rmN8pBB/e46s+pJEu+Zq4dMcDdMM
+J8y/zgr9nnWDV+AEs52/VYZPfkZSdmS3+msN2xrG1E6ZyOVu46SfgTaS/t49syq0vd2MreB68za
j9ldUyI3XRQv7SaR8ppn5WOpybyhD9IqD01cUPl3xiNuzdexEtmwU82s8uWaozHv58yI2C1VBgyj
NloHTdTi4BpvPOdrADYvKh+x4cROTRsH9cRtW2Rl7pFyS/qbO2gHve0tN2jSzPUjRwBHtVghRGW8
TIFbinHrFnUsmMFk7bzRcXrNyq6y2Wk0lwpYHei3qPQcfKMY6Y7FEyXUhq222NsY41l+2yqqunci
1mCsrpLszlXnorxS+0xX7o2iQyXmgcJa6ivLWm/7WmcLZd8VJLVcJ0U7PNeguFzQuemtM+3CTNnI
stL7h6VKavoja9PuRzoYRYhgCEVxHUH/bxnPxbC4/I0aFamdyM+O4Qmygl7lwSxcE8a6ahpM5Jqo
cKpHyZ3oPoTTLIINFs9RY5Tph6E3i7LhX2chp10WbTh/lXih54AZYZL1cONONUkYzXGWybZPRFNt
8ryrv5HHYgIJJ6XvYHk0uigw9t+VtNjyhgEbh+1UNcOTjoX+h1uJ9FlU2Wh7WTtJui90p1/WWNp3
bAPoJeRk1O/0VXSBjf46k6hJe/9hUAH3yUlp4+nEhWrYLzBmNXzDMKsbmQjuGViVsewLHXlVoI51
Fl/TDI0K1ra8u08SZ8DXJElCTv6y2Ou9O3K+bWsMyGbapZOPiVwuNzprz2dk9y3/6XVWEHdoM8EE
RtM397os0/NokQoQqw2LWJnN55Z2xsZVm/ZVR8jU7AyJ2GGT9Ap4OFQ/fX1loM70ppU30Bfmsh67
BB6K1u46yZt6TNJPSGwUJUuq5pwyHS3p2fHTnmJ3HKtXpY+p2lfj8g4sq9O8cB8tPJaH0UV2INIJ
QnYV7YfdRapAn+TYObempIZ120KlndwrcLEMG2g78fyzS+ba2DyxJRTf9pLCDHfEabmhVuj51Wpj
8kcMfSH6b2PuLBpnplD8REfCglJunD+LIU80L18KWikxAQGEqEYENmVd1YzsX5XLDu520UPRFfJV
W6ooCvTJ0r9KgzaFn0Viaf2lLmQZFBXeu7tUHRyJRqfI7/rVvoppub5nYyXHa0H8xIHQtWhmn3QW
Vq7ezulTp7RSWf3SlIZ0JJTvgWD5V5Ev4qQlYlZCdVapz5wub7SwayKrRw9hrXdpuSj3U5e6pT9K
o6HDrmEa4jV2qj1b42rfu1HVVhtdK6bbIoJ99spM61/1xGoem24t783ISgePPj3FmRji5pIptF6o
yqhAYqGi4NqSLSWLP4xV/jrncAxA6YvQTmeu8uvoFj8js2/zaNgbsxJhv1qN16th9X/4lL/OrDgV
wenhlYBEkQiSnwcd/7dIFxLV1U7dL0qjTVtKd3yAs/qlA10gGTfXMLq1op3euOIe1q84SDpxG1GZ
0R/mOn8ZIsMCQw8JZmiQa8zRfh6RZJVTUxkXILpdklvelM00DSulkafVTP5k9fzXmRW27hd/YVBI
V3d+HSPPSaHlOe57+4Z23nbgGPco2ULCxTJ58xvTevjDCOgy0/95SMbd5GbCzF2MPX/lZbWR54vj
7Lh3cjfqP7XesN4xzAN/q5pioA05auT4lamx0BieMlNuXd4cL66xS9z+/Xf5y4PFPAuPvguPhrsm
A9efL/TYysluCUnc65PR8DFzv6316k9u37/5FDJt6AiT+eIwSLvcgf+aCmod2TaLScZ8s/TT1q3y
4uRWjKX+/rf8ZUwHzwMCxREP+yoLK46fP0USMyWyNFr3UWtpZ5tj3661xPRogRNx3IrHjSD9yv/7
D/3Nk4oSEWAXm0B8c341vgDswpm9std9nxJJTWwHckUNww/QkfUPL8XvriIcFqmLkCIXdunn35en
SteJ0Vn3s16u39rQiHPsGP0fnojfXUXMXjF449W7cGU/f4oT0SzrVnXdW0YurtFUEnNcTATbjENX
b0rBUVIlafIPl/HfOOpP7wQ/6OIgAs9HMhnD458/1kzapVM6a90zsUowUowWKkxryPUvurGSExQm
GONlnDU/mkIuzwtdU+tyLHJzWme9mBlJyEsZrebGSe9ihWZuqzKj7LWL7Orvb/pvrhEADTAGjpAc
F36lJGbH7lR3lvDgko6XcclYIGI46FaF7Kh0BuBsQGD//jP/skox5L64osGOcvvVX4UfaYESsGYq
vE+YsPWECQalyJjLJdlLxfj37z/sdz+QQuli3cwKZTm/PGqt08qUikvdV2LB4K6OJxzZWiUdQmkn
6l2F8u5hXVLt/e8/9jcvExA/9pWooLEB+JXqTAx3Rk1s07kbivwYmdATVcnpoCZY6Q+X8zcfBeiC
4xzGPRe08XIF/mtJspYCaLPV573hVl3YuhO6aBHb476sqvwPLMjvPot3lsgmBN7wLpd//l+f5WBX
7iD0XffuYDSvurkwSBU0k7yiWNw/cL6/eUwwAMbnB8Afo6Vfczyp4ROjN0cWwdqyYg7aBf65Tpkf
Ym6nQxFHG+/vb9pvliUk1PgysqFdrGV/WXZ7tulZvayAeVSTGWSQ4cg0V9z9/af8boHALguUUmfl
gy/5hQ6dlBrMXOOHEaLbfa48vdeopBi1D0mtPyvWpF6VKTJhiNjq1mUzPTLctd7nEgrR00U6n6Io
ncMxjYApaBnGW+bOyx/u9O+uBb53VP+ocMBffvmSfVrVTWco694ATAv6lVTNYRzGPzy7v/uUi7Eu
F+GCyf5qDSPjxZ2nzl320ero2zJlStJq8Z/Y4t89teSHsujwczCF+4XlTkptiKaoW/eLTYStXhpy
szCR4dgPXPLvm/u/pvv/YL3+r+c8eB/e/893NaTDcn4vv//1j/N381785Lh/+fP/cdx3nH/ysAuq
8Iv3+39yLOV3P/zrH476T9b//5gqkTKPfuL/O+4L9Z/UIqh6UAf+m6ZmfejrcUj+9Q/d+ideHbBH
poVAjLdV/58Y7vNVft4kEJUa0I94BF6WoP9azjKlXOJBZt3OLszuFn3meJ0kUbmH315D01GUW1Wv
C/o7w4SsI1UQjW31rle2GevrXZ3jN8HO3IZRV0a7NFnSkMj38UdZplaAs0b+IcU47Zzcvpwus2z6
LpLUDNWhLPxajvrFQlNugKYI4bCM5B52vz8n9QQCQCxTjp21qBm4yvnKKaP4nrbcGgJLqN85Ru/E
DS5dx5Aot3c02/JbV2UKUk9SfVhJcQKuSCPnDrxT21vu4LxM6CP35NwVHytuJ68orHG9aZW23Vg1
DXk5lM5R0bRM9WI1J0W9jWic9lUeAB5WBzkTSGUwdd63ZWLfXRpMZ5HI9rnV6+jCxeLuT/NCq2z8
Cwyxmdu2/k7hO25bPTFQso+J8mpLCA1v6qLmjF9Be2WpEwYgaWneDI7tO7UaH/s0187opOYdY6fl
bsqa4qXUzfgxzVuL1S9zGXS4Kr4mRiLWt6kehmNZKnggF/QYaQLm7RwiaHC2eWEMpzHVm7fZpMmD
PV//Q6ByPzOQHL9y3ElPWe/OvY8lBNP7mUmHN+aTtm+ZxzzPVq4FXb+Kw4IyN4WPSuLCW7AMNoI2
MbrniMExg2m0aZ9Nu5SftV5W+3Xom6/cRFDtZQrJdLREMgQG6hL0cOCbXhjdZTJyr1X4WoiB5qDL
pBwEymvz+nkutJ3FfAFbhdj10pyu+dqM2V1M16sxXCbZD1VDqcgxyg4xBCy3NjJTT0EhbBGu3caJ
sUu04Sy0zBtXWtYxR6U7HH21XZRJESj1j5ic+W0q0sJnDt96ihjDKls/rKXfaW65VbScEHuTwM6J
cD2dBLBpNO76yrj42hTrLsqVMHHjkJHLO0gAhizOjc7h8kdWMRe3SRadPUhY9UvqYxRgSPujaSb5
hBFxH7boPvy2QJlv8D9ap+9ilunOLZJn6TL76EWXH3HGDOb+w9LpiRoIzQfF3drSVnzGvGAvb6bG
18rzNYwSZZ/m2dZW3OpNX2Zz45R3MHjNplKYgtNFKtSHEVFqXSZXKMItMphJL0tt3GMYbNjVdIvO
gYq3lDdSRHRUh3Eb98VOT6pPiFIHkXAZlowyrGreE0CGX3+6WhflC/u0A2OgttcGdeQhsdMgrs1X
J42/mGeTpN5hma6b36lt3eRpJL1SEqyu2QN9SZpynjEneDPRPwOFUminxadyZTjcY3BBI/nGTtww
sSX5ajoMX0e0sVGmd2ti35aR3T22rkIK7ZDm227Mtj2T8DNGOP6sVUFpNVkwYK8x264MCjx3JXo3
b7CdbNdoPImWYVQ4d5fP6sX6R5Ttph5hDEjXNvalUdzrbfVjLB7BC1QfXzCS3aiZPcH7ieMifh20
20KVyPEDzgS6pyxi72qD6nW8dQ/2pDs3AJk8IPO3RUV9QLL0iBtgdTPOCj/dmb2GaczGhREbWGNz
cobx+ELuPor7qoVH6uJbx6bzj2ZUvV262P5RDUTOJUsUjlM5B2aXi7NtrO9YtaoZQjwmodg1QUom
tdtBWCbkCaFAKG+trhvfZ4Obps1Vdy0NM94qQ5OdVRo+KfPRdTg2HIuCqdGiQ14zPveUdcX8YsIE
ImGJPYKSXeNF0XwuchXvSi3TzzVxq29RquIm7nokIm2LyapLynXhGLTwpHwyB4WugxWZO1PRnoqa
mYGrNTxuGYc4xxylZ7myO6z08jgHzjVjsdywfjizOOLmZPhdHxv+6qg14OjwVsC4DZgqB5Rh81Fj
SnKomPmExQzQpA39GSuHxh/KyXhoCEq81Y35WFWgEuk8vY+Zlt9UgpGzPal94tl1dB3ZVvkZ1ZH9
WTBoXTwxVsbZzXhV8387GGE76FS+li5z6EDy3M5LlV02rmUkzuFBkdMCTKHdlrH2uRrrsEnMVNuY
IDsPk9Jc7LI00prQFMwsZ/l8KnQ01FGy2i/D3N63pSo1rwaKeb/MrfwGEsDHv3OLlPuEQRGtc7YP
ltS4NDd4e7LnuFqxw6xm8S5GqxznRaDFvSGDdO5NLVgAfyw/Sqzuo7GYacD1y+MwGZxlC0ee7foS
RsjmbvDwrVJrQpaxIjBSBudeLkdRBznPWdddaekw8B+a9oZe0F6Z3Dhws9b06E36E2dwUQ7WeRxe
iqYrP+quEX6WYxsHzBeFnBfMcMBLRGPUBZJK0ju3omQzBoXIFBshTKbsuIncemQOdaIr193MD/VU
6E0PLNUDTKreIg0fVXhXFVJ5lu5zluTC8ZzVZmtwL5ylozid37lEewuQet8YJjdYm47M6eQmNmOB
i81laExWb1xUONwpYzANJj4aGcSE1W9Wp3vp8iGQs/HDUWesRtoZ6zurj7g606OssV8YEfhfpcSF
tB6vksNkkOTHsjs0QsnJAbfEEb3p5C04GRE1ui5QumwcjPgDkEdoyjba1PqXYg9TiGcS8DTf06rM
fW1Y3MNRfpR5e0LPZV+UykUwF/J7miXD806RJsuLxO2E1W8y1NRbi0nfAX/XXj4jxLWXg5NLpsKx
P9oadFhr+b2lY3MSNa4vBHCfYqoYzrhBkhbIWaYndVHeZqutmF7aJsGeS3ZcJry0klX8oGtzvcIC
QavKg1CMnZtnV1nOeGfGmKhZ0VfQzv+0c6ao6bLiweMSl43njKdJ0Ya26H8sqoUm6Noyu9epFDez
ES/bWijtAXd9L3IA4e22/IbmB9F0AtYigLS4faPIGY7jQNA56bHp1nUaLViFvBonM7+Nx6O6RIpX
trOOBVJztPF5yy9OYhrhp1Z7RSDB9JJO407Md0C+qj9Gn1Br+inWrBDTqmBgoBEQw+kb/XCulGQz
IY+NcTTrh+o5qUZIyKp80kwinmlOLPoNuuqrYlj2KkO8Q9YCVnJbyCVL3vEMZPxpWH49MJ/NxXqL
IOK0pPUZt5abacDvLymN3cQavTN1ggyhyTbOPOzNvL9yUgujf2yl7IMxTV5rjMl+KoEKqQAOdpU8
9YVi3Fer80OvFwLm7xMnaf1qyF+amYEqBjifrr2uIb6FuZwzfy6mD2tNYUki2jclD6vCdGk0yjdH
ptkJ7MrPVfoQsJTQ5ObZLnLNm1KBpdn8gtd/et2MRhdcLpMJGbuxSrO9MgzFOOfWPSPDJwj8vanI
sG3T4k6M8w/GA8zJ6lr1pp5jsHSM7ktJzSOJfcIbo+pxStUHiW8zYYP9iWc2p+gqXxw3ZYDWSMdf
CmflLcs3Rl5Ltry19DGEu8G/RYM8MqGASFz1XCV3/K4sXu0CnyiI1tgy+o1mSt3TFt40r6yUaGuW
ieHjudaEeZWdiVs+lXB4Hpkxd2Ns7ZoBJ0XFeRCjpNJAn3M/4uoOdTdTY1RQ6zVvdL34Y/qVOebN
KNStRKiTXMBLKUsml4t70poV0XbLhHC8seLimLvmFQNaZMcT8LibVtOuyQenDrC7YxSPaR4aedyL
dIz1FIAWFK6E6knFCM05x55n+sSmK9uYdrN6+lwlW0z59p3TJJxrlm8WfqWMjwu16B6rpoMea9RU
666kNk3ZVnod1pZZR3NPkwlaJletRyUXB2wSzZPa1EfXblevyO4QXi2BZhS7wm2B6JxjpqgPHSWP
3oqPduo4KQzm9dSziDaT8PVVu47MnAo3q0/sSSc1qp+UeW19XE8OMYu449TbmlFeUhQJnPxwrWrX
qaPve2u5veCy3BELrGrUeVl1ohvttTkCH9wb6uCGfZ+8EeJ1la1oPWTMujF4ppKyTnfNg9XLsoXE
dqszk2LrNYIdNDOVY9gkP3hg2YeXLtkSueUpCRFlbKA/TBNNAdvjKVsY18V6fFZmPLQc9YViKkr4
tmaQpSOFj6vK0O6qezu1ocd1jWW1zp8mvEh5T2DoGNjyOKxE1Vg1gj/syupKafdu99VZwJgLeDEs
6Hpvs7f4UfSkaNPBtgpjVxZAUMAdRqGAW6nsLFbT+0BY6BJyPQlkbK5+5ejOZ5Wn89touedUOaTK
MIPpxiEdtJOu8nWGYYKVxGGWc29LATQYBQlmwPj20G3dvH5UZmsnGa7mI55d1YBLicgNX2mNbdXE
j1V/KUPcdkOE+7B3ahNvS4FPW98N96UUCa8Y+atmNuqbzLJuqxy4Ck/A67pPP+1BubW1dTfZJsoI
XcC0uQet0+NtO6q4xOP5jeWZlmySdPInwYUop7OeaS/Yd7W+0OsTfMr3bK/pGcYv8wy9+lj4I0Ok
F8FEb2mTK/pWcbWXSVeJQo+1/o40TfgOteRP95wR0sLKPJbIN9zY9LCe4+mmdMr1lv5e72mp6lud
yQQ8WzvPbqqbuh3uUs0wfLdE4t9M1Uk0VrefmrELlEr5KMfkCxj+3TZybCSJJWI8D6gFR/li07l7
qaR9XTpzGnCOaAKUCfyMJt9aWnFSbZmxFF2G9qXh3Jmu8tAqxbLLosbEwc85Srf5JihAIj7p5qMQ
NnHmor8YAGrx9sKzmM18EFK9484jdTDNNLzEFBY9hmN0cJxA7YHyeTzLq2Gg9ZHrMqSfEftDQn/A
SvV9gXNGNbWwP2V03xvzRnYNNknKQJrXMB3bqNxZWfygdWWznckt3fZ6qQa4498y0j9kk/HZp+Aq
7nUWO348Op9xxhLnDtl3Berh6Z0RajpNAZVeonT1m9KVBIhTUttUXouBTYkLixnXj1MNzYlKexsn
6bHNitjrEnzumJU7qJc1wF+C43VsAj25APANmcqLqtthky1AAq23JO4apOilglXttN2qdPxSm2Nn
CwFtLbCE09CFi2IA9U6pdmoUC6RXPZbmOoXKFF/jlbhZe7kiWyN8lbvqde1zxyq9lxoWtIllZUHc
RK8stWfDje4LDF69NqN3lLNh6J3EArJLrutIf0EWesMYNA8tKftTEjmHplE/Uul8j3V6EVBpmT+q
SgnkMt9qlab7duZQbDBE99hXN8o0jLeVaJ+1STw6CbuuNQ8ELYxhMppbVaO2GvBtHQq429l4KIcx
1BvdT2U/8JImeyXF21TvP4Yyf8yg5Y2svqFbNvpx7vTeikyzWIpb8IwfURRfnhQgbjRTNYts6iu4
+m0UgnLaJP+R45rsx0K5E0p2ozYrT3qp+a1Z4155cWtd2ftynh4jwRVDAbhCphHzAzPc8dYCEdso
+89ek1FQmsYm1hPqUdPdqKtxVS+42sXdJjKSH5mWbuRgeqo2T49xByagUIw2tFfw/ed00iztk0j1
j8JhJ5ianj/ZF1mYqfp1SYbZtmmZKxVzpF8sA5Xk1ipQOCwu9QMHpwCx1wvf2BdTeVeWLf5VRqi0
ZXcdJU11IEWwfZ6ECcfZOzSBhvSVgejNstR92Anrvo65iKs+B0tKEaAn5lMzzxw8FhtGj6bPmLf3
WVKESZRi+ZPNW9QcD51mX1WrvMrSicNBeVWYj5jFOAFGgs8pKu9cWb6RGZx6pbtOhjxEi91uhKOg
4nHGIVQU47WsjEBBThSmXA/mzSSW5IgEeRTtskEDUO91U9m5mVB50EVYmiKhvowbT8bRwWKwARnv
wPNALj93l8UFA+DINJ9T7Eo07N02ttLs+2o99da6IR3lbnLAMJcoecrHZFPCBW+wRTi27XTWRm2D
buZ2jEeIswSWPWaA5qycOGTkN0acn+gLcF2rY2cU/cbNbTQ6cqMW7s10AXrYO31bVyCiGqQ8plqf
MXu9dnGopX7OryMDvxVgt11UVZvCoFnL/pSryV2xVs/GjMTXmi7Wv3ZGwwVbmyXXct+p1FvcC9Hr
dIOP8ltuCR5oeblj9X7un0er2qViczGU8UczZqpJ74chh4q+4POS0NRn6hCOiWbfSDNfCNwyt1oc
bTM9cjZOR6HCo76fBBhhdlQM52S79TUHz0M5mF/kNnhJrj3MU9Fjeqw8JTUtLFTtFPXL8xinuBvq
1ADNvWUrbWDXz25OpY2C0Ou7RezkfK8i+Jg6zv5jlOL4iltIpo79W4HJqaL2RwWgDMisO9A9JYNM
tUAXRxHwf24GsDt/TZYHENFrJDEHXqmTWPPHacLAFcT6iexCUgK7FJyqPpqVc65XZ2tZF3R7bbTb
pR51zleLb07DkZciwFHE1zTxFHEm8AxF2Ymsuclk95I1VG2a3Y1bGAnGtSJqjnrXHvOENp9pXKcm
Rrh6sXdG55o8V4ivPJjRaNow9oSnmrmv0SMrWo52+uWs3L01DQL50aItq8ttGW9VfTmbS8Uq0FcH
SDxYS/g8p9Mp7WOzu+DIbaBS6BsWxecq07MtOPuVeCIwoveTFvZL5genMpjTiwJHMO1TTZQn9Amq
36LeJAjH/UaiUHudy/OtTqx1U14sd2M/pqFSD80zvUWR1VGQSE4yMdU51F/QLuarPQ2vGBunQYGc
8xRd5LDq2sVnx+12Zi4PVrtmG2xSgqWrKbOm1TfKXuxqzMvN4aClxQ8Jh/doqYC9hml3pCZyU6bc
nW6rFe3lkqKM7nr4cwtYDVSGw6qTjUfGgXhzF/kJfd2usl8Qx+bh0vc1h3HkJmO4GjTPSgaV8zxt
mVP6U9c8Omb0WpSuFtB/wRzv3S3iB3WaT84Ubcr1rtApHFuCgSbnR0ylbjCZcGzxphfdZ6U2+J6m
4WwiFjCVZ7Oz95ZuhassdkTkPa24Qa5V9oVp//diUq4Myb2i34LOUjvaR9UqbnXcfr3BEqfRiU9R
1oQNlk2Zav0/6s6sR24ky9J/pTHvzCGNO9DTD07fl3CPXaEXIiSFjPtm3H/9fK7M7kxFaemetwEK
KFQpFcngYnbt3nO+E6EJ1pKVL5xyoRLaqbHTTwc9ltYpduIhaCKegk9janpKRC0CGtYDO69/Kefk
YW6yC/MRyluPoUBI66jheEfYDJrocZAPTkMb2vNZU+gYsd6RXVVbYtMV0Wurp5Sx4drFF7N2TOvR
CZuBOYpxSUcNrK5VmYgi1bBGWTdjuevK9URLc1VPJ4E1cqzums6KXJqiEK6n4jO7N0dCvFAQFnh1
RSRv2hY3se2+toOBTXOw164OFc2gOeIq6pIWt1webdALm0FU6jeKN0s54z0HuDNJxxN/7DhH28Ne
KeqVH1O72uhtj/iW3GUzah+7Jj31Ma1uLf5CSfnkMZBapRXvTEr9ttMmw12Afg1XqdD3UX7tgWIk
jK+mWYmwbWEwIIj9N4FDfeFGyXaM4qv6vgtEb9h4znQ4WnNIm7j52tLrwBsULXsrLg4FI5cx65Zx
XopbwOrxlhN/dfBjSjQa0VS47Jc44vxq1QufFC0/DhQEoQ0zuxJrCb4izO+lrl2qTqfbQlwdFYy+
jULhrJMaU3ksPpodH86MvzCqkoNdg/UZ9ThnbNHy9WWipG6ZHE0/9battjkGnX2fzM5DUfstSWEI
Vi+jWdrwyD3/Izir6dSERflqK5poLG4SiYkyjG7dOTkufV8hAFLp6C3MEqy7JW+HaSDRsWNKPdLs
H52HrNJJrNHCvDoNXYLLsdTDvl3jqq13rDs0D0S3FjFk/EnHSGiri9+VEW6E5LM+ZcfSQL2e5FdY
wHzCZ6WuhIGl8pzqZqZd8KmuwuIyZhje7SzxbqXV07jvJlppmVcDVehllmyqNuNZSdG8Jnpf8IlT
AwuQwLki3iYWS9JY5z2o/MTlADNSgFSEufTkwMKg7XS0yCiinXrS1/AeDMzEiel/qYxEY3RD4xr8
nHcoyaFYZRy8VuR/1Osru/paZhirGaPxMYUodBOB1l1WQ4dr0rKhqYdF1bxNsG8D/Eftyu24xrTo
QJyP89BuiRMS+wH+AfmCsX6HTNmFwefZ6EVmDIsLKvswDtJOCQdLR9fu+tnpPkmnznaOm3Jo9usZ
/ZdahXbF4V+jpKww8QRlPg1H7mi79tiPxVpL5mIMRp7ttqXOEUEoGqz9tOvzcT27GGSDImvGjY7J
6zyZo3cMtavpRFZG83UEOI7nsuKT8VFSP869yuPA6nq6Rbqhuc8g1YaVSqty24iJ4/Wc+uYuR8Rz
UA211ToJNXYiOypi3FbKMo61HKib+hwifSgzbIRe/DGdc+2LhvN4XkRN56zNxpC70Mirtc2/rqDS
Bn5j8sa+yhHfAt2P+cauonnNpNYt8IqnGLrIzb215kosw95v1i2fSLpIQkKkJ6etDpJG0DYd8xf0
VPODYWjlxvQ5ZbBfhUfoj+ONRz1zoYcx7ZISO5cJDRERtkWXwa6snWN20R3YaOscdWO60jGkbPqM
Q/wCI4A1nDnrMJbzwMVQvOPVn3eQCyUddb7+T02UuDdq6oCOlZp/55kc2APCQrSTSW9nVY3x1C+0
xI9fWj9qTlbkZefBKK2DMfjNC7atZtqnysaLX1IVH+mxk4Otu7GmXohSa4O5H6kqS73Kv2J3MfH4
ER2wluin460npTEya0p6miJyYvxYHLKiY+aU9XjA8rTF+DQPHZZ5W4z2hQXEoUeTYl0U10RHrC9t
JZduxTR76EvscoL+xWa2tPBOr7Q7VH48As1jWQyNIt/PrT8+zVqvnj16uasalkOQub3cwRQeT9DQ
zI3wPuZebW+w4UQ+VmXDv49nM4eHYFarGR4iscltHN2qtK9Zg8oWxkLZ5OmmY4knSD4yLwRoO+WG
rz2UR6sfOAoO8Uiv3RsGp8JA0Ptgb8L5UJuRQ5sR57AROB4dmbWn2otwMkx6SRedPI6RYKI0bVr1
OeYzM0z87Av/X2V+hlyBZxtuULNp8oIYAzaGdkTVlCFw0If2QZrCNZnJDvZTx+HquXZc0PWaOw37
zurGI102uK6lrR/LaQw/YjCxaYnQPw/KYp6WXmSEpwaCz6pM6eLTqaaK0BP5mltdeuc7wEmv1bd3
kH5mfahH/Nm9lWNjKIrutnZra2t6s71Oi3F8UnV0j6osuk1kL9cGyR94TpPafUEwIIf1YDkWE0F0
nFbvFPpFa+ZOuwfq7N64g/tiZbX+1tErxiE0MOmz8X3iz644rzWEpASDm/vEjjhVeDGwCTzMZjQ/
5mxKDslD9NymR+aV/n0fW/gGUYMWiwqyJUAnbELxyKowFskAqH5EDEEWqoWFs9SeEVVbqyErcXh6
7bVLlRBNkZvO9Mztzo+D5dPQ07QwPegcfLGK0sYhhasJejwPxwkHGUpYyzJf9Mjzn2fGDBvbytcR
ASYr2bsSwbZrP3d+7gIks3V350fc04WORmKF/Xt4ANlo73sUL6vUKTnLdPac4R+wkgez7Ohs18xs
YxOHoQsKak3ueLhWeZsgO3BHQjRIgVuieGEPJ3n6nIleHaY0C2+VGPAHRZJuaNbmpzCadOZ4IuVM
OxKxQu8IaYxD6CZnqpQRQUJQxk2VCoyqY1Ga6aLCP9oHc9b540Lyvpwaq2mb7cSMMQU1kfeXeXJo
nYZuZZ2m2QypeotpgFvlzrhTq4rTBvJHxWFhtI6c89qVRIlHa9vPFplP99XvBC5KM6QTqKbQZO1j
guI29fAp1CgNcYf153Ky7IUTOtXZJsst0ArbzpaszBNmX6NyH/oyY0pP+nyso12R1auD4bpcmRa1
UZkr+q2azNqYcgLa/6CzH5kwg2IcPWX6PHmNL7EDp/1pavr+1U4NcQsXlLkVqFyLXL9k+IDfmFGb
CZd1Jb2UEz+j3/wsrM5RW+E3+tLkFYNJi0ZAaH504yrNXNIkLvZTOzRfHQZUi6F054uwdXWEwSh3
OtXpCisAOJD/uW7uocz5z79ftXafy4qDIkEE//Hv3/2vzVt5lZup9//Qd39H/ce3P5Zv5VWl9t3/
WH1TrN12b81096a67M+f/9c/+d/9w790bw9The7tM69ye/1pEib+d/q3a9zr//52/X/9/O/0cpfX
5vXzW/ZvO5W9Amj5l7/5p3IOjvwfxIP7wteRL4Jf5Wf+qZwzDOMPgxjMK+wMBACf/X8p5wz3D4NV
HgQj+npq96si+C/lnGH/ceWLg7RFlmzZNtrT/7zCy58adm7eT4l0xg91c5b7zX3zD92cFnIzUtSn
e6RCNwlpjiLM92mr36SltZxHlwaG9oF97WZE6S4a2u2+kKwFcmuETrcgW+RzMYYBe+32H/fwryv8
N3bXCwElrfo//8vmfvzDkPKXko8regefHO1WkNEyqX1S6XtPqyU69ooRm58XkOiox0uoYcj0SMie
2qNnE49WW0pf5HP3hW7qU+21IhiteQ//6NVya7kwNM9dAvJgdAwhZ20U2QPDHHfNsJQFeQb645RM
n5DwoTui8RHm+j7r4hfLnPfzXD7MeXLDLX+aZiWZfzXDtgAQsc0bDRuxV7YrynPJZGZ+s71wJ/Ny
CWX3opflA0q0hzrvbtw8dTkrRlBo7OSDCeojqDXj89DoT0Y3Opsi0+8nu5QLunL8pNY5z1AYfn1D
ze9V2P91Q99bifBkwL6ux37vJ0iQ+toLOjx3gYw8RI4IOTBOLZ0sWnYxwsiwOk5V8lIW7o6+pYXE
SS57hRSGMSZJieU2l84brJtF3n9kfI//aby0ia0tYWTItVcM+W6AorNsBcI+PxH9qpnyK4Gi7yC0
jFlAuhJLr+U80L9nruv2gDbc3a9/VfG9TPjvX/X6Tv3jbabJrfdIOfv9FA4Xhn6HpkiQEJknbvKW
MTd7stVnQWSH7nNo8v5i43hBS5Ks+pkS1W5rplZ0ZCp5T3GzgaP7ufNaaN8K1Jwrsw9mKahPK7O4
jSZ56SSDy99cOh/7j157/Z32P+V8DiBHr/dNKLfTTG/L3sfgLjDELhHXb3QrvPMYTkma5rQkXnpH
f3LSlqFStEybYUm3JAuylNfXqJlYDLy0kHSMo29CKHPLOzkO97++1Hfq97/v8jutbQRh1E7dqNl3
tAKMuFgWuDTTHg9gz/SS49Xnxub18cqHzEzu5wZ3ThhJfUvFFTRldcz5VBZj8zvL3M8e+jsng0PV
YNg24hbP7BYd5ku748v6a1v76Qr5DYH+txno79/2Knz/xzsF0JX5ld6Qb05gFc1EjNnTsKgdUovs
a/Oid4s2iHRs941lbFjx2M0jPOuZyO9lTn850aNzeJWKKGhyMks3po0N1M3iF+J97g2htmXivv36
2fxkOdevb9c/LtbF9DxOoA/2Y4FASr75eYP/q6B/zlDPdX+zpLzL8P77nojv/zWkaakYxF+9N8ph
d23MOXXO/ZEbpIML61o3NdVNx5TNt6fg17+ZuNp8fvQc3tl/wkKqYsyKGjHZDEsRdUCKgsm3omyh
Bucr2MhwCaFHe0xlB/0u2SaOTXdCm5cadR8vRkvLr6f3mEn9Q1LTAFRN/8lHDghiATIY1NTfZRn/
WI1uYYr4/v449qQ54eRV+3boX6qYYEYB/+CqnZlBMYA2i+ts40j/UQiF9m4eA8/KnxuBgdmTKOrY
XlaT3n7IO20ZShqFBjWtHy6RPwZpRADVGH+uY3EHIWRGiCj0JWDClcr13wRliB+vRtgXv/8FZk/V
eHbMej/HVMYpYlOFAVOYzoM+i2eEDHTZu01upUEvm+VUOWtiEjk2aGeG6qcJZBeG4VsNqe8suruh
ZEyqXNB5yTbMQROjWP5dbOo34Om/vheEWHx/qUXBwDsP/XqfKA2JQSe849wi0ps5Ztz4w+ysJGfO
IBoRqCIaA6lipHelU+ln25DOIr9qexBW0mCSBFzmNLntEKlXEeYmAymltgTQPWpD8kQv/ZG4vo8+
UV+cV7IN3Y1XnZM7lUhsBvGol2gHp4OXk+3o2NaDWfzOZGP87Hm82x3C+irXsYyKCUcUOEV8cJxw
nztgxgikBGd6kzYfeFwHezbXHJEOtFTWRVZov/ngvyHbf3ST3y35hdc2HcGaFQrbTA+yeYJSmlP0
oGaLLhUlBfAQKGAFs11S/z6lpvW5AnIMYM3Fz+6bzcbhDKV7uMyyiUmp330Zc444EAxgfqgEx0Fu
EFtWQfRcQOTIlwh7b6sqtbajDNzcWZpVc8iz/mBdgzYAmAzLIvLsFWwbf1104uhVQ7oBjrnNQvE6
C82jNOuBDOSIxQ2Naoqj8+PsZTsTX+aCTYlxQK3fQcwegCs1H22QM0gmQmj4EUP0Urvpi/Yxzdzn
yExfehZxVDOItaS5rSK5Gocr5iqyfuPVEt/bsP9zRaWy//4tdnU1wK4S3V4fKWiVrB9Uj4KrwgG9
QORFJycSnBsbmEZa15qLbCjEymFRXLITp2uPUiRgLP3qR7So4up6+g9JvyVrc98MI8khI4Xwr1fi
d8zgv6/13Y6IU4NcOLPr90zeb5r+RGg2wI2LZRLI2OCwsDp7z+RdLEcX0AF1AeQImgiYAHwKBiWz
zQgpsoxmzAbNOR1fZpmdXM3b1PR5Kq/eViPwIyhwyrW2zWxuMkvyu5JkDecxS51lU8OqLj/SBt3m
pjCCyW3uINjQmmbQzShyCg1ASreZc2TtpXFyzPsvo3DXEgBpzKT91/fhp8/s3WYbEtwRR0Pf7G1I
dRu639lDWjC5bvGW7wyvceG4YD8oSVcMSvqcvJn6Upv9TWfY8yvOabm1krlGoUTmqdJrd2nWWBUM
0TOUtrCAqAmg028u9ro1/+gLfrdlE79M/wRR3B7ojA0ClvDFXewk0yksopBa2TsjB4J3cf0AETS7
gYVOKpB+ebQcQ+IcAWWPljiKLx4DxPsh95imzlZzgvcHIrEo2yvsC3tHlSYrR/2mnnF+tvC92/Un
lD1Xs1a5p+nbLmeLXOa0TZ1tqlAW9n41r8yoatFZJOjeLNSZfU5ENfZK5JayPkISvnPrEMnotLUN
BIuVTc0MqC1ajZ1jBT1cl0WMZRV8VNJC1UTm7WBlWwiROCA4cnhOqTsynELU4ctLCwUHEZGwtphT
0q3JwBELMviuLOIPagMzBfLkaVG1eBmaKbmzQ4q+a9UYqqxcRqna9lP2AkHiEpMmV1kgePiKdnXI
UFgrVkmIMG3hAhZcSVMHaoWEdBdOacp3dK3q9WLcqN55btOrss8t5apH1xiILEMxOHi/C/76SdEL
xPz75cioU6fj8FrtQw1kJumEVEtqgE0y5OF4bTtK0iJp3rll9zZaeHxarSKwdVTVyi+6YVUSubqq
S+PZUPY+nc3bPjGRGEQ1pxPTPo+iP1oFYpHCNH6zRf3kVPIv1tByqArLTapsn6bec9S3H9sredvW
B4hUIrqQkPgshPuci+g8om/bkEXOSuloTGMK9GXkrF5UbrxOSXz360/up1f0rjIxWXKj0S3oZNRG
fDYm1EYgdEV7H5rFNtIcXCbCr5fAjexVZFjGEpfdsM1qbd9YZeRuWGCQ9c70jE4ynGNsQqH8zXf1
k74POaDfP2DRwzRVrV7tZTQPfPA1ZC5TyY2ZARGiiCJ4F9CMqznnlvBqaLot/EyyIFZubkAiw7jC
+KfU19rQCfoJ4HwqXsTf7DA/OV8478NbDBRmXtWhWi2sdIfOdzOAwtI17+Qy7Hb41K/ANdv2gtyI
bv8fn5b9/R3JkSWSj8DEIoyNTZuGGz23IYfG3gH9HQxUfaN8f1nb5OKO6AmS8FGRAyZwP9JBQYI9
myjCo/bwm8v5cRvMeY+84KHbQ20Y4x7W36OZZE5gtj1Su3S8hAlYzlTRR7HT4o1p7gHi2c6MyntS
B4B0WrO9Mls0ExD+PpexhVihSV4dT/uNrf9bpsgP9pL3qAneS73qtLHbdxHyDHo48mNIzfzVmAx/
3/QlTWlkwYAUzXUc94eUblim1EfdLo8N+Kigx0u/7T0sfnQM4j3V5XDbSgd0rZHd2ZAVZyd5ccld
R/M/IU5rz7++qT/bsb13m2CYadB2Wq/bG3X/aMP4RsQ1LsZWI4egyV+MtP0IsLwNmMcwhWqR5BJC
jGYzoqcQ3YAjP6lYkordueZazrzv3ASBhih+kwVV7a+v0rgesn50e9/teU6lzRE2mm4vDBT9vp6c
jHpM8b0UX8y64/RUyrPDwXdBvMERst/RIFZvAUmHK8u5PFbYh9ljw6rDZ7ehOOuGpVaJdvPt+v5H
Bvn/RqP/FH9uSlV+bf9/6PRfN7pfdfrTWLWv3w8Hrn/lzxa/a/9hetfcM8EYhXGPzSnpzxa/o/8B
tEbonnPNKyN0kkcNde/qgDcdxgLE0rn2t79xbWX+1eEX5h9XggWHb6gZvkO47v+ow69bP2wAw/x4
t7JJHxeoZGC9orHuhUepHACxsQf4j1ZzJ5EoNblzF8suxWUJZLHcMnwby2ojkBH3MyPM2U1Heu4J
WEvRj4LRr2VEOw5309cpLogKgc+TLqX0SdQsaf3S09DwklW45VLMLsg1AgaJoGXtAUNTrnXwzZin
5U9otByPLnQ8wjad+zDFJF+En+x+qsikSNPhcdSrVJ6m1nDxDFy5yQE8MFoKUz+7X0WaM/rMsyRt
9kWJ9XiCbGfdYLnznKNsWXhgcyGNO6RaEclL6M9N8eQ2uTscAKGXZb5Amo2fZ+E1DTPeOdd1/ehS
N2DPz4zWIy0y6WY4/y2GyFVuZmGLuGDA7VUOjqyf1SQmfzNNXiZwfNK5faQBVl9y5pP+efbsDMW8
yXF9D6Q50W+KpDHMwMeFnh810g6Gi93UxWiCmk1rbESlUfpdTX4Et4ODTmb2x64hT+ojY32j2smJ
qsxggug08S145yE7RmLuGGUane6Wt4zaZXWi6cu2gM196I3bpgPfust1LO6LfCw99ZQ02cTeaXaJ
SQOzCdGfWhGu549toQ01ejBcFxkud90lFADldqoGTvBdnvqfh4oYm69ulzX1g0lOdnusMnsozqSB
aFAzGarmZ5TPPQ/A61M47F2MCImOFfL5+XqRrpXngetGcfSAAs8uzzKxvQSeIUoUGjN5a5TtMR0L
x3tKRYPnsAPtTiZNonOXfWnFTBig+sFndtLcv5OdbQznNs+r5IQRDTrlkMP1/kJPLyTNqK0Ls/xo
NrU6oGX3ODTnyvYccP6A5++LMPHSRR3LzHiAqmeKZVXi7msUhmQOaTmuFpNkOdjbBcUYsk0C24mZ
z9ub2hX1jWTEDxRN5v5LaHmV3FNi4U9dqFA2qDhrjcyGkBw1yNlefr05FW5iqKdscUOjlm1qx89X
xbxCfJNr+zxtGg2mc5Trq6mprIuBTH7Xej3I+SIvk6uFLO/cNeKrFHispekCRGSm9ysGi0jm+v7q
w8hmx3tBJjRMtBHJ8FzkWuMFqdIbPLelWIekQ72gItQXLeDAMiii9uqjDYdmuprkq01TDeaHoXEm
e6FsTnKrUcZAEMMWUNmmgpX1JW577apSd+7dxi9LhMfJHCKstmS5LWuy0NEkQxwHB+E/mBOsusJ3
hnGtpGNHN4jqcAYA9yx2RlSrlxpCzD7ucCiK1PhGRwaoEyCKH8xd64dxSYgOFirQ3R0BAnOGmmph
VLnf3NaTl97CQ4WL3wyhcRnD1IuWKLJ1sMGZl7yCmC53pT9Xt2FFiM92srWwX7ZEC2UKbPnkSvca
u4JMZa0haanWLfP8YdUKtE/0qWbmzrIgdl6PUqwKVtHWyUHmXYz+pgu7YVckaQm+WiPHwZzDQq2M
0pzUKTHqXeENzZsxS+5OLpOlwhvCAIxzz448wPapiCz+8ZTQL9xg/QAMALWkFjTWZOroxpM82UrU
Tp/yBOTQJh3LCIOqUSZPkFMZzdJpp4fWhs5tPJhmdmN3rDbL0JTiwJkL3Bvn0ukTCWI3ejwbYpk1
Q3KitdSPh6q3wyEwWFEQtkCgjRZCadFb0tj+jaulNyWZJvl9Z/fGWTVYgBcqt1F/FKp/qhMMBU1r
aXsT2zzHXRZV1CCTtAmeiENgAG6RlOto5DOuAe0GKNMONjCw6mrcouFWD15brZSmY6RH7ZRBb2B1
do8u/rz5iVdkVp8oa7N0F6G7ORLaUMv7sOgK3PWeLNo3NcN12PpEanm7kO7Sa0wbtlg7iA/gUESq
9W67wpb+blSt8SwdOgcYpib+TknWpkWDXVzzVpoI7W7F19AHgrPsUdqN5JzjEoYZ2HCqgGaEAj2K
Mc6GDKa5Mqtla4cU0yp1EfzW9GEBN3tlOtw5IAyvs94sPEHc4wg0tnGTQE1xu3aZV1k4nSuLy1mW
ubCMJ6F3ybTmlet5HQgiNA9xPpNApTm10x9znxfizYsqASogKryZU7eDudG09KuL10hgN4VSDEfN
mbVyW6sUnwzRIw3jwSyGg5Qm+mGGyA2UNGG3WU5h75CmSG1Lwy0hs2nd6PH02DZp8QSMI7ZIT6ma
bmf0kAuDAfufua66uMGMVYcVJPWoRhU6up2+U1VF1pVVuhGrcIccZWK4gUu3KOpli6crD+yJeeSq
GUqv3kCLm3AvdxU23CzHvKtL4tAYqpZMYCZhpsntFMbNOe8nVa6IDIvHg2MIPQQ0W6ewURBRbsuq
gi1CUERRPCS17G5HbCP4fgzwrUEEAU/tI81N2004MmND/ZT49PxGR9duW71jdhp2ETOvHlxxd2rn
JuzxuUuK46rm5L02EYiKhfQKgeOHDVMOOwNeWB2gUyKsYhTgwdeV57T1jdlHdC3p56B5KGd8RYsx
9uF9ti5736KmZ9l9nYDzkmPDm4B6LlM8MBWCflzWtRR6EBvsUwWvlN48e1EIurc2IKMvie0ZGb/X
o3rQ05KQ6hlD+7EhuKrfmnbYfxk6r9DWpUXAOw+IrufBcWufRhFLzkaz2cjpYih7evCbJrMXpRCD
HhSynfJLHfXmh8quiLm3UKOyG/ohPijPiId8FVmCSC6lxOhuTI0uLRBKYjNhOEqcYYQWSnknaQTq
N7lvzy6YgA65Q2FogjuQi/bG42nl2B2G0KeZ5hvPnauNPOksdtJiq3U6bboipkZC5hzn5k3m0uQK
KK7psfejSs90QdxqEYEHIH5rFj7dOT9Ks0MNZfihwhrvBtSLxQZdsXdOkM+B0HeqWN3NRjPccd36
J9MLJyiAoijinT6riCIOgHr/ee4nT6yKkWQxaBPtMC0J0lbuE6QPB5o7Tz8lSADGrvzU5a3brlGm
a5zyxsJ/QEs/EhXmRrzMGsy6OJi0Vi8QkOo4oTpWoOmgYcloAksWoobMklRDwFqoH2NZjD2VlsqK
Qz7HI46QztMXZdURwIOPZOxXiVuNr76AZo9EOyZKYav6jLwAlbUFnJAm5QDHtfZwE1w+2FWSg31d
dSaWznMk+nS8LztAHod5usZViXFK8904IlJYNi4TQ4ApBvkTRgsSL5gNB1lkPAgP7GcvInXw23Zq
t8bsYKobEGbIJ565aR8s6uHmjRSjXuDrtub6NUUVSkOUtu94mexoMm7NXuuiVdcmdEKKRM/XDsKd
D6UAUUQ4QaKWwqgh2l21bdGGlryApGIRtLD0i7LrtpUaE/RoFmwhpIdh7d5S9JjErHl23Dxina2q
UxpRMuArK8YjDrG2Wev85JsinClm8jwys8dE2Hl3TAqO8B+0zIZo39Ozcc4GCkZvOwGofMBVYFa8
Z1l1LntUKtsG9SwRVte8wYCRr1/Q9vXpV7d1rftvgAMbZnmxMdM9taZOO2quE7Z7mNqxh+ywzoii
MqpyXtSJfaXDu1aduXveetwzQrc1jcyQMNQuo+OTcIbCmy+Ih51ETrYqfJ7T2pz0aWDzkbm1MJy2
w7cEc+oBlqTDS+dE81i+VCXRMZ/9kkXhM40nYyZDhzdXfRUA00od27VL5tgyJkI3DLqMfQTdSjma
K1WjWaJF5Q8H8nLYerJR4kVJG8lBSsZt/GrljvNhHBvlrUatkjpeEJemHmpAc5BrSgclpqWp8d8h
s6IUQNkhtIa6nC5G32oR0Ty9mRJQx1oQFTzUzjNFkFCgo55OFJVySwpjw5hPaT78KXalpRmnEz5m
srvgjzk1fsIsHs0e/lQRPmFdkngUmW2RMLkUJhY6xANuGGIM8fpssj4YRE65yyQsqYmY7cfy3APq
kG8ssyBN8TOrcR2RjuHtPLtHiLOwiVLwX1CLC3UHs7xw74rSrbJA2U4hqWglOVmEw7D4uayj4com
6+qaMzK15nzisTrxgXaLfw9hOE42GGb7+qwpk9KpZ4VJ9mVZD/ezmSXtpSq6yLqt4rTH8sG5FKkw
Gl5jxTHehus7pBi4Gsq7/l5NSmf7mknK2U9qCHs4Lob5XDaz+CraZkDwWsrxVddc457ZXVeBpKuY
FESyMwvidzoLYsgwxG9FMYWqWmCaznvKxTLlLTTUCCRsID8k4bf0cH6o6ianJiGV3O4+0LcPsan0
nbcVDliORHc5GhHM5toBO+6oVib0rOxENlePXCglyjzNF1OblxlK6YHwF7qr9iXxwqoB7G6NC3yF
2hJvsEUEtF2LCxQ6tPOmEVbmos3Z3pC1FDbZjFqGMTBqFJteUkJEW4ta7ySUbnb9zyM4SJxnYlRW
UDSR4fNtZXxhVdXg1mw1/cq7sjP7LBDnqYtdTSCPyKgHezNzIMuWMVC26DCPsa1Y37LIXJiES8ar
mLNOu0MNqJ0A00tYAWYxeEcFVY96XStB1i+UVTnPdqa8L5DY9fYFioEaz5Gr9SCKEqtTC1Ha5Df0
Y2GfMxt/KnP23vJu+RFEl/RAe64mewMNv7K1AjBrS75EutWdgVlm3XkQ9YMqt40nsAo2Ow+5mPep
4dIBaGxe7yAbndLbsd+00c6yIwLlyXdwNnmXmhiglBOSmarVTXwiOzRnvNmQxIRnsdKh1IXlEC0Q
FtXhocHAk0F4oEoNOE54d0NU+yCA/AHeU+Wp+ANWhavWPmxEIEXuPYadlwADqPzooZa185x2eGaA
P6TxaxW2873nFgUXObChe81kYUOITP/i9GH80dW7zFhqQ1rs+JdMF3MytRULa3qLDA2VZUZsDtD6
0CM1TKK92+UJKZwrgI9kAJI/V19fWc8GWUQZINcjuQ6Sfa4jUANoBjI9jYoxupe9RmpHlVaUOUKZ
pfVVqz0Z3ecWSQ6r2WCXojfgeU4Qo6NKb1LCCY9qYhiRdBq5KGDx3HrVNAiC7q4CfqzCmmDVDdm1
ig6KkLCRBnVkM14FB5pB20bLmoU90rEgoizKVZBxEl/YoFhTv7yBRT89IlPvtjLz9OnQyrJoPqtR
D9ks8raVe20iW0yyf8VEfy2SxLQuo85pLPDTGi4I2HxNu5j1FJ1aM/J0bH+Vu5s9OPkYpkfXWqK5
lfFjLrGbXBgSW4Ia1ehHsC5S3tIuzKeVr7r8xla9SQwUwssJljScH7Me6sNEBBFAq74g59MO/y9n
57EcN7J16ydCBLyZVhWq6CVSEilqgpCF9x5Pfz/w/IM6eZiFuBx1B6MbWel2brP2WjyknefVcISZ
pvtLgxcyBhSAZ7Irrdj7YtDEfRMGRkX3Zo/MAD0y8fRMBAQ5gqI0M4KFS1J2t0rj2NUedOv8osKA
dh3QGgHOwAuSh2oo83+Z5jh1QcyrYS2COVvy2xz5oul2oH1vpSkEybqfU1iqDuDDFB00EHt2cpNs
gLTMKqw4+OJYIV0cSgLZXlbBekDUSzPljR70fcVqOt1fKP3SkGw7KqBI0JpzfTL73KChfpqGPX5c
8CnWR/3ODLzHvo886onTCEISs7nct0Zc6XdZYRZ/s9Z2Hl1yq6+zi3rFTREhDHjVaJkK/QEcVv1p
Wdu+oeMe4yfLMoxHswuoTkKANwPLm5zvejEWAKGh3Efy8DhHxPVW8Xs0uBI7k1rod5WsGiwmBt5a
F0AQiTzfQxh49ieDXOuwb1uEC/wB9+kZ5bHpuubtfHTnrlWuc3siHZdB1fIIV/JyM7QOgNo58LKb
sDr9rijIdbNNr7upou97gouG9ht7zTpGWhJ+0bMw+q65HK7YBVsN1tnqT2WJHA5tkSSP9rA2sBVI
RRkP6L/oDyihzT8DEkrfcsrRn+bK67QruO6fPXXezfQHWOHwdckyeoeaLgxvEvQ9kUCrrejWqqPo
mo1RdlVrg56gzpwT3LUNhQmW3/oWQGg3HGyc52bfKxnoyzWf889YBnrZ0V8l35mYrfeEYC3cOx5t
3gr6mC2vzhyufUQ1/YsBpazHRB2n4Ui8jQpRFM/k+AbVrF8hHSfd4ASGQSY4Vx41T+muKR91FXs1
Fr9Na5n/uvNQAQBXZovmuCZ3/xVFgbyQNST8r3Y9pJTKO5oR44I0MFmvSP+ihyRD/WpVR6v1grL9
WNBhDn1V0wWH0nOSZgfeCYUPGuunu36a4mQPIc3ylVS9MR2nARjSJ/Ryxh+ko1CbGeza/cvF0q+Q
9ICuy8ih49PSe2Np6JGyK6P/VNvwumGunV9p7gT23Vkl4vN/ykLnePl3i0Uk9wUwzqi5BQ9fWcE4
ovkB1ojWU4ALMFDN3+f6OEMiU2zpC7xbk2QsAfCiZyQQyatBXaUvzSlbYnrH6Gen/rs8EnztoVMh
Gd94G1Nb6xP/UwdjOKFal2GL+lSbKt8p0rsKiopAvQN+sFXwfRdawueFMhvQHR6Tjs9HbUlYiqgY
Dtwnz3Cua5jzDksQHnJttJBgchGndPpbaLqfY+QD526jkCqboICyiByEWMt2qeikbSFZCdxsR6aV
tpw+/E+tTope1tZj8M4aOuuxOQMEt05Qlyl9UH5urt5cFqR+FqvoC3VdaexHeimO2mjqxwEJQSjO
YKulDeEPFL8G4b1GM/iK3Uv1ypj8y+dVcoZWaunzHxQg0Fm0OvRn5Fv+Qcf4hViULJJXfosj80bJ
FGKOeWOLJevrCCCHGfyEpqeM5XA4J56BVNWPRCk/Lk9FUldzBFDkMoxaPNVAXpa1m6xSTxF4V915
qpr2+vII7wMhDNgN/3u1Si9pzdRqaJOvSN409WlcrSEeAW0KaMYre52m6pyeQMKZrfLzev7fOzKi
Relovw7hpvfpClLL/ETK9qqygESFzwpkiTWq9Dk7htaRmW0dU8lddATLUrj0oYdDO/mOpq89JfS9
K+QK7wOYrZE8Rv7IJWhNoc6pTmr0K+82TohsCwUTo+G5VR6YeR+AbY6mFFz9TQwinBh+eer1cvMe
rlf6vUUVjI3dzIrOPWSgSLmZkJlhImZ+P3vFk9KCh23nfaVVFBo34FCyiQmmZVi0tV+znPyCyw4p
8bHT7esR8WH8z40hJC+PLZiWzEwNYut+8ku1uFLjiA5v+8BOYVj8ApmHoP1X5BvIjffxSqv6x39f
hBAqbkWD3cG3Fe2GQdYxp2Dwnbh5zjptb6aAlCBAT5LP/EMFVmrBRgOLUHFUgvJ28ZqN6yGbtWBT
pqR0Wifkh8QljK/meE+N7sBgevmDoDyrIKmxNt4/2VCCfTGLye7aNpt83YVwjUpeof8ayCaWyuQH
2IAFcnLylxumRnJibMHURMQJKs2wkz8rL56qXFe2vVqAWYEmltiX2JS04b3X/oNTdW9js6do8ZX5
Zxy9Qgh9+UdIHgdbMD3kjHI3rTm15Nl9dCtQZf6u5Pkp1L/YNsxw3cYjpMuWVrA3iQYsOWoKbBwI
TzKptylxkAVRIeSa4+9Ru/YMWqygwbC+ryfbIavYc3nMsLmBtOSUj/U+BYYGR+RuPV4lPOvrItWj
9dBT7VIi68b1ZmTcm31X/gHpu0uyZgsaJjHQtmC0ssBa6gZ9Un/Al97p3qMF9jS24jtDWx7ocKU6
rkK8cTc19mG9iJf35n3UF1dQMGEhtMSZu5qwZhm+OfbiLwbHw50gBfZ8XQuO2vzswFoasopddz8m
UG/1JEUwdNadM8PdTBI2AXc/TPWp0ZIrLep2ZvlDRQe3dV4v/8r3QZf8SsHweb1qZBGtz2/HGAPQ
Bb+c9lTMBFic5PXMcmVKJMA7Mmfz/DzBxclzgq7w5il+E/d6x9hb66k7c7oivUZPQeUqLe19BkqW
RBbcXg8ed5b5Yp8i4wcpAfBbKiRqxcahlg4r2MisXqKGbP7kKzkVUHhJPOZfYaVK9zMWseNgshRN
cUQwsz6k45+NJZecR0swieg3QvpudJM/aTHSGy8awrJrgrKyvxjNPZot+zQDYEcHqAu2bmNQialY
sVbna9xkdOrEGqZCcZRjnTyYcXeA35lyWvDaavNVY//EcbBmyOTJapHeLHxmXvXOXdyrN9ZA01qB
5vT2c7jaqPc2XbCfjtrB9RjwMHSR6vnhCCX1rBTx5435SsyzJZjGTG3iulj+7wEMjV9lAPtr4zzM
yT1Hqzfye2O8H8eTTZcImohcOXfUHniY4La4uvwbZD9BMJo2rMVBpgaTH+l/zTx9tJf8Cv0i344O
lwdYl+q9JRQMmw7ZVw32CVlHUn/72vH+lWV1xVG6/Pn3u6hoqBcsWDToSqHWeCycBEf9N0AmBkKI
N9zpaXavjyNwHxuxexZvhLOYIuDlgWVnVbBJUToX1tSHM0GYN8DhPn/tgvCnG6nfqhk6jbn+qRtm
vfGGSnbJFIyPbqPEQKFjhhuzB4fnPiwjBBOd4X4i0bsxhuSsi5JSCXXr3G0tDFxpfVPt5GnTDZE8
zKZgS+aKzvPOJRDIDeOO9q8jKwRjYnK3+q9zPxztMP2Csb68MbL46g0yeWap28Q15mxmONMpH5oZ
tEr3nCMlj73CYnIkrKX/+eHJCSaiU+2cHhsM5RrlDPgTcNMeAxyrAKLUt9hm86xLjpwpmAs90TNw
GExsrJoDRWAftbFP2IZwSo5u1vzBL768hOvGvHNnTcEohFlkZUXBnGo7+bVa/tUMNd9pprwdtI3j
JrELpmAX2halksFmjFGdr8Ii953FghZ/S2VSdppFs0AZukmmBbWhvHwt9eAzEeblxZH9cOHiI9dB
A8+MCAfSPb+zanktM+e7M7R/Ln9ectUN4aoHDuiBQTcmHyjoH3sOH+iGvKa8TZUC0OrlMSRTWGW9
zt9Zksjz5MQ2NhOsOwUppwEWVj920/Xl70suvCFceC0t6Fd3RpwHlH7wuGlphqLsUS/rU736iPHj
pl8mW67172eXHXBNopkJ5j9JkWc3sb68oYsKH3lRftA3N4QrngaTq/ReNfu2qe7XoGIiLDDgu1uv
RosHBrx1j0FpqtOmWZE5foZw2WsDcnW3o2bkBM3VauUJ1HC719VsvltW7a/RsTo/W/MDJu3yvsnO
hXDvydaYruUhhNI3zr9k6jQQNPlyxMG8/H2JXTGEOz/AgddZvJw++e0nNUAIAI7IyptvgDpdK9qX
j40iXP0cZDpFi3GGFZNeYVoXd2BdH9Z3xqyXK6/8/5MD/r+WWYoegiFoSmgQUaqZfd2eQSFGGq0z
5Q9d7U79Mjx+dNHewt2zE56bIIC8hOk0Wv7Ql/1DA1MX1AKfZiW+H8aPbc3KZHR+jyj+lGD5htkf
lxrvDJ2csocNp3yplPY5ND6WXX3jVjibS+BWQRuQN/NtOP3/E0mPxr6PALigv7cxiOSZ1AWTkIRN
YFsVg8RhSg9nsI91fY1YeY1dwNpaHvsfOmhvjDVnswmVdDAVjQMQpQOUoON96SLBqQYmvugEs3iW
bgQKshkJtiAqrdYBuUbblINsnZK7V4ZB3JNSKu3C6KCj6GNr80aGSmJRdcEIeIBnwKLg2Hpz+smD
YJiien3VuPUvoJMbKyd5nd9aVM9WbjI9B3gVUYeL4O8uS+thp2JLL2+LxIrpwv03x6xVAvoBfDVC
3Au60W8ACsFnbKyPzL98a0Q7+/FjZlPh9yKsZPaln7+7pB7o4yyOgLEOC4xayaR9q6uP3cu3frKz
wYrIAktdshs0tJWsVPuDKNmjAWFlb9RhCWgDzdiYmeTZ1kQbQHshBFdEGUwJDfKjq4LFjE8rVqk2
QSV07X7TS5cc6bec8Nm8utQYJ4OX1W/66ajCwk7r6sNbhtm19lG07Dctm2y/3rJKZ0OVM5JXlecR
fljKiSyNFj7nCZoZiMs0n+bisUkzBA83Dp9sDddDeTaY3epu7NXMi6ADs6mXw5UF8JLTx0oua0Ld
9g6Xz7nkNX0rD54NFYJLRLynxPxU41crdFcGM5JR6TLthhSFcroi95dHkjkjb8H32VC6ORaqAe+C
b+QGhVNCKfVUDzbnASbQwwhEDE2obAJktXRPeuB4r0NI41k1asGTFrVbIu6yxRX8B1ji7AwWIHwi
Cke57XxuYQROQFz1mgOj3PS1bV7GrZqZxEZpghnpseNhleGAZVH714utBooUQE6XV1RiZN/O6tmC
2lbg9aFSz36oI9LUVOreDfQvPZrZo2FuXGfJFRM54hQ9obCgMgbIbb8aVF/txl9zDdkIkbBN9luL
448dxf/RzKa1I7AGhlo3hApiDu376t9lCs/gVvnrzQ69E5aKdGoODYsa0rs87En0o/aa77OdAU9L
2x0NggfofG7GAa2vCf0XgoDcSv3aGH/ReIHAUXfSvPhLQVab//522RSxlpwSVXA2QrsfIHokNgjV
/lPI3YbN6vvlMyK536Kau5lbY9WtZ8QqTVo7vWMAhW4/QdswZN7dmiu8PI7kvVTXqZ2dRQMuJBtB
Y1y/LLibB5tOvCV/+migL9KXTbNraU64Oi+29tsd3DtYKG+hjft5+ddLbIIq2AQw8oObOXh7C/Dn
4xBXqO+ZoG5pPGrvo6IE0Qch9d4rh36nZUgdXB5WtjmCdQBc3A1RukL6TJjnIR++xze7afOcZAmp
k52x0uNcHkq2P0KcoTdzprQlAYBD/QolhEPcWF8bTP3lz79vJlSRFmxSwqKc4Yf3PQX0usctUp3y
NUlxMrTypu+mm7y6/thQ6084O2nRAhl2Y9H+PyRPaxmtXDLA3CcKdzcUlpdmq7C8rsz/Ggratv97
HMCRxVKhcuurSWb8igcgTag/rbj6NLjvQCFkk5IDCbURUGnbLaf2/X1SPcEUAI6uzWrSZ38uY6i3
9SvTsj9BSX557d5/MVSRTIp+lLhUc76uFfr32Jy+tNHwNYj10+ZFfd+Ura3p/7U7iRnj7MesWhXT
AIOAG7a73IjJZN8WggqosKZVSAMzGXVPa7oEnYgNMylbdsEAjCryiLnD+dXVal97/U1h6Q+bP1y2
7MI9Dzo9VZeFZVejjO64/i5fsRf0Um2mK2QjCNfbiWp3cCoFAxZ0ByptZmF/cc1rpco2To7EAVbd
1XSeXTvEICfVW2hjowcLHr9n3N4GlWnwFMiSQznGaJsR/pt79M7dW2mW/2uwuKli1WQ6uVF99dD9
GzvUArrlNlHDq7XerqgmAM4BiYuBbsxFc14+dEFE9hvb5uFPCo13hsZEr0iOlRXsyxp5pGjDfEl2
SmSwUZrSM7TYIhYDBD+tyNk6v+ttcLdBseFpS+6JSOuAzH2v141BCGZMHU0g9r/tAo/E0IuoUidN
FKNK6sUvMxfVC8R3EJZW0sfCabu7vqp/qpW1HIIAnPjlHZENKFz6tgG3D50JdF40J7tEIxAi7W0g
FCFQ5MDWTpsxnmwkwQYswJEDxwiZWppVV/YI0T28/REiJcir5X2R3Oqx3viKReH+8txkZ0GwCw3d
LG2EUge+aDUdkmyervveio/aomlXIc0y/uVxJNbNFawDPMaEcn25cOZQC3bME42NV6qrbUzjfTdG
FaGkED+6KN7AuJY0xmM4tXdql942OAE7kKK+aabehpchOdgiRDRZ2b8Hix2y3PqWLqAXrXJPl5dI
Nof172fmzU0MO+lqrmUABn0NehOX2mjc3to8+PoWmbNslPUgnI1CvgoRRcfFdwEY6trJSW2K2ym5
pwdrG7AlOVUiNDSqjAZfDzxLM3pH6Pl+KY3yEIXWqVaHjddANsS6QWfz6Pq+1MI5RtMqT59Vj0Is
uRDbU/y6pZ3x8o7IxhAuPvtAJUZjGkmMCiUc6Smc431CG/4SIQs3bhxe2TDCra+rcvJQClv80Zwq
NHtRLvUS5ZpAj35ubcOISS6gI1x0G6Fz+K646IuCjHOpzveowcBaqEcb5SWJ7XKEG56qzWynNBGy
AZAZKwvSSc8r4CuhegHd63EzlSh7mkVwp0HD45yM2GOkQeD1ezCpIlFMWlXBWlqBKS3VSFWVSJpt
u+KS5RMxnmWAEqw7Q72zfv2tfEUmHlDZkv1NaIYrgHkW4euaGKNgopEHTJXUJxi4fBAla2sLpiFT
NbPQYUnxqZInxeuCwI1BnrkIBvi5v6e0j1weR2Ic7PWEnl0qaMPMNFUrpFZIMQ5zSIVQfUR8luba
117fCmvWc/2Oa2Wva3w2ShxByKtbje7nzrFahYgd9WaaVjbpTwmsEPZa5bKmYxpb+3r5Z23lXd5n
WKM5RzAZZl7ZLi+57sfw7k666QcGesjdkee7qq6hmvHhhHoAp6Rmz4ArIRmFDgqwXpvdJF50ryFU
Qv4zZbs306ySq/9GLXq2FI7e9GhCUGmJosTwVbWjITxKT7MSOrdm3qN0fHljJc+WLZgYYM9mmni5
BfYK4ueJbvCdB/XV6fLXZcdTsC3DEMEQlYUwRcY0n9rdYsMyVPs06WQ7OpyekHyeDr22eYDW7753
gARTExmRkmhzbPGGpYeGQMY0X6b6mEXpoZ3vy+I1Vr5NwVO/lUKV7JKImYRJ1ltGNbJ8bbRvJqs5
tc10XyERR7fgxgbJhliX9uwgLLQA42wllp/AjkgLvdHd0fI7Xodx2NxOhPuXd0pixkQ4JIxhU9AE
peWHWvEngfqV9+3a8v5c/rosQhOBj/CfFNmir/SqenaCked6ApBsFiocKOmVu+g/aWT0Lau5ppXt
7+Ux1+DvnbNgCcYkzRSCmfVkBxoaKh2B4LTXYM/qynuYanl5rg1li89dUj9QRaBjG0b24E69RaPw
mr2sr6zmPoytE4MNJRqY933iHlME+5TkuJ0vllxeS3BDyhFG8LxiVA1QINw9X4fgUTeXQzIdG+s7
Y09Ql4/dQ9I+rw12rh0hlL1xLmXLKxgOzxvpc4Oa0s+r9nZceYdp2O5QACnG78PSnVwDpcEeJpjL
uym7BoIlga3OdpHxsn2ruaL3/jmfrH1Qz3dx7XxwBNF2jJAVBT0TatT6dqL5LJvSn2h8kss7XJ6D
xBqKIEejokV7KAOsE1Lhu9wER60qt/pCv+yS3zTR5CGL/Hh5LMl9FsGOs5F7A6R/pl8gcwVLxXDK
1eG13uL2l5w8EfGoFN1Sg7EyfZqXv42W+ScO3K1lkhkLEd+Iujq8VOvbZ4QQEHm/+vIpRVBuRHw+
XfXNdxVkzXaxYfkkJ8sU7ISWLFFqL4VNR5Du4v+G91MWvlQo0Hx4M9ZVPLPhtp0hOhkwhKbkz7pn
fsvS5rhZx5NNQLACoanU5jLltg+NwADxGX03TQ2AXtPHHyNkVhsXXnaihAtvDK1CzyWTCKou24dO
eW0q7rxP6tz/2JEVrjgcMjEsRTB+uvYEB5l3Gxs1pE3Lhi8iWybhfmsBxI4oLFi+jhLEQZ0pIIcO
vYErY9lOHzNj4zzJohAR4Gha+qBWCQPZyC5Zg3dcj3E0/nEqRjTp6QRQl8CWD6cMgscbUZzEtoiI
x87Q+mQKLfw4pTtCv3czLdlRBbrT0kFaLuYDbtDlbZJdTxH8qEPR1oCmGvww+0fDgu0GX8PKXCXY
9yPEUID1IIc76JCHXR5QsnFvEmFnt2eOqgImt3ygY/VXVduPCLNfq/WXsdgwleZ6wN7xFET4Y66E
Mdzx3uBDA3o1E9V3CvQKd3Beok+d7BLSE26p7KnpLOSoAjRhd0jlXRHEEfOt6cu1o2oqi6cmDA+h
019b+b0dNtf0E8WR9s3j/63TYoVnod756gHbr1AcL8ob/mIO8L2TprZi5YdKvx+oCpcvJtly6yW9
72wxhctiHBFuaahuhJAukFjLTsMFLZMMEqNCi70b1TTbL4OZqffOMkF3q817e87Gew1GnRdY18Zb
+JvbGl47yBSOw2SY/WkaCgSj9bH9RDhFeN10anBNu0f0OI+0h28EhLKdFyyC54xptUTkBuuw2I+D
e8isAZGol2QzHS2Ja0WIozLEhR1MJPPVSHk2YU5ILe1pXJkBxgE+kvHL5SMsGUaEOAaNpZT0XJu+
CT0Zna3B5yLNPs9RcYDTDGlrfUsDQWZ8RJgj1LB2l9u8+6vx6aL+HjoFrz1l0zFxEaCY6Doadk48
7WAevTw3ybsgQh6XdAGWQy3fX9TmDiTxz8iebxfV3CisyZZuPRvntz+sLLdwU6wpykE7ow4frAKU
cu6Wx0JZvnvjhpWRTWP9+9k4oWNOA2JaFgmj5Xc7FNduAmdNVn3w84ILYMKVPHdNQSRs0Qzbxcv9
jJC2t3W9Zask+AA1MkooSEChr6KCHenT13JavmRjO8KLCU3LpgsrWyXBCUgIEdGIQfoBhqxrp3Pu
3QStuErfWCVJUCEiGx3IquHaZxqZsyoXnVZdEdTSwZw8W9lp8SKfPpePHVvBHSjjYHGSnpl40fB5
6Knd2PadO2Ubr6RkoURYY6TAH70ABvc99V8FqOs0D+YxRH3X/9DPF6GMXW/ZeRgPyF6M5V2wKH4Y
xA+b3oTs16/H7OwyQJ+qp+PAr3fnynwEworS+xzPN1BJV98vT0DS16aKqEW76ufZNEb004Mf0XjU
IhVWbHMHqZSyj6qbpgywYcoevyUvXkmyfOyIaeuUz6cWQ2oI0yX5lOLTkv7stehqNYm5+tzXSJ1n
zm7TMZf4ZCJ+sQsz8IomQ7U3mXoAcxok1mcdVa8yf9KbfMN9kZl8EbsInTQcl+tRm83uaE1q5oNA
ObV1469cryhWPEQVhL3u/BLP2d/N2UnOyJu03dlCll3XTkgGU8l1jJcy+ova5J1VFVcbx2O9h+85
ZYKloRe5qjuVopdbDs4hXDrvVObGvxz6xANCP+WfIdL767Rxu9vYXlum8y1yIsnE3nI8ZxMLxtaN
kLwnETCB8lNWNVw7um6qLUEPSez8to9n33c1mPimlKwNhHH3+ex9HTezJJJGcvXNZz/7tkb5O+6y
hrMQmD9LQ532Tm/fwhf4mE/p3RJY17Ohf9fLRnuLTFS98EF0nWBbh8YDzzctmjuIBDfuuOQCiABN
WNfa1EgJGVsj+VWbULBNwQwtab5SqFGhb5xvm72DEl9RRGhqreNMZkD0GHnwIkah9zfrjNdq+Zbq
wLsvH0rZGIJZhOx1BlOlW77jBK/9oh+cstlXsfG8+Y7LVkzwdoZah5u3IozTM/1+IJyvbW2v4Zqu
ypvKYfMdlzy0IvQyTKesH0pmki7KbRSar0Fv7QFw4yCacwAQD2LorSS5LGAU8ZfWEqahHTj4Ptgh
Q4OIjEZpNYDqAdlbAiyYGO0CIt6tASXOkAjIZA3VwQwZD66VZ7Wa7qfI2C969lDN7WHcwqtJpyVY
KHNxbD1vifODFf8O62ZZdFdIs12niev3cfEAAnrfG8lRL+1mw9mWGXtVCImUmJShAWecP6cVotX9
oUGU4jh6nnbQPYhRF2eEuDp+SlUN/nXbu0X/MdpwmWTrKrhMKSyo4LgSEjSW9iktvCtcqNMIXDmA
bmtz9941v7onwjVdN6um2cxsf4G9usoQkZ7r26x2/Mt3+N0bxufXv59ZSHJkHboMFQKr9BDslvib
NyJZp8b6l2Lonh0HpRZYDC+P9e6CMZZgL+LYHlQjxiapPSB43S0f3rxAAgArR994Mxv77m1mHMFq
YJEmeJ2prozlU0LWwJ2RUIA8pGjRCy3LXdglV4uykWl6n52N0daNO1tBy+3U0VvfL42+rUM+GPdw
wH0l/YN4oFJ+BsXZH+NU/dY6/cughgnS49EhUrtfpZXDT5xP+8ur+/4F5IcIMdWkaA66INwFU3ku
80/EuFoZXEfdy7S8GsqzVRS/Ntt53n20GUsIsFRgErG78LA6pl1e6UYbHxsYYS7PRLZ/giUZSmdS
9Gp9tePuTsu0V0tT/05hdIIFd/6tVXV6sEc9uorM6M/lEd8vWOmeCFdSmkJ30KjECQGuBoxtHxiP
ca6iXbZGWpRJO8jTCLtS9bQEG/0akmmKzHZNmQ3dVCLVZ8RoiWfGeAK9+Dzb7rVdJNeuk78WhX5j
uku0sa6yTROM5Ti7SdImo+33joboJBTAXaZv9fdLj59gDkdSLbQpI9WMoboOQ3O5a734T1a6X9Ux
qfeKqX0Ct3toyuRfp1XahrsvMY8i1jVSLci1euakRT+02dTJZEf7uVSqjVv1ro+jeyK8VR0Nt4S2
2/bzvjyBhdiPTXKPMpT/UQMv4ljzsIg1p4tt30B5eyATGne0ZCRp2G5MQWJ2RRhrOemd3i4RS7RE
e1dNv+ptBCGfe6Kd8JRtFUBlCyWYQUrJdRkUvFP6YtKlWiuQH4fXda87h82klOTGiIhWaIJ7j3jE
9kf3IV5+dtSta1hSJ2SQFMdYHTY4ZzdWTfIwijypba2WuOk9q0btExuwmlPnYdBDfzUPmzD/t0D7
fwI7Dphg7CZTccgT83z0QXswCRp7M4TpPSq1XTFm8RVSSwHKJVl5cvX0ylFQIKpT52mMZ0BBxZwd
HGQ4UNfeonGUGAmRUXWc0NjwIEGnZZsupFXnnkLKFm5KdkgEG2Epc57TfIQrGhoUgia9f6yWAtfX
VOJjOQzuxuZJJiHCXKMSsYTIpHhdVZGzRxQ1/wxWPNiwoxKbI3KGVvDl0tmC4U4b64bb+lWf0usc
TorLj5Hkvoqg0KAfzJE8DLX9CFGcfnZ2Sf2CGkBGpIgQzBYvqWyN1r+f+S1VqU1RiHaLryWzdQzg
Bf7Up6X16/IkJDstkoEG8wSRKtKiaHwHv01n+TTF0Y3Cyd40ODLHyxFuToVqTBmH+N8g3Q+D4/ya
ClRuPTO8UieccoUStmX99lo0hSL0QEj+dKV6xyKis7Dh/EmMxP+ARZM0J73ALOtVhaEPu1PThvdJ
1r8A5G12eaBP+ynRNgIO2ZoKt0dHR2RZKnasD7VHhJMKVPlgjw/zrPTLGbmQy1snOd4ibLSuzJqF
TW3YB/JDpdWHCHajTm038K8SIy4iRLMxVsY3hWLLysxdGpWnORoPaVUjK8FR0QZaB+gbqGat2rhQ
sgmtF+3spCdKRj6wACxjm8rXpGsesxj5S6sqk93lFZNcJREO6kyVE5rGemPhCNuvGixw+y6vlz8u
2XURBZrmoTM3Fh83BmQxtSQLb9q2WPYwXi8Hx0I17PI4skkI9gAVl9HLUq6T4VqvQ7GcqqL9CEe2
7onoTTNbgrRATMNH/xGJI137CVz/s+E9Xf7lshUSDEEyIcFjT2RvLAfZr0EH/1WCZlOuPgZsZAKC
55xNKN4EKCL5zdDda0pFR1MU/3YD+2/vlRunVDYL4XZHCoIJb+FA7+Xw3TpPcaogPWXebwYckhFE
eKaLwCtSbCrvVh88kOFXSNRQT5iIOC5vhOQIWUIyoQ4N5Akzg42gB8yLo2mnmeW/y9+WvIqWcIkn
vQ5tpN6oHpgkx/TU6W7sZnkeQmS7nPoljKxN7eb13LzjkonozKhOdUNZWCdXdXwKxvh9eH8ImRxW
H63VH8zmfvU3Q+yibn1w7VbjdWakVLNKix5ONF9p5/QGLUX3iATsFnXN+4ky3RMRmZpDU0PssHzz
gEhidurVZA8py+da+0uSk5I4mWegC7tG7z+4YcZ/TyiCThQyaVZxjQf12vzeJN5jgEJqqQ3bZRfJ
C2wJd3+egjrQW8/0gYMT0y5QmNgQzPWLehU7cCuXi/tgTtlWz69sOMEQVHEfhiiSmH6YGoazK0y9
/V15GrWsoklvKiSj7o0orpBu77Qtp1nyfFmCYZiUBoEXtDv9YZy/REgPISUKRGvr4MkCdxGH2YQa
xPMaqPRM/6uV9t6t5+PqzWpLskN7bl8q3c1sL3gzG5AwySKKYExVNwelNJkQWmV3kRfcdaO2j7Lw
c2dnLzb+m7MFtJYsnYjLNMygCAfHNn3XReoHYcmVg3/YXjuJRRWhmZpmAjIbOQ6NaeCg99ZBAYA7
0pCqQEq24Y9JLJ+IyKS3KhqaxjJ9tdSyfR5FOVADY7lxnKU9qUg4P1XGmG6Yoffr0IAvBTcAUb0B
SSmWrMsm89Dn8Sq5EtP70ba7oNJfwyH52kMC04WoAdrOvd6mf5oFgT7Y664um3rZqgqWQ5lAWaWY
MH8cq+c+G9Bhrb64QfdlcoaNtJFsTQWzwZlQbccxTNRj7F8WGpxr2g0ZwM94QDebvIiyiQjWYtAy
k3QRo8Ae4QF27A8I4OUHy0teNsMgyZtrCtYhc43eCEuTxQqdJxIkxzZutsABklUSoZv9MJCHaGkA
ino18lVyhUbt7u0i1Xdq615X4BQu77j3/osrwjWbIexzDfwDgLC6+xq5TvaQ1QqKGU1U+ZAAUepT
Tf2mHA3vMUGtdeOgyV5FEbvZegoUz6Zqkqs6NQgpKZZ24F/z4hkl8F0+1OjeqmhywtD+UXMr4jeV
IdU6pBJNpEGNfZ2ARiofJvAcPf+g/daImp1Wm/Qp7C6vreSAiHDOTo+bUJ8Zb7GBD6WEP+3UbUSk
sm8LxqIIrdyCd8NC3GrOrkudHgfqAu3G9shOhWAHyjJBv1bHJery5o+tjJ/M2qGXCCYjtMx82jRv
UO77G+rW58srJbmuIl2llwRmrq9xhDIZN31ovIQpmFcDATokE4eflweRPEmGYBNGM3LLuGOQyIXs
vDOQYHRu260uH9nXBWtQl/CezQUYmwAAq58XNAxGWeFrmbfxdktMggjdtEylqiHhxw2flh0cJQ84
x6VX34BA3jRpkn0QQZu6FrqtaTKGMkz3cVY/JX390nvtj077EHpf90SUZoLWZzXZoK28Wj86BjLD
bd3VCGS4G1hdyc0QSSlNM1DycGAA3sxmV9b6deJ67caVluyySESZORUV/YCLEUBy5M3ejV3V16rm
vV4+orL1F271krWL2ql83kZec1lFg0FwNwk9u5toAdkMhKudYOa7sWSIvizvO634RL3o2Ro+RBHA
9grPOwlas7QargEIxqcQkpjDDO8JCowvmhpdFWm0kdiQ3QbhMquugfgriXIfvsTD0NYHXo4yUx5B
Hm7ab5l/LvJPRt4wTHaPFxFa6n6VOCMCXQUg5u99htrqkx0ieVwfLu+9bDQRqblYHoVcg+cCldLT
PHY3Rhv9XFdvUcwa5Gz2l0irxNtLrtp4s31OcuRE/Kbp9mnRxbh8dlo3j0lqZF8R8Kvj3aiUyi7p
MnPDxkvupchDqf4/5r6rSW4jy/qvTOgd2jRIt7GaB6Cq2lSTzaYV+YIgqSZswvtf/x1QM9+w0F2F
JZ82NKERg92Vle7mNeeeE0U11xzuUtwmk1dC/Hbihf01T32N4RRZwEjdAW3et2lPINOE/vaMRdaz
OcDu1cjbg+Z19eXyVp15HtfQzUJPYIzrauyUg64FpAVTaIu2CWjyUv5lMuJaxgxXdsuPOHPWn8A3
oTjdgoje3QsWub5DuP2WTmTexeFc7sZS5qVn2ijaX57c86PpNVZkhNx37tBkCUPAg0p5Wl/TaZHc
miQY1wi/F0P/S8SazKwRo1FXo5k/bHAm3PgefH4dUCLpvkOg2Gc89OacbFT8z/mbaywlBHRrKEbg
LBSNuTJz9IJrC2l01EY8q8eDY+v41jZjf83LDGffigK5/mEj8X4utPv+rX5IMdmm6W2FTAwwpLWv
wf8C/jcYkqVsiq6IiEKe+MOiSSdksmsghLt5dM5Y+++25oeBFTG2mosM3Zd58lKOadKh52Kq7xw5
mne/cl7MGltZ9U3YBnWKPBBAYO44vlYjVEFIdpXIKkFKHsTjlwc6Y6nWwMq0GtPaaAyU22ZniAtC
u+7dWBTwuLYE7c5c7DXvpUMGW6Y2cvdd14GROaV+EwCTvRgr7N514pAvWTrTKyBI8i2zv7yMz+Q8
17yWxWRNE2uH7wtgTgawOUBD5XOvch8qJ+/UUO/qvLvCY32QQNd7PWDim+DLcyu6nJofTkdrgz6p
ekhm2sbexYX7GSJ6xyiIXs35VqB3boiVR1M0tqvmqsWmpdCWm953st9FYEkdpveXT8Xz5sqsMZa8
qzPXQKB5PzYD5HNt9WZ5NqUD6bCQ9D6O/eVxzh2NlWMDt8+BJDGOhkjIfRU4u9GavQuiUF/r8AYh
9GEG1PJmM1o981yu8ZWgihoDA2nkfTXVN32JcndAN6K7M0aBrEIVHpMwdWJ8tEIffhPq2dPwp7Z7
c57fc70GTpLedgIeCt/LpAc/EO++ghgGuK72z1hsBEPnhtCnJ5eVLRvCEEOoJWNKk90U8VuVlo2H
WOLyhj+/AfoJllE6JtMThqAmgSaiYz+387SVWT7j7Ok1drED5KjuHXz6WDjXWQ0dvXzGHkhZjj5c
2pdV6EL0ywH1LFTjriEbvFWPWFboqbnRa6xij2CrjCbc+cA0KAq0N9ANlTuikPxwJX03lv0NBWZ3
Y5+evzV6jVYswCRMbI26FHo9P5MER80dp3Q/RV9VglEL9qnKM+ONOVe/9Epos7qnaWoBu88QgCgl
3jjqEMATA4f8la3njetzdu9WsQeNqlEHOUIoPOG24ddAfYLlQpe9V4SBH4zhLnfH680i67kdW11X
J2+GKg0QlHOgyHg5TX4GXLdNkt0wZI9x1f4qIk6vMX2OJHkK/XZwaaTVa+i6Awuprn8xu6DXiD4T
oroXD4B6gkfGXyaT5KDItPbDJqbrjFlYI/pSSfo5WUqVGnp2Dm3edkTd8oTngPBsmIVzu78G9eVu
n9W0xhhD8Re0faDxTK4Xxvk2PeAgoMDnph/tL5ag9Jqmsq8oMWSsEa5L9bJ19JsJIeDmZM4crSew
vtqdU8RFIAJRgYeU+Q1Cppd6iO906x6ywH2z2Zx7bqRV2kE6BUrUCoagZsFVOH3vcNyZFowH7qDu
oJ/9KRHT42XLfcborIF9WRLA7+XYoVFc507j9eV95rooGv/phuQYtI/q5vJA547byhDIkYz9oMAP
MgNJD0ixZ2pzn3b9zaaH9rx3o9eklJWIcHot6gCy/gpmwgOaVVyzqKujeue8uTyL590BvYbsTaGs
zKgVag3uECHCi4+xTtH1Wv7i5y9H4gcvkwCmZU2Gaz81EtmgAM0Old65qdyCDZx5qddwbuTsI52m
FLlwmYVeQ+Vfm/HTmbhRrxGHOKBtSjskZdpgesh6cQOIfAtMVnDUKnpBiu6bLDKEyVi1MJw+WhFs
9XidwafqJ2jEUucoxSD7BI6Du36wt4zYg0Uw5zmm/zAzvY/y6Ha27Rcisg/uqHdA+hwnlFqFEVdw
KbaUNs4dkLUPX3SpkR1SRGVLjmnFPqMJciFa2LCoZ874GrAYho2RczLDs4452YO/SnwRogs/GrCV
H81CoDkD9v328mE/Y4fW0MXcVoIHOepOGWpLd3lZB29F3Q8zGm4bJ/NMxtRdplz6DXkVvlXNO7eA
KztBBz0asVR2KeqcywLSEPSLWw3kZ6zQmtbShCYnbYX7m7STjydIl8mLPP3qand3ec3O3K81LDHj
uXTEoGHmgr71xwD4lYxUG/7aGWO9BiXWYMruoxgWDrwU5K2t0ZqzT4yuB28YuyneV8MoHC+v56bw
g0C5QEZwp/m10/CdiOUH04SMZM8GFykFmnc7Uge+ABUO5+yKBekd5Ad3TreVGD+zS+tqcRiXcdUn
SKvN0OVbYiLJ4n1tm5s0cr5e3qczQ6yLxorCMSn4MsRMYtB6ddoDgHwRjAHZaJeXH39pmDXVJ4nB
sQHhb5gDJj+MfYtMeGEfeNMBIpElHy4PcsYorIGdTVpGKXEQpqTO+B4QQ/C/dLum1Pc67hc29cuj
nOk+0muIJ2nQTzX1iOoREj32TFzHOXQlatnuOlZCqTf8NqMzudYCsp/V+7rrr341hF1zfUpiTTE2
2C0pkOqkc/9mLNN211YAl5rp4fIEzxyJNf6TtVEx4Z+F6Y22Hkn1zYC9qoW+rqc/Lw9xxqKuiTtL
CdbOPKjwvEMS3PSHMJo8tARBEnSPEr4nUr7xTpyxomso6FQExHHGBJVDRK1Bw1MP6p2vNvfj3DxW
YVazmJU4zMQ+7/U1dNBfwtdiTbKXZX27EIsQ9kuFEMg8nvpD9Rg6uVuhXweAKHYru4D41LXThj09
s+NrJOgsQYNjI7R6joHeh3L8mnXhjoOpajMzdW6E5cr+YDThXyVx3AClPrLoTrWm85dzlRfpdZJH
WwmSM/d/jQQl0TTnKkXDEckq9wVkr5KrRIWgduryGRCYONnn0xBtrNm5mG6NgskISBtYmi9eHvdS
Ne3G4AHl9YSjIMHpi7RCK2v0OmPOhgk98+g9oQS1WUgtA7LclflfMQm+BDoPPDqOV+NkQJgMKH7E
gWUEaOnXLs8ahVr21BnAog8k/sLKF9H3YWwLL5jmjRLHuUPBTw+FrYY0DQf0/dgEWolZOyD1r5OH
0MT5PmvLw2Vbc8YErDGncz4mZdaiJxCuDjto4b5Sc6u9eIzrDVzNuRdhrXKeZ9j+kBJ0ujnqPQ/i
h7YEEVdq75Nx+tTn1Z4P+au2Jym6swCzto0w4GfcaiU+N8GVEaKsQWZwpOgAYW3tkbh/WbPyVbmV
xD6zS2vAaTVC96+q0LNJpuBzJqNm70z9dVCgYzpw9Ldf2qQ1yNSUjk1roJP2wyLOTVpxDf6Ue2Bz
N7bozBqtoaVjQacshWwPurSq7gvNeIKCb9FCf6Qts+nN5UmcsT9rfKmAHrSQAZr9O5FcNSpAXFk4
RyHVonKFGO9XU1ZrjOlsmpaoIFN7Xlr2Fm2Pxc2gi/mliNsRsn7I+/2aBVjDS0lTjEGmMSPw/gmK
bI9j7uImqQtP04H+okO9MgPSCA3yh0bvR7AA5PtYU/2OpAW6Q/o2Blc4SnekAlVhNpX+2Fldb1Rn
zlnwtcg52p/bphQxwJiVejkUsvP4TLlXzsP98jpVY/OhzuI3sFKjv+kynAmM1iBGC7LWuursUtZN
nasEWdk46JoNW3fuw5c7/MMzGzdxJpIRHx45+Sdh6UMdbun2nvvo5Wb98NEgoI5j9KMA1xIGX8rB
fqS13qpnnnGj1vSOXa6ygEf4bJ3H/oz+YKnRuaFnP9blzgTvN92QM2ZgTfvE3SkNWYOBis56pKTR
S4r8SMnnasPOnDGWa1Ai6EW5o8Hls+9H6s9Vch3EKbTB1e1mV/W5U7uGJE5TQtIhQuqjdBtvyj4C
xIQEclh+IdFfAqYGypveL5/W1dvSuk2hCiR199nMB08DBUCnrcaCMydqDU4sZkIsSQDHd9rmLZRZ
7wvlxBuG68yJWoMSq96NiwaaZvtxJMxXJcQfOiEKryrn3UTjzyyHDmuW3Vw2/Gd2fY1PbLsqMQVU
LvdWv5FtcIcooKjqd5vI9DOu3xqe2I0zCWIJIApdOiGtuQX42oOvOcjQq4QCGxbdPmBnXrE1XBEq
N91goQK571F2b6XdySnxF3jNVJgliXx5yc6NshyKH8yJbouqdJCF3ROb2RdJHRee6HrY2TRy0UfX
t+DJnvKN6OncnVmrZndQ/rNcALGOumIC+FNe+Wk//7n4y50u/wznGNpEOfFFSg+UZVu5/nMnnJ1O
coLalDNUSAQnyvkC2Z12R8PMvb68gucO3TpByIspCtTCLVrVtt0T3iUPikNcCYRG9Z41yOocLo90
7vitjABvq8hkC/0nUWgBjh95KnZx6e4WS02V8DLFXqIhaH95tDPzWkMau4X4aY4icBxqvLt5Tj8O
lXMDRYfYt4O78fafsQ9rBCMwXKp3FZqaqAw8u4RqeHmahnpR8x6O1dXUbgx05sVZIxh7OVeB0mjX
0jQ+DHnyyej+lYMC0+XFOnPC1hjGPhwDNQPYD0/QvO8rfmcStVVMOHNF14jFGh3XUiz0D/UQPoa8
edmFVXKIKb+miXOr9bDlZZ7b8bUtmChA5AFILEAUV+c8hnR7vSvAf3O1SZh6hn5Ar1GDc9y2Sdy7
6Ka1tbbXXUgGhZpI5LiQQ26yVzkJgO0rjJSOr6NYvXPQXdDvqHAF1F5sGnW7Dgj05fczyw5DGbAt
WrRze7iyEtyQiXcOSo9yKTyKQXKv2+owOGf51ihCMRBIoUI6cK+BRRMhhGzUEELI0vVykdx2xYsA
5VRQsmwXu88dm5W1EAIN2ZFEbi8buqL0Qh6I4LYmyPd6vMyNPAZukpbXVlKAHr7fgv/6Ov53+Fi8
+huK0vzzf/Dnr0U51VB/aFd//OfbwuJ//7P8zv//mdPf+OfVY/Hys31s1j908jv43H+Nu/vcfj75
wx7g5nZ66B7r6fUjUtTt98/HN1x+8n/7l/94/P4pb6fy8Y/fvhZdDtWw149hXOS//euvbv764ze6
YNP+68fP/9dfLhP447frz3EbP/n5x89N+8dvwLL/Lhng9K4mrvxeChwe//4L93dXScWVQeOcctli
YvOibqM/fmPkdwIIh2sY4a7BvcOr0hTd8ldU/04YV8JolxqKnxG//ft7nezMf3bqH3lnXxVx3jZ/
/Hb6lgicAm5cRRTVQuNLrI3LrGvuDDpSyJz2w+DFRVxcxak2N8UUu4EXMlO8UH3vPI5N2t7LsQ63
FDpOLfK/v4G73GBhDFvjPlhSQdetqtUeCsvpoa449yFfTvcsDX6qq+TvkSRK7AAWMYy1LsiLqnYC
S5BBsRT8HNBzFLsoz+zfh//k7F9eUaypgGUTVHBXrfNckc4AjeqAlUfPGrmvi4k0flUUYeOBLIK4
B2az9rqqcgeY3k586MeCxRsOwumVXyYqDM6TkS5j/Gk3qlE5pDsS1OWmumr20H6SL7IpMLsxa+zV
KEXucxI4G/4P+w4I+w8sbRlWErQzMqUpwX6u0eeGWRCrECBSSF4moVdEcURuHDfjrT9HrDR7M9I6
vGlripptZKpceQHIeWPPlGlxH7aO+66cyTB5fZoJ1HdlJjzSy+pzGrcm9LIiDGMvqQ0/VnSuY4gF
zekEownQkGf4PAJCGgVQB5umPDTI+VMKZhkwGr0lYCMbUf0ZmfJqlcTuX0nUOJWvSycfDgEdgncR
j5M/sVnJa5Vx9wt4udL+gJZx017bhLqZD6CFfB1OJv40q1HIh1ZEmX3nggOVe0ZMCDF158iPoQBp
7kuemah7l7oTEEVFMvcHnaeU+VTOvEFWzfYf1BAhu0pH15Qvgy5jb0Kp8safYpW8Q8thR6+MC+CL
Jwf4fF5Ru3JGXjHoPgOYTb9yNLXsiLQDPxZ9PI5eMBrZ+7NLWukDa0JLH5QwIFbvZkjKC4Vl91QS
AZHYJa0IvURnWYmK3xTwQ544ZbEry9SpdsDBdHbH2paVni2GKtq1RRneoIKrq720lie+UMIeYjR6
0p3bTfPgZWB9fYmnenwbluFgPGrnGajAbNZ3YHOMa7+msf5qgUxLfVeL2vospnBaDYU6KLTyqIc2
+WmEXARpuqshKx8dYeibOWVLl+eYDMZnUIz/VpnYjbxwGsfYw3L2r/K6/1Ik8YSUdVK4nYdKXxR6
rh6rr0EbWH92GnpdO0OvFpR5/JC1KrozjTR/IhsTPQ51bBsP8l2m9ZSe+Z8Z76urssnaKwVRmqNN
J9UfE8e4HxEiZa9YxfGMxmjsvc07o2ZPjZy9GEejA2+eqXnopVT1TsajBKZkDNkhTIvY7gqmmn3Q
TpX0B4AXZr/X7vBypFFX+a4dc/TOFl0MNk/mRO/LtI8eygyaWGirKE13HQZaxj48o3CvEz0m722P
Rcu9MFapvO26qK6QKKvc/HZ0k2C+M+mYgH+IWfM6VgZk5JFjbOIXTTpfNWPt9D6btKjAyZHzbDd3
zjzvGpScimt3yMIvbj+BwCw34P7xWFBq6bd963qVKZKvpSpS6/MWbBH7UvRt4TMrHX6f8KEN/CnH
07pPx6Z4mbg58p+xDebXUzcVH3U7s69hW8TCGysneJiKRN+joKGkR0UZvqs6hTOeDLR5VIXOXxlI
YxM/zJrkYYppG+6TAECkHYtt0qBw4EDwxCH2U83G/JvJAazzTJX1n5pZB19oSMYKxoWiMQPM5bLy
GrBEk+vSlSK4B/xvIh4zJOY+UWHX+UlWjGjQFjTTPiHjEHp1keKeUJWYV4CzRO2O9Tn9ENiApz6g
BhDCCtFhYv0mztlL0iaoZUrd0m6XdlOL/64cMu5AK46N4VRQdogJ+Gh2bGDKRZ+vmT9WjnQidMm0
+WcRFiNIXaO2SA456CMkDNki5FH0DIIo0Hur2S7WPIp2QVdPFF016L4GQ+qchfe8bJLG56mFponU
SAVedT0vI88BF23lK4aH6GouxzoDrtrEszfRKmo8Q3NE9h24amFcIDf3eexqRwHRgvbIPRlLzKxV
IHLx4DeE4b6C5PGwA1SORLcukmgCeW1gMndDqvPPOnTtqxmnN/KCKmLc43Ux38vJyamf6T74aroy
cQ+4bt3HLHTI28pBtxduhFbEG4WClGtNGMpNTVLScMdcUmuf5RMH+2Fdp2Y3NLl4a4ukVdc54uh6
l0vdF7dD1+JkoqVEvuuoEYlXklxbH4D+dAtnv3LYhcCTJkFrgMeCw+HSa2Y/KnUXt06o91k3OKHv
NsrQL+CWaGDjZmCrjniGR3YDgjTS7EZKmtqbZuaIQwVD0G34FqeR2fJlKAVvrELs7YIMel2eAYv9
mHQ56txO1YmHrHkoaCBukzkrX7tqsyHvudHQFEaBnIN7CB/1NG0yQxqwkA2K9nFWOK8GZmeglh19
6HnmvoiSrdhopSq0zA7erAY0WXJC4DitxqvrfK5h0JDxmsPuIdJxHnmR6NToE0hkdp5Icl5DHipJ
hn3iTCR/x1rtBDtU9Npk35qqyXaVK8sJQIzGfUG6vBGAdXMAu50eJecX3ISF3FUQjwbYagrj9jHH
O6z+zgH8VPTzIv5aF03xrV3HNifh0H3/WLdd/fiPF5/L5h+HLv8LFF5Fvv6d/4PxEFt6Ws7HQ6+i
OIvLMs4fmx+jou+/9XdURJn8HS64lgDzclAKLZXAv8MiSuXvBqEN/En0AOPmIWD4d1REf19CIRxG
xAqcsSXB+6+oyP1dUom7gfgKwq+UoCz/E1HRaQpAodeBCU6oi8iMawggLA72D1nRVLBmqnt0MNZR
6hyY6ju0EZv65oc1+Vcs9mOk8HQUF0GfRJwATPMS+5yOQhNbLglRPNq94KBtriq/iexw9fOjuEt0
yZULkPaapHnqW52Z3kx3uQ4Kf26d2dcNCPcuj7IC2S5L5uKzpRJwALF0bJnsD0umjaMLqcrxjg9F
Q3aRUQ18TjeS7xxq6vtZyOEbaUT1NqsoSooyCLXYCZmh/yd2UraFlXhmbYXmGpxdHGxZcg0O69wm
hLsfYdakb3YESiC3cHa3WOeemzWCLEStDNGzJOt2KVnZ0YnCcrjDG5HCn0pjoD7o3HRwlKK5pH44
cBbAjc2z3gf7i30/z10nd1BaKkAn7LDh1eV9OI2ml20QwMfDP1rieUXWtFe5ruoANIH9XTwXX1Tu
pgdaQ+bEgaDe5YFOH4fvA1Ho7XCicFkknubT/UZ5oi1jVvV3UxgVX0NktFCbkhYqa3x8WejCbIz3
zFIL3HwXk5JisQqr8nSYdU0SE8ysV33pFyDo2CXpMH4URdF8cPIgA0e87dW3QE7NX5SW0bcslsoH
NTmQ8Zfn/uRwubA1FH11sECY/7r1AtX4fCpBX3lMYD92NgR2t8UV3LhST0fBnSVMaGjffE9ZnK4w
TUqDKowRR8clDIVF+Y0WRG5E7c8MImE1XeNKI9EAvGzzj9eW53BZdFneVQLtza2i1btYFfTD5QVb
7OV/MgM4LC5TDKeEKMmZdtc2qO66sgDRdXbHaRjPh8jmSQU+9brXexRnh4+lbprYg7KMdje2aoUF
+ntoHE+lCRISxl03TJIgKoHPbIo7hUR66YNMN813daX5se3HaPDErJrXcKBqdi0ipRO08Q0CwSSc
FGA50yl6cHTrtK9/ekG0hIindDXcfvz7dNmz3tYIK1R9h7a6rvB5VU4APNQk/5YlSaWRJJrdb1XS
Ao1xeeAn19blDHkpOO+gWdN03RMRKc4qEGRndyaI3KtYiXxnOx3sGqjD31WpG25c26fnaxlPanh0
eOyh7Xg6USubOqxYnt3ZcGD+MLJhb1TBd5dndVo+WjaZYxmRd1K4LTgkK2PkGmhXdXmV3RVNwtnL
lKg58tTstiM6ocJCH3tTjW/hUyePjQKp7cYhe2aS8EfwhksOmlbco9NJFnk2og20KO4K+Km+Tp3B
68HEu2EPVs0k32eJl4wKxnHhKc7y6TDgXrNhUen8js0OUOGDk6XSc+fc+RQlWVneMCgEf+0liR0v
bIrqXW+U/WBklXZ+OKnmvZUlpMtl4xSjh67EevDTxBabQMxnVgMJQMDscLZx3ddwnhRpEpFmLL9z
aARd53aKrlg9292S8rpSJu/fI080v2NjnFzJplQ+Rx7vxggSfwAvX3DNZ4ADTA5Ww8uHZBXKYf0U
g5AoF8I1SM/KdUVzGnokk/JkOmZOG73s0h7AYM4WBo6SgkFCy/kYTqS9BpuDvHZnJIqjKU7/uvwt
nqzO9y8hDWytEPAcVmelqsOBMjRtHcNIdW+VCOwtSbLNs7LcqxOLi2EEJrk4ZBzyKquzMkaQLKDN
MB6DRWLCy4CHyTzFeR76g4uOnCTKso8dyfmbMp3cYFfOsap9hjbfQ5HOoJroRihYb9yTJ84Jkg6u
q0CYajTcsnVjQFunxcTGcTw6o+CgYjbNzSTYcODImWxclmeGMggDKDYbVEJ8zRnCLC+RJai6YyJ4
tBtB5XaMp3k89jqW3356Rw1XeKVdeF9cr4cCk2VeghSkO5pu5rdc1C7Y8OItRYUnhhtBkgDJJ3h2
EJLA51xd/jkhlrtje+zStrvO+sWHLp3pAOKc8qGqefBTyKnlsmA8jlicUUiW4z9W4+V9xmaO8Qhz
2t2I/oY9n9rER1u72HV0TjfClCcughKoYoM9En4rTOjap2oHGQxVqKpjOIIeh+vyoZvp+5brN6Mz
vApyJn/6hEhU9WCmhMbDwdatk7SG+FQGp+c4WXhzcD6a4OMEPMw1SJXIRgvH9905vY6L8fleF1KE
4uk/Xc2wnsIgEPl8dGq4HZ4b00J5ri1Suhvqikx+MUxz5vVIisc3ahw7hkQi1UjjafSQesjEtG/Z
1A5QtewSoPabAsbeh7nMo0OUN0hMpSKgAlJXyCr6ROSS3tUkzKEs11RS+3BRZwhC96OT+omjoV0+
ofBkPYHKhfXijk3WQ9ZuCCF1Uroff/aCYPISjxaEshRh6zzSYOaxaRxDjglrUHAO5+yqKZqf9jSW
YB0VVtx3/D8yB6dLjD7SIc9Dlx5NUY2Pdu5cPxJcvLs8l6d2BaNQ5G1xMQhKt8s1/cFfdqciB5H5
TI9NbYcXWWDGHVg4e8i3IeV9eainLwWGcnE6OUfBA6HA6VBzKLMCYAhylJCF8HmMUgqXIJa9PMoz
ryKGQRy3JFQQL6/Nl0W8FhDqkGPMW+FDxKCB5IMESAt5TIBO1ABsI75Khw72xPXbMih2qunyDVzO
c5N1qSsQSsMCIC9yOllayxReQEGPKh2KQ4rco5cWethY0qfRAA4JPpxoRJDozVo3b7AI7XVZkdMj
1y2k7/TY9X6im+k+kHVSe1XLCPOGwM3fgfYDFTt3dgj13KTKAIa1bSMfeJZ0W+/is5MXQjNEBEgx
m9VOsxLvOGoo9FhGc+6bwUiUYCByeXmnnxsFJs91OZjahLsutE+iBj9Wy+hRhzW4VowK7oeZ840m
kmdGgTVF7gUxHx6ONfdN0JmwQz9ze1QyzT84yBPcDmW+dTeevIYadkRSeJfw9wlSW6fHRTpWN0Cm
TEe3SKPPBBXgTyhPGx/IBfW6BeDlZ18njafCZXAaGaMKV/J0PECWUEYkYjg6WYw2UxOo+m08Z/mf
ccfru4JPUBuq42rjUjw9rppiNDz5YsnfAVdwOixRk1Z92NKjjefhmAMvSVAZachDnU3dgTQQVfBK
1EkfmAnH25ry7j1lfYtCTGjLazJze3P5DD21FvCc4XwgksM5Xdz702/UswyAlCzjRzMg0+7lvdvs
rK3cB9XU6rZCTfqFTKrwRQtP+mYGItJ4AwGVy+Wv8STeW74FwDTIBuGkwY0+/RYNCFRwkQp+dGwE
tnrQOBh/LvvyEIRBtK8omz0n4uILcYL0ZxMmy9AGD4CLahCCmxXck5s8NUHY86PKZfopGMfoi3Xi
15fn9+QSaXz8EtMaqnBj142AqCnHUy5bdpxtntVeGBDiF7zYkhl6Zhik0jRMId5mjgzm6TIWiA9m
JMrYsQ+S7GNWxM4NHiNn/9OTUageLWksOOQoJJ2OMqqmiXoUS4+oJWXvk7qyB5TBh+JnzduSzSBw
5ZCuR7JtfTKZk5bgXCjZMQlSEEGHPPZRust2Pz8ZSXH0kJljgqxbzGKdU+jIJOxY6aAHNz4awZ2s
mDfeqWc2Brqv7hIkusAdrt3FVFUF9MkqjJK4+haRYrsDBINsXOYnLjdWTOMtXN5deGVrTKzMx9Za
2/FjlwTl60SY6ZNlROxIggQG6234IovceMMVfmq5YT9Qv8QKusSFITk9DbUa55g5mT3SKK6OXZfK
9zBWznWbN9NVqByWbZyLZ4woR2YTQDvkbFHIXPdRAyUdhX0W5UfUmwcfzIbFi8wNAVyhPbs2uky1
106xuG1n1z0aXTX3FjiJ64Sm1Y0Njd2iAv2+rifBAIJfQP44EgDgUEZK53QJxiyPJp1X9ljJ3mae
HsritaxzeVd0pH/UbJD3urMgoEZ/cZjteCjRJwlq1OZz7ZRhuHPisYr3DWAB5VWKErv1F9ftzdBA
NMtz3DxPt5ZwMQSrb4wHHeU7Ceun4UScfuM6QLNpE0h7zMaqAZAqRns16OffoHIjjmEZ9+m+acbh
m6aT8QPbO3TXDS3QOJcv32LWV18DEfb3NDUFSeSavillSkpgUMqjGAJgDojV6tCaMr8JZJ9oL5E8
y/3CkPpFEcxx5UXdHHUb1uxJAAAziUo1FgMZTYlExulSQESMoAlD8NtKqu4miAezM3ANvG4iwcb9
fGoFFnuG2wJjo6AWy06HQjtxhsemZLdOFjQ3LMioV8Al+oVRUL4ySMpI+BpPap2NdaKmBAUfzru6
qqK+ugmScIvc97llW14AAFeRhIO++elchojERTIRfhvX6iVgdV+d3s09GlTjhmvwzEAMTycyFlIB
LLFeNMbhENLaBrduHna3Q94KDyABexv34bfLp/GZ7QHLvEDdhCxY3DV7pcnQjuG6mbnVTlxf0W7M
/ThCh/avjAJ6XYSbSPqu29snOBdMhHgFol7W16IBELK1qJ5cHuWZVYNXI9iSLINVWvvThagqKFBx
fRs3lHlVFZdg0zCOT3WgNyb0/FAoTi4WEC/pyqdFZaOuncno2yLg5de4ar4oLDGSEO6oNh7r54aC
x473E4SBQP6ufDWAqtrGiRJ926GC/9WtXHXg0k3uaArQ5uUFfOqRfscq0EX+BGnvNfuepaRULvCU
txa6Q97/4+w8mttGwnX9i1AFNPIWICmJtJzkMPYG5bHHCI0MNNKvPw907sKEeIXy2czCnnKz0ekL
b8h9WT5lFFqJ2rS6ONBk6y995aYgmrJ4T3X8mdB8fS8yuEsuxDPur1O9PlxaZUqwj1V0HptUxiGX
cCXDaRH+D9kPY/pgFKn1w++r4vtcW5Ye9Epq/1WVXz+kmYellcameNId2N+BIdIcUNkwlMMp62Tz
r9OKdAL2NAFM0Is47gNjLts3vSsGCOKZ0DKqBebCH8di/NVmqxUhwV2UB53HwQi8wvc/90sB2Hpe
PPrSlfK8kCciwTxLuQk4MILBQ9343cdGYOgVDpEbv+X/TxR4UW6JY9PX+sd+qsWMM6m0fzRdZ34F
wdvISxVrC4Crpo78nQV9GRxRSTLZpMgk0uXdBnpN3cbFUkfe2az8z3ldffLRXkaJR3tfZNF7vDF3
MswbtwmgFzgZlGLWXbRZQ3Oi16sDmsWVgMBymL3xXEQIW7++TW+NQiZJ8d3wXSK/9e//KF/Zuj67
+XrOR5nKQxl5dpi1hbtDJrxx7siVUdoiYqD54G5GEZNdxv3AXCLfdkGAm+N7q2TfWWL33N1aJu57
qkbPn26rr163be2Mw+idi37pD441lW8pcugqMJwuvacoap+qrv4/fUZCZ5cnk2r81sHUy+I2wgeQ
CUqvupMpuMo2nYadxXoZ7qzYkvVhJv1fUX/Xi4WuWmIuSvfOntskoex8dZrnWj3UYzu8j5fK4NSY
41nEnrjvVbanQnMj16cjSo7v67ZLLrLNQmAajlU7lf65H8ruMFBbvmujGBj7sKY+y1yfK98ChTGC
B1Zd+s43kULZOYa3NqxlU7Siem6Qr6zr/8eG7VUlQE9J/0zch7mz6Nrxu7TH5O+jBvCUa7+MZjUd
iM3py/sKA+HZYpil8QNtqIsFLZnUfAM30d+pkN1aVhvqzpqLoCCkb5bVzkVUpovpn0WlRd9yox8/
DPSN/1OTRHnW7KPHWql/kzoX77R4cX7+9Q1AC5RqL7nH2gPdnM06K6G+jpp2noYuF1B8e3GMUWba
a6/cWDjH9AjDuNDI/rcVMzMWjW1KVzu3dTu/1RFzPRBE2R//fjY0w0GL2lTlacBdb49U9Pzzvh+d
RVbXF6fP1QFSzd/XfEAigl8hCuNSoyN2PcqUlIU/Dl50VkbhoS62AEQeJvv4+lzWPbZ5xZ8RRYBx
dKQ2tpkFmgh6YSvHPZcp0fjilsZ/aev575uySz51Zr3bUrxxTdOxpATA3Fb7xc1GLPXCVbHsCS2n
tSVDaQtkdZ0dYkfb60ff2A0rtpco9rlutuX5DkaUJJlovPNg9tY9bRXvgXx2r0p7Y0K+vvb01hbz
y5OVxGIWBVJm59Je0A1paudt0yf+Ja0q+fn1xbrx7qBXD6bIppZBvLc5RvOgYA+4fDtvsSvsuT39
kGXt/F7Wmns/DKnxyYxUs1N7NG9O0ANiiXIwc9z2avKBNj0lT2Qs5pXxUQrtcQUx/cZuzngjEYgZ
H4belU+uMlwNFn2H20dpRNNFp61jBu0knH9o74O21GaASUHXjcu3qa8kzWQkc4ywV7n+BVabXgde
rfr4kMuo512lLoASQG9PLQJ7se3ckRx4b/zZgPFQDyqFySFL55s5lfV7LymnL5rpyH8E16gFhSsu
7myraiB2TbE+H15fiRuRN08kvVVa7yRjWwZjMs0qas3ZO/eaKu5Qrq4elCWKhzJptTscEY2zzHog
EMiw7ynY39jVDE2s5tMvt/Xn5frjcYJUljdNZXjnuVz0oHGld57ysf/7twmYCNvMptNBiXOz1aTL
syobJrjab4VCVXBlpjQOe2vcy2Ju7a/1iqML5/uUHrcXXVOVGOrWXEFoXdzHhlRHo4YrY7euvRMj
3vp2JoLFpOnknTBdr+9UVVQ6umnKPXt55L4bGjh8U+PWfx9VMw2+2YqYIObdJJuWVpWZJMk5x2pq
71vMdI+W131/fQfe+mqgztkAK1acnPZ6KgRmqTtmsXuuXNQoIyOzH+xGFHdyEsZO9fQlChbEPOh3
n31Ob+AFZpzrmZBwmrgB+mQOkZfH+8Fv3qROXIfJ1AkIchUcJqu8L4RCGWK+QOn58vp8b/4IeDEE
vwZ4QdKJ6wnXRdxp9UjQDUqeLKLJsqNVqQhGYpQfqJz5B+U73xu4hI8srPZgR7G8i7yh25MdvvXl
gQLTVaBUzvkT1z/Es0ixtSUlwYekfmcPQ36vtNEOHdNZDq9P+sbrvPJpDTgLRE7ixZyNyAfPTTBu
sl9DGqzxUzIW/r1ONHCxcid9eH28W+djveZhMxCqMej11Mp+KPAdZ+curt2ffDdDgckA1fh/GcWi
vwh8kZBjnfUfN5itt26fxbZ7Jvl07/EhN86iEO3ODXZrLusVSaDBWadxez1KaptDgtmqde60QQ9p
z6TkEPZen+nWk+x7BLW0hteUZVOZ1TIBpUfXrLPrNcadEJEVdhiuhfFCatTaIwTaoux2OOUvdyB4
HnJpTiL9IJ6g66mBFTZSBGCcs9sZKhzcNjm4hewCjs7e5fwcJF0HiIzFTWbQtIMds9W/1vrR1Twh
7XNSD1UUCC/2xWmJWhdv5pz6QVBXvvzUygEpCcNVgJsLM+re2KiUuoGIc2rzQk+Ku9gadexKoqZu
jh7KmVUwdGW/BIuORSXvfmPsZDwvz45LrETJfm3WQqHbXJCa6WkJ0H3rbIuYnmkx14+jVSz3o3Ts
QLa2ttcoeLnhGJBiBu2ztTy7ldXOU1WD6Wqs87xCAHu8fh+wnPZ2tvWNBNmlOetQNiVnBGi4uQez
cRm9kqL3ufdi4ONxY7eB7yiBVFNLXixk8jBhRXO0vcI95/ii/vbTNt/5FbfmShWV+sf/0hQ3H9eP
sjLyM9M6m4Wn302N/XPuxr0g69YgK7GKmBOGlb+9jQZdxw6SLPE85C7e5ra3HHprSQ6v30a39gmx
FG81wSed782dFwH70YbYcM4xBkEhaBv7xA0JUZ0Q/EQ6udcyvnV4PR2yEnVFju+29ZEYvdHhdm6f
F9yagm6SzXksNHSqPT/fCd1vfEAa05RoKe2BgttegVbjqAl+vHumu6QGGLljc+mhfxl/faHT9SAt
ofxGNYPY5/o+Qg2nSeYhcs4FfZjHzgIWkmlyJ+t+edPyjwMOpRdIXcreqrqVc16y8XvnbNadi/eZ
ojER6c6bHvnAQ4/T4XleWmsnlHtZNmFDkHNxnjlvUDmuZ+bWmj/qTuOfgVwsEIAGXX1ZkHD8N5kG
H6tp/vqdNnZzcrDaxP+ez0K071/fn7cWcaXJ0Fdi6jTNrn+C40Vp63eLfx7nwXpqEsN/Z6vdd+zG
rlwvFUJiYmO6ruvX/+NNJo2sfEP51KJG68mDDf5Ob6b4qPe7uqU35gNpj8NmwETnht60dWnF2CgQ
ldG5IawMIWoah7h0tZ2Fuz0Kn23lifGCbbZkLaq+aBCfOGeko+/x98V3pzOKncj41ihA+0Blwh2m
FLTJJ/LUWsgk2B6OX0Vvzdkvgg5diJ2s5WWyCcobgKlLDA7GZAurNyy0QLLB8c652zT3loy7O25b
eXH8jNrd0ExvxlYXJzHU1l/Hg4wMwRIlIdrOz3zZP3fFuHgLNUNJpav2jLfKrBFAaUdcyncukBtn
mwvYga618mnI+q93X0rHucjzpb54aVpdTDRDRODLRshAByB8kInsjk2knP+nGfX/lc25sX7sRN0E
jkQ3Fa7Q9bi2dMrIiqPqkpeGQDcV/78M2urONfysQbOJoVwyQcAgzztlK0TvWD0+3NhgXPJlXjRk
zvC6C9cSf4JZm1Hf9Wiq4OcWm+J3q3nWR30ysyFQ47hcahuGazgPZZ4eEm2uvID+ljBDR2/qNCAm
6+V9nC+JPMzZvHzXLNnHYdrUunkaVD5OoZSO9wmcBE4pBsySKJw8dBiC3ox649R7RZ2h2qKL5Diq
RHxZomXSgyhxKnTIuA5/a0BV8gPqO3hqFKmb6qxIIsf3DR1v85DlcSUfpixqs4AAO1KhTB3vKa/0
vg6aFiX5r+mSuGNYNH5UHDAu1b/L2Tb0A91xXd3rGiI8D/08VmmoeKTA4DvJ0B9Bdhfuse4hH4Tm
1Kj56E5dhGbFkqbfY1sZ+aHy+qYP0iievs997Q5M1BqM0J3G6gkN5Ko/eLg6vbNrO4OJMuG6lsoF
OHrqdFzZvT74QVwa2dcubcc8zKhPUxYvRD7g0Qht+J3llvY/mVsM1mMcxUkeQIHV0zdW3kkz1Mqi
/p0Y3gcXhJlXmrDppK8ZM895muf3lZNjBdMbtY+UCamaf/KQx7mr49anURqD6gzsKM9/m0WhXZbW
jqYD2JEigj2WRl9ffz42onckQNQ7CElBP3grrGNbvvPGuFBJ5qjLMLTlR/BB0aNXWuZTpjq9wOpD
9Q+46Yz3rqYNJwcZ5hOCdM5bs289LbDzOEK5LfOfDD1XO6f+5k+z+XWQhqgvUEy7Pn6Gqnq+fjld
usKW7+dFiYveDIsWahXUTRDQKup+t+AE5gcdJ1qipUL21bsoV5Ld7OblvxUWhL+iwqjawPSHTgtf
/3gv7we6P88vP+kd8I717/94Fc2RV6yCSHqRRaS3oaLK/9a262ovI375+jKORXwDxg9m7LZSras6
9lE4UReFPtVDh53yB6MW4kQZyfny+pSeEfzXlxFjOZTZkDOwKRls4t3aS7pKz/Tu4iaGNA+Gkw6f
/AHhmwDf3zo/YlLfpsch6ZEIEIJ++NgN9huTvftZeBVeHSmiV80h99ry7VSqysE8W0UNzjGpXh5m
b4ZtP9j+hHuXh9tUnJVoB9Phf2catWHRmi98mIBGUVrhxJrJUJZy+j4qB3kAum1xe/a6ZfDxVxra
PZHJl+8M+uErBs5dm6jwb67X01kmlTlTri4jF8JBFLL8XSOydzcuc3kaIa2EbjlOx9e/+K3F5RSu
sJ2VJ78lapqiTTPCB3WZJYa9KFmlb8D1TKcsjbWdnPfGfgVQRREVmgGwuW1hwCpTbksj6S4Es23Y
LSJ6qAcx/HVUQDUKVJW3YlEJxDenYoGkB8HdaCG9GNVhrI36gKzjHr32xmeDrMzDssY+UF82ca+y
jCrNjLS9SHsQYT57KlR9NR6rNNlLNG8OBZGW6aACxA653ha5G+dO35TtRasQVdaljlCQDjMRvbx2
50a5UcYkl10lQwioqLFte8toWDS4zhHqQB80USxDA96eYjOstSH5ONV2/4GmRvcGxmaaBaBShiWo
QZ4f47rcM8V4mdzQKoWxSdwDRhoizvW0eW61HvONFoCl1pztzPbeajBTMTg3c5hi8dy0p7qY4/uc
++Koq17beZtu/QCI6GsxlzvvRXlTDBVEA99oLu1ojKeyc53p0Ekxl4eoKNUPTUPwrDY6/1Ryrk4J
sP8dsMPL87KWh9Y+CiEgHabNA6TVDuqncMMuXm3leA2o5ThqZnF6/QK4Mcra6UTZxYQrBjLs+jtn
U6Z1rQC+LXxlANyw2/vS0fu/PpUrrpcWJN0mLvYtcML3/EHMJKCXSlfa0aHuHer+7g16Yy6g1WgD
AOGm57ntF8O/kEk2O+Yls/pqRaKqI+/InqzjzVG4yeingkUlibv+YnQhKXwn0rokTdo/LKkxfsyI
7Pae3VvDrCI1tGg4+u62eJv3fm+3foQqQym7d+2QxI/LlLk71dpbo9DEZ4ez+CbhxGYyVe1KhfX0
Zc41+k12Xr5T2mQ8vb7Jnt+u63fdX/N2wCRre/0FpDZv/IZcMLUu6JJl6mjpo/ZB2Il/SN1eB23X
+e/nqVAHbyymYzcP9S9LG/0KAey0OsYyL05KFcbRzOqBjELNhxSxPByLy/JIeKmF1jBWR9Qhk9PY
RvWRStz4KMZmRAkQUJChN1gm90V8QIEv3bk0X97PdLzJ4RGtJUx0twnw4JpE6a4UF7oJMwxW10cI
z+sw9rP//tWhFEjNhwCBJ5tu1/ViqSoduIYMeE+j7333MycKa67xzyJOtcPrK/YyGGEq1Kap31MO
fEELXCZK9hO5D7svKY+EvMa7GtbaJ9lMCZVzO/5d+sW4c0vc+JRk2LRb1+sOBsZ6Jf8R0Ub56M5V
6jFoPef3y9DYjzZEtiKYB0PfqVs8d26vtiTdTwBrK83nWRtos/PNWmhF3jrjpUhq51eJ1sHyoGQk
unBUXRkdbU3GIKXLsmvQ0Ru5S6Snuce0Waz0gMfmcgEhZn4XPQ5il85H0MNvF0MGgNLbMTBFlywh
cJLod5/IxjgQ+zUXX0pND2q76prjqOckf3UpoIVlMxldoIQSfpji/dMfiraP07Acu9YPNXswxWlo
x/nj64v84vCT3VAXAiXApqLSsKl29Tqlcldq08V0o/Q9kJDVOHS3HP9iVSEmwD+GUetAMn0RwESa
nnUlRISL3ViYGGSwaBpYCydsKXbJeGtzabOolO0oiIKr4Yre1u8SV+99X7PSi1XqKIHoojsYuZHe
pY0l0tBR9fheb8fhISsy86jZqgwSRHDCCtmEndf7JcmG1xvsOO3gVWLsRV86SZe2XBU9Lo3udh/I
7IURuEB/L4VryCxINC8u7yoE+X62njF99io0WwJ9qfUf07xQ+Ch6mq87Se2NpaAQDnKCwJXuyDbF
6BMFptZz5aU15hgns0Gc8qnMjpL6xt9G+0wfBAhZ43rx0w+8PsvpMCuMkTyGGpYhyDA/DTPLTHeu
qRs7GCgDTHq+9JoKr3//x40Bwc0lGLMlGgm5Gxgql2HnFsvx9XPyMi6mPobiFG8YuEv0xzdBEqAW
EtZmzi68yVl6FIOpHvsOpdNAeSxxEPn54obA2OJv/rjYWShjT/s5y7l+gjgwW38bs/FzwMOtmt1k
/s7W/k4WIy+6pskLIsv+sR57NKz7Zq+9cOvbrgu3YomIgrd2sljZd5oX1fISLc1wJL0eH5qxUjv3
8PrpNieWbMP0yWxAEnBLbFbQRz5jElFzAVSfHnxSeZzQqu4BeZYyLO1K7OyYG0cAtjJAbyB1hPer
yuKfO2bGlbldHFQ1MGU0HiK0J44tgtlvLU3UO6XVGx9wrXDRFXpmsm8LNOOC3+646HD6hFsFbeRX
5xzZip1L/NbmhBW7Ij4t5NW59K5nJMaJ7AeVvYtWKx/OV2cVn2PpzPnBnf34F3r1aG4jVfDLNWa3
CfqWWlSg/KluQ2uUxp6x0YvIgYIeG5PmL5gQXrXNI15VvZM3+VRcetA3xwFOnhfOsurvGsMv0kAx
JqgH09pLXm+NywuzyiWAr4WQdv0ZPK8HFO1r+UXvavfBM2N50Ealh7VaYICkxtK8MbAa39tPzz7E
mw0MsZ+bYVUQWxty1+NGi+waofLyEosWH0WSYlDZeWQYT+zqpEBZvOvfDxQ0tS9xk+Q/kYuo82BM
LOenVjRlfrRlWV6M0llg/LRADBEwTvLvzEJ+X3KlPki11HeRSCY37Ok4g2FAwNJF7Co1voHuT3+0
nUAcgu5eftAqXRb3iDBCH+rraimOlZiyOQCVPi4H4iv5sys8ymmNZ+biMCA//Hkoy0jnZ0KUwUdr
9t6BL4oe9Ho0hp1Q+caBIJml2wAelQRtW2zKjXgW7TiWaBTYUehSUz1WrrW3AdcPfr0gSIPw7IDo
pmNobTdCPkw05kWZXVIJxymFC/QZmEj61FWF1Zz6Sc9RhG7k8ksWlhNAymy+vP5crKWJ7Q9gR6wM
JNJqfRvGIkfQGqXmZai7xLz0wmniJPDTsfzl2Xl/xrLFPyddP8fB4mh7l87LY8BtQzxnwH4Cfrfl
lhtmBc1pybNV0yIPpiS7t0RnnBbYmEEyzOwe9Of+el3Z9oxFZRARGKCv10cgNxoeXZvnUcreeW9m
FSynIomSr69/12c5ss2HJYVkDBBzFGS2qJnKcZZayaS9NH3qo/7e+iXyhYP6FVlu1BzayevWuF2P
6tDD3wgjvW42izApR+3fpurATWjVHBH4oCMYBwN6pD+9BF+CEw9FqSDHOkgLDDwQPwYLeNRfvzzo
/kG4BiwCRACpjuuvFPlktKKm15GyL06R3/3yU/MjMZHYCQ9ePnEMRIjgcdLWfGqzHGY/UfTwW2q6
EPFVUOpuffDMMroUtef9bf2AKITVQC2BDUeAs3m+7bq2EuyI+ksyePplzPG3MFL8HHYC1/WfuV55
uP/E9HT/Qf4RWV5/O5wJIt/s/OKSZJqCpw5FDo/XKTvWBQDLNNPMPXz+jY+4Nn0AtkDCAKa3eU7a
LFd1O9nFRWbImwy+PdB8mMRxsfVpZ3Ivr0Um98dQG8TcuAx2PVdwyXW7aQ+LBelwVn+vOwnY8M9R
xPUnnJO+NMzELbBxkFqoL546uNqu1uHNz8bF5yCkwP7bVkMsPRsdb+azFVn/uUDnKmwk3hZFFC13
r98GN78aFXjUlcEbwni5ng8IWmI8i5EwDGoeXK1oj3AlvZ1D+/Iu56v9McpmbaxZ5YqaeXFxlauf
MFN0TlXdxIeGqsIHKfzsAJyke4BE9NfwDaKoFdcAJNymnPkcd/yR2qQZTK9i8KuL63dYVhm5cxBz
8u31j3hjuVgptGiJwNf8fDO9pGilSUmJ6Q2+Hs55m913s8SiQxfZ8fWhbqwXEkVEZyhIIoPkbfZf
YbfaVAPSuIwi7v7NCfQvo0ft4e9HcVlxitnsCagI17ti5JqP2phRcN/gFQK6scZWlfvp74fhIuLQ
rsJ8gNiuh3ELCIBJFIOk1D0jGG13PCBwuOfaeWN1AHFTzEZLG+LtVsCtsBOv9iw6gjkuAF+MwV+O
hT/PT4hJ/30ijYQRwfPKQacktE3XzcbG4lgjiagiT9yp3muPEUIfO6fpxjWO8B0zIj8FJLqtP9SE
Qwms+voyVqX9VXmqPs2pcN9MMs+e3EL1OzyEG3uOnJKIBFcxZHDEZs8NrVfrs+/UlyFW1hunEHPo
Yp6xk8LeHIX99r/9DWRwrjdDUmpZn4u5vmimqE9JByrT08c9p4uXgR2NOfbcurttaJ/rZvnjPsgd
D52AieDH64r0gxwX+tmJmvFrcft3HZ/1btB2RehuJJcrzxYUGVfpSqTfjDrb8VQ5iw/4ib1zdrAm
aYKoqOODoezhXezE8YMBhP3RGPTmLqb58+iOTfcpa6I9uMOtvbOq1ILMh9nPNXI9f3eOkOTrovrS
RQZ8rspK7ppMpd8LZbUnQBbeXsxxo4LHWgJNYUyUzigWX48Iz22Neqfqouf1xdV6+yjcOT3Mk1Mf
pQbGIEDWTXuXKM8/FtKcAnOscXDyJqHCqdhzHX2OD/+IgSg9IZ7hEWjxq+ijb6s+jtFoYmpj+9Kg
lxtMrhV1gagAOnWaFb9plrwPXdTFnrJ4sp6c0SwOskHML0m96RM4MydIFl/7u/Dv+Tfx/NKZXvcl
lbHrT5QJe2T5B/ti6OQ4MoXq1QmlnV6/bTf34PMoCKuhDwxYGEjOZhSs5DOndQ3nklNWXLUavFOO
NOIh6k3j4fWhnimem69MJ5R7EAQo7Y8tUL7IdKNfcCy7wGhP3o2qFKRpBL5tmDRW+intO5JlpBm9
fwezA+/dWBj3IrQzNDEe8AtWql6fpKGmTd6ItVrR/KxKHduWoUCJO5j60fs0DwIZ0jLq/eRA5aY7
a3ab/zcL7IDi1rDzcO4T8OpyLu04BHo7u6cOLxs97Hn1xrCphf+AlTc6b6MpJgkBzouWACpwMYYE
YNSZa1XQLSs705Ah3Zbqe7F4LT4U0bScx3wpx4OUi3Gxh6T9ICzVOce+N+mWpaBB9pLDLSeAOjDX
PZU93HkAvEJDuN4jReFl1lwgQ2aVUwVossj9xzYXMSZFVjIeB7eMH5x6bsJp5nStQlDVacn9PWzR
zd8BsogONC2ttfNz/TsocMYIXPjGpWwF4LLaSvGhGI2q1k6IMHNmQRP6KtChiqG8vyyIBi6JhTat
W9nGjo7h5sl4/ibgGqgL8qoDMtjsaPQJkioF9nBJ5tF6L82kea+QbdjpQdwehZQJ9BYMgm0/HGQG
3rKaTtd98uqTK6B/TnqV7QTi23vyeTIsK5uP/2DbsnkjSsCjg1kIcdHGeUrvfHzL7LthNLufYEna
r57XGZ9nNkkbRHOb/IDm2IKonMf0K/dn+URe3GTB68eYLguruTnHq672qulBH4am8/VqJ2gSemBM
l0s3DN13jUX4BWk5exoBPPhUu6IO0WE/mo4OQpEFVopeXASFZpflXVQWxRDoTpzGxyhx64VaW2cO
J/wATf4cczgzyGPKjaGQg1YFerPoNPg0K5oCx2oWrgrTndw7o83H7KDbk3ywZ3f5sqgCsdpB9Pm9
K6fxg6MS4IStRK86tOF5vKsLvZFhKnSI7ZK9qkI3nUaJwZOfJsd2zKK3QKvwTWnNrnuXtMny3Wmn
2DgNVpaC1+kaFMggMWlw/pdFZYcZY2S0a6tGe8KCC2StzC16XqPZeP9FNjWbY9vGoGnwl/Z+Vv6I
NFQRFeJDy7Sto4mCRxUAqIgy/Bj8ejy0a+ftwEpmX7FrsP8pppiLSq+cEkXmqcao0gFs9Y/nNWpF
6bm9RpbudY+FDrLvOGoONa/a9tUnja6qCMg9+lMBzqIO8TsuzWOqWrR20qgonszRTcZDYbR84Ka3
WhWa3IotbpfVUB0qRHg4sGlPLcvWsdHwc99424kp+mFU1X9jJ8TnJElpsI5VkrzVzbE7LbPenPDX
xi0xxQPnycrc8m0j2+FTRI/7a+P0nnmHrKnxoFTRsjucKL1vnU79xr/HrE6OvWD85/s5jV3p9+27
OFb4NpSZiSp17nnkTpYmO+OMKWH1kCtbZHdlkVBtHMdmnu4SWww/vdlq23BqluarPiz+feJ27S8n
XiYRtHDZwbP2ZfvD9uaa3Rip8ilvh/4hEmb3K2kz2YeOn3tAFO1F/1kuhvbY1nEuwmpq58eeHuK3
3siaO3qj3HCU3iv7sGLGkzDRm+pfuujUFrS0cS/Uk8f+DvSv/j7H8dE+FLbff9OrJvu3ieflXabq
5ceIcsDHGSOTJegyC0TzwgcO7DkpUeAs0uGYpk75UFvS+NSkXV8hExI5nz3OwRL0nd7nbAdhX8Q8
j144jkP+WMRO9eT3piXDpGiGLGgsu67Dflrqd6PM9CzolOU+5dCb1FHT0kgjlK5i677P7eQLTn3j
p6bQox8otHlPxQix5jT4rlwOmSe0r32v9Dko67YaQ6ENZhWykcX4Yaa387GwHTcOKxz76nBhSvLO
60w1PcYJYMVDWY3qsZCt9XWpBPDeqSvx1pRgVv6bnBgkSg3bqruPZWsUT7lVGP3jKCrxL2YCwycb
XFp6MOYGGQEXv8UYy88kad9jFKk/oe3cr8AWzf+no31mh7TrPCMUw9Ti7JCOSxLObuWXb2XRGTXP
+JiXGLtNc/M4J1b/PskKfp8aCm6pSfYuN0pZaY9zrpfonaM6QLAxpoUT9HYNo4TntQ2hBo1H3c78
BTnEfGnQn1razwjkUBNspf00O5rzEylhqfPkm+4nOcTVL9lY7IN0UrhlGHmtaFePFFrP2FSmv+QQ
jfHHuKuNT/rkWenRjuFTBdJA7OFsdJNDDN43xSPKRA2RZpvpQzD3nkxCWox9GuIUuPwrwCzPAVef
+AGWcYk/pLZRyGM0VL0fzJrVgddKi/zNZIAnfL9qCOt3RtGB3G+7zl3tbWP5G0CGHwVJYU/JUeKb
+R+P/diwK4f5vlMkl6HulEsU4tsufhvDqKaTOygN8BBUqernFNnIE9vR+E0aWpYeVGY3VeAzMRIb
DD5/9JDMgafC+zvAyPf/k1goDmFhpkUVRvWEJXTU29jo+U0Cm6FHp7sI3LnznYNWl8kQ1FPFO2Cm
GpJAJuoB95bb9G3ApmQ/Fko37027rXvQ66X3T7J0UyhgeeDip8faOffK4R9ou+7nTh+XL6BRNO/t
LHztm67nMjtNk+iTkwnuqQ+1rPGXoBStWkDk4J8cxJOMvi6L5YM+UgU3cx9JMMwzfNzPEWWG71nT
L495vPCmdGPGA5EgAkgKOfVR/cmZ5yK/b5LRKB/LFBjKQWRyeqvaCSqIqrTsHzgu0ZfUcfWLFdsd
rJcYffwAVLHxDStS/1y3Gs+Q1i7pRxxftPiYAty5GGOjm8DT+8k6oLiHcHM4NGWdXlSS1OO9Bje5
feR8Y00zGMlkv5GdmvGSBOKF/xLiGn6QaqX3bckx5wwra8GEVy2Rd1+mXvyhxwERMzW0+6ujI8Gx
QPqv44EVLZwkxKfSEUENaYcTHLeldwBJULKzZeH4d57KVieHlOfpqHVll771jAQQTOyXCvtE5iRY
yFpOoTdny0cshgeDmL6zsjDJdIEAetrPb/LELACKA5vNDqu+Txbgj5z9VoJ4Nsi0MoVD1iwGgbvX
Oz5nM6q/Lq5sm7t5jLTyBMaUl75o8XoIsSNZ7v2Ilu7bEkoXPsdeZphPVlRizixk3qQPft3o9wVV
6VPjOdig8qcR0q09rfq7bnIbHdRRN/yqjCZ7jHsVycCO4a2EipC4J0+N2a+DHGUXGpWNeB02fvYY
aq0lvrbW1PjU/url0QJkW/IY+Ytzh7hp9bbohrb6mHSUo5ASFgjjG1G7mrayTF0QLQOoKJoB8l3i
Y5sbuIP5P5ydV2/bShqGfxEB9nJLSrYl2XGKU28GSU7C3tsMf/0+9FVECxa8wOLsAnvg0XDaV96i
kehM6Y82ibNHmMCWG+loxODLUCZuEU2J3X2C6tHpO5otScCvNBaNQvFk+PBgzOkOcW+7jWhpW39h
qg72fvSwa7iVtWr8MPbs+q53aj5xQ4RyXxlj9TWgdI6DQ2UvnLfYcx+C3M74yw158a7z2+SXpbn2
X9vT6PZwo2n6x4mlknyPVFN7i0iMYGvBiitqVC7iUHAxBWE9rV+xFnVgRZB3pj9VWk5/hWN3fdis
rfkQaOBMp9f15S7Vu/6D9DPI55S/ix+NrcVyX6aZB7G7DqS6wze3/qLIFSVIM+EkP3BpreYHT9HQ
DWVQcNoQymmooZAMhrGf20+LSAViErOnJyEC2E23xyVbljtaWMmHOQ/yXwrYDzyIZLqvAVf+zGOY
WwiKdl04LGn2USxOk0RVOlv0TYQc61BMjfMtsXMAFsIZNDPUisG4H9Mx7kLcQFWz64d0lf7P1Xig
OtJNyJqltXWzJKvkYUvI0od2NeUgCnQjdnYulmFfij7Ih4OqKvWb2CjP9hOufscqiw1y5BWRgbPQ
kD2irzAOoWwKrIJh5844E+u1+rMgV5CGGm3depeOqiBQo9MwhFXvxp/whkwyJIVi7XZ0peXvKSU6
J6fqeVKRnpJNJLNBHrBbxzxEd3N8PcY26fYT5kVVBNGoq3e6EPO7PA5UvuevzV9maKTthyArCezq
AemnaM40trM9lEjL+rUUBG/FtOIANacGgO6L74kdmGkIQw2FR5HG9od+DKb7WDZpH8LRoyjDk9rb
YVIbOU34qcz+QMcvu13WmcYxGQEs7URhCY6LGggYNK1BIBK28PQD3Mpgk87r1XvTnvj7MyJXyOhU
OQetSs05/WSVtDQjrDVmLQQS0iFvEsu5vGsKP8GjLUj9H66VOl6IWrpC32FW6U/D1eoeIEAbYABi
44IU2h2K9JFnTWV/ckp7ep9LRT6e85RQX4m74FPRLkt3U5D2dXt0/Kr/KknDe2fNaVAfkDvqvioj
q5tdkWAs9EsNS23fWn3CIxq3Pk7qXYL0WBhIv5zDSnOxlEKHghZ0JUnPQ55cx+T67as/pVWNH9BC
UmJfJE3y5BD/NLdlMWny02Dkwc8Kp/s/uKLm3w2n5MQpqVC5j2Pvc5LN4rfbTcFtFsAW2ieJT7Ze
ShbkQU65wq0qQRl617eujQJpknLPgXQSOkbJ/QKlqOIj7xZrmp19DD8LNALVvnbfIAQR76ZCuc3j
aFLKjMgHpweqnqtC5OiqzzYuWM1BoBY+3y/zND1Os7dCfFqLI+zy0r13/N6bQ6k0IwZs0CXij+3n
zDzTF/ku1vJ2IKtDEC+0MmRIsCxwks/c4PSsOQ144ExGYQ2hKw33v1EY5S1Rv5h3sVLaF2+2/Owe
aRYsFoq2Hx9NMXMNapStPpoJbsy3PWjyBIPv2vyMD5z9zuoCBydxsFzmLtd6hOeqLK0+V1rP7kqg
BVr7ORGZIEQSmM1XNaXNuashQdWgkPlJgHXdvYbkUXdA7sCtd4jMJdb7wivd7/D21RQ1RMMiJP3x
v6qCzx7GFDO/eHXvPTlZnOlhUPnqaxL7ixElOY2FOZA5xRZtIebXWtGVCHTo7U8wNPp94+tDuluU
of/0+qr93cx5hzSyqZx3TudCMA1MtdKziedE1Hpu9csndXgHxocgEdrOFIdu1Yr4boGwcdcPpt9H
tbkMf+XqeIZxTCmygzYIK95bWFboOwcpjgHCaDVY+9cLEZv+4VobwaEKCiHgxBWTsVa1/6naazgZ
4FPeWKeFf+9YNVOz1s8V5Zi5XHK5D+yidYjWhiBl46TqmoTei9IpDUSKu6hFUso26CCcj08BBgW9
GrCy63ZNlCEwHJWxPvw3L03xRvGIda7UgMALPiOKEcU4HyvuywqLuFo/6Z1jfUQlwUFdxXHvOFPX
1Ck3zYB1KMTOmRUgX3wbX6AG16pMAbj5NDTW+w7b+3tqF+ke8KbxYwyqK1Xui6NBgVx79A51wk3l
0AZ63TexY5xEYz4WcjWhUtRJG2ovt12jvr6+ZYyXw6EIBBxSpwpN42/r/DO0g9vKIZUnrHTNfOeM
ZazdyHbKb+BL69lOG+KYNrTWFwQTnjt2kcad+zUpbOubQRg7h6NwC/2h85MYFF67zN9wT1+MMKli
cY0o8HKDAQBZ99hq9wtYdPNtSl9JrMimhUWHHa9I2iIpJCXoSTPf1mdj0RFKp8xPOQ9gAf2Gzf7y
NStZG1InBP2MvdRkvXP80Xr/+uff9NmeR8H7wWUXMyWcM85HSYSX1Urr1MmFcXpUAOUeJ7uuQ0cz
uycMmIzd0M/XtJVfVmrRZce6BUoC8CbwBueDQiEw+rJp1KlXuhEJYxqjgLLH7vWpXRoFWBxFUYdu
Hlys81F8UfkLpWZ1mjy/JoQM7LsyWd4GKXj+fpaOxs966wHB2ExlXJXa7LRXJx4D/YRCQ7KfIE18
xWBivHl9Phf2Hq05DMNXZRCUDjdDtUrvs5Is64RSaHLn1Mv85Lv464wW3cErFeVLY62iQuxB+v3I
mp1/u2VsvRRRoeU0kHHucACkxNUs1Z6hsivTunD+Ye1wwcEpggO9deoWtWeMsYvHUUuZwBwG6r2Y
PAvNEFSHbOPKpri038GAAMDmZLFwm4l1PL2VV6FwxYupsCaSCDeC0RXvGj2jOr70BZILcrqySy5t
xX9H3bwVup95pNol7mZoRD1VZvsU9HH76+37g94Km3A1i3vR/qfnJQZCeAMPEzXfmU5b3opeEz+U
XMa/rw91cT6rSFOAB8ZLrx3Vp1ZFRcU4mZoxESY7TiTEtFy5AS/tDPAZoIx1F7zxdq3Ac+eV8nDu
7Ca93C+DEx8yKt9ptBpmTGFrKlTm3zgxus70XAG5wN+kK7pZKDMXxCYxPjBGWva3xUC5Muha48ql
++LzraPA9wWaD1oDwu/56eptmQCiDui6FmVyY5RTGxHA52/DqT73kdcl4hwTPMD/Oh8Ff52qztdR
5gRrncRourDssvH/GcX2AQ7wMgL4XA/cPyGfH/uD19SOfeoN2e6LotGxfnHrw5vXBYVnwG8w6oFD
bGVbHOL43FoM75SC6t65eV5GUxEUV+ayxX+snww4MegjwJ06sIPNm2uXvgxoGnmnqXLMj1ZX4qjZ
LAHBuV3fOj468skCW6OabXMfFKl/22KNc6syYOlvnC8XL7h+ELR0kumbbn7IXGbd0KM3eTJcTMvb
Yfpier24che+2IbrIGuozOP/TF44X7pclHUb4294ahHsjyiHamHi4Y7++lQuPSWgn4iVCZxsTvP5
KKqqC9oghnHSWp0MmsbCjqgz3rupU195Si5d7vhmcTHhLcxzvBnKtCmfAlfhBjRMap+gqw+6sNQx
hwn3yEx9KrulktOVS2N9M86ar8yOjv/ad+V/EcSez9Csufr7GXNXPzdclNC6+ZbqaECK1RViDJ05
Lb5U5lKZUWWQIl0Z/cKkgewS6AQWau7oiZyPjiVgkgronCcjzvofMULP9o0px/hGB0WRRl1X6kXU
2G57ZdzneGMzbdwBODJcMibUrM0ebToD7wWjn064ahZPaZegoZc2Ik330rBa/bYa+/Z7iWSJJBNL
cmgIwVh/sJ0KFSVNrWzXzI2h5CVBVd4hMOjQubfsBkEeJ1Df0FtBwmvyjSHZ9bbdfyqAo/7IUtP9
hVACvTRVqToLu2yKxUNbJwhUxT7txZ096gXyPa1SX0ytLY5jRpljt8BhVZFVCvuXHs/O/AA2oolD
C4M1FVqT3n2lhKulu0Kf5u/A6ElQqQ+b9q6LFWWxJU7QmBM5uNRI79RwX9ZSSXDFXvIdbSNKQ46f
IJRcTRZaeHZLKbEgP5U7elrxd88ohuJGYHyDPiQO9Z+TqR6pcDNdN5zmGclGy+5/9JOd3PnlSphB
IK1C6UsKb7fQBH8o2DjaCeENM39oJy34LTVhPTSIxHhRL7TpM0IVnXuTLkTR0Nic5khAjBuYQg03
xU+gsb8FbUotyBxz46tlluVwMGnSiWiujOZDmftlFuq4qPzKe8srb43apojl61iShE1jzJ95qfyP
WKIM2YOvqsagnF7Oj7PKG2M/atDc93TILSscaBFeM6K4cE8R0zhkpBA5cQzaBL7pUNAmtSBKZ2yJ
m7Sfu6dZ9WyB1y+qSweJbxmsfgJcIlvclR9ryJpxP5waOVGegwRwi0hU8b6sp+5BrzzADCiuX4lx
LqW/7GcPFhmAL9DXm+NrFQbd1WSSpwJ+7kHNQXHTZF3725rNZt+PfR5BrtH3fmepB7qd/g0qiPFd
YFXOh6ovZwS1GlQCfN1oULZe6p3tTtp/r3+YZ93NzUnndgGbDdmGTuBWE8nT46aw81aeQGc133VN
me+UiuNfmjl00TKlvzNLapGg6XFi68V7Odvju6AUwWHEfog2j+/SY9OrKI5r8/b1H7d+nxe/DTIl
PwvcK8C+8+uvTz0e7ZQEFvCI8ZjPjfkx1s1VCkEfviVW0Hx783grlAmfHgIe9Eo2t94sQa5pjUko
3xSYjppVYIHbmMU9HfSpBn8Wx1dA3hceUIppBPaIRa2CEpsRuVGcnmTZONli+C/P/Qr4WtHuSq/K
3lz5MdmIIORXKtfKmT7/lrpZ9iyzYZ/M0fChCeWkYLWUx3Kph9ADJXNlvJcgT4JsCj9rdYuMFrDa
+YDOGJPU0j44OSYwhwa9l59No1P51aj6hHavGTeNEdsebaDMu8eWrjjqjVX9SlrZfQU0V9OZ0K7S
6leI3mZLgYeE0IbeLRXfLWl21oGMOJNnnyjq8LGTId+72EH9DbJefre8xvgiQUvSka7KR5yvBoT5
ewe4SG1VB3+2unetWLL87WEUqw+0cLWNBJqw+VT11HaYtCXOKZ9IWbuKMrpnpDKkhXyNAH5hw606
v8gvwQTD63y9j/8J6Zm5NfLG2adWWL91p3DvxsD5aveyvxLVXzi76EyuZS6mhs3xZk6BjP0sR4H0
tKSL+S1rVPVgmvk+BV27XwpDXDm6F+b1jMdfS3drAraZV4NStzXBoDv5krpdUtJ9QyZloZOp91cy
iUtDsXvYQSv8Eo2e808YC7uEYFrNp1HRcy976dCzmpJ9b4hr9ZP1V5/vVotol1TBokq8Yv/Ph0rH
9bvFeHwg8eicOtoRu7QduyvX7MvHkVXSySQpc0E13ZqHy8nJUKJK1Ql4RvBep07yFMOy/QKR1v6e
6Lr71PgT7dbXL9uLo8IddNcdQmS/ntR/dqKxVIkV6958KhD0x2hu0fsvI5rDP5yuKn9kXlPdLSqD
gfz6sBc+KRqvkLk5bc+2DufDYh+eOP08jZSke39vDA0iN2V3Da/6cvcDz+XNX+UGVua8uRnFn/Hc
EgPqfxDG9y0NcFqqtIqfuE3sj7MQ15TCX25KC1VX7hDqbKzmVoM6ngzFQyKnkweC6rYeZHAHU6S/
CWRZf3/zF0RnC04Xcjo8J9vbKnBGx9Y6czj1S6nfOljQRLN07bvXR7nwBSmiMAww3Gc37vMvKGuQ
kl2VL6cl6Y2Pji2Dm8Kc0tvMxoB2WRqg6m8fcFU+WhkZlAm2bH9Vw0jJal+dMEZOupDSh34r7E7s
NFW4hyYBEfH6gBd2IjbJ1Mkps63/2RwA9KIMLUVs9tSUc/xkZJM6TmnjX7mHL4DFV0EnRoFpwXHb
8shk7Yw0gC1Fg2mGJ09W9EEf4ZIFSWVEsVzsWzNNzJvVEPcYmzC/el280YJ0vVVWcDglD3ppWIVv
HoMJLUi30ORymrgODsrz9J0qEaNOgK6//auSLwSY2hk2GO7t7WwFseHNoFJPYqi1j9U0fSIw7a68
Ns+uYJuLGQbLqgTGJQKZaBNNBXMak6q56hT3U32r9Cb9VACeOPa+n793OkB7i0QdwPOlBtpZODtZ
NyayKsV4J+k+T2GCVuexAVmLJq4VfDObfL6bLb37IBo6+SorUF5Z3auL2oyvUMkuRGaIa0AoJNZF
KBl66/nRKpt0Qcs3n6G6SLr3uNDPdQRoOPsPBjksczhEoDHqTOjz49SBQbuFFmb8Nbo49g+UfER/
auYM6Ijpz+706fVTceHcO1jnGUTFJDbIxZ3/uMnF/yNbbAUZ1kWdyk3bW2sC9JR6yCRmwjOvROAX
EqC14bKK+bE5GXIzIKrCcBOtQp3KFnwagkOoKIFkp/PuNbL5YGY9gOsuD9r3yk+9GCrSXN9aIp/r
+z4Rxi8NpMkfOvDAKZWcg2+DN1MKePtHIZqCCc+FiL7p5qoASmXzZgUK3d40CM0pTkNDqic15t3e
TIw6evNwa0fDx4iI6hMSZudrgNWQ7iYgn07mYrdI1SOm3cYifbCCTP9oVOZ8ZbwLjxdVRLQQUEFf
pczW//+fUCCeuxF4VKZOhpRlZHpS7ao4rSNQitesdy4MtdIOoVDSeiDY3UzNyzRb9omyT5gjNgSi
XgtgupsOWjUnV2Z14X6npc/FDrEJzuuW5jjrwmw6Ydonv81/9gtSCXReA/PX62t1cZRn3jMVbhSq
NtsXDpcrEps0y2jM8c6ilPEwdJ319PooLz8bf9pfG8krBtZ+PkT/rBCUgDIDBmudcAHKgavEcLBW
rLIlCv9K1eTlhHALAmsC2eVZiHAzIb0ZnBELNPNU1SksBpqw6JF37RXaUsCWOr/AaUeuB38VsljJ
eOdbzlX6ZI/SN2D3N1/9JHmAUfsOr5qe2iACX4XymnAwr5HUL8yNyILiIK/9Gn9uUgenWjRZoM98
qgpR7zrZq908ufru9cVaf/tmbi6K2STfK1GNV/B8bjZorLQyaFkLaWfUEppj6loz6lpmQUXH2Ge+
/9beGn0u7k6AJTyJXNxbwMycETSYeR4cmjSYH6j6jrsSOcErJ2q7aOsoAfULQCXgJli484nFQNQz
w8T+sZT5At7SzbqfJsTEx8o0e2rL2uI+1mZWHWzglxQth2ucyhdPJ7+A7e+t9QOkGsztAmLBbVeV
VoiDV7vZCDbLgpcaq9I+IMAO8rWP5a0Pb+phGOfqycB7M6eEarhfwPrOEEdG77GD73NlwYmLN0v+
/LuI7lYVV5eKyyYeqV0tRXHSEAfRjNonB77XEE7kfCLMjGW0Ig8lle7olTYCTAWeefA6+hzLdH8c
WyhjlQHFs+hjTCGB/trJbhjsFJ0rOTY5r/zgDFGsmaW7q9Av+ZkHSfBJy2YZ3C4o8R6NwqHLOYIP
b8IsoTMANynQHpIV/RI5wC3bEHaHDjdjdH8WjuEWyJOnvgtN0R7FHfGEfoCYYgc3euxlJpxUgAt3
wvK0B9nHAnitR/gEmlbVn3ERCMxwzBYBCFhPILlMqFLtdKkZCeDGbCmiXPjezrCyvt5ZWuDAS9NV
YxzKzCnu0tZKPnbtaHxo7GZ8ZxYu3CBp537U103+pzGoWFG1XzBaSAvEf/ai0Qp7VwR97VCz6hwI
FukYgCto0vxTYwugjUs71EFYmim3I8yZca3xDvPRQ4E4x0HEQFAfEoinP7lllk73/pJaaWT29vw5
SVsnj8rGNpF7j5v0u9anYxp6hWn89J2+erBimC5A/E2s1Sa/7Axy1daVEOfV8seJC+uhSvIG2Rjc
UP62EAfAjNfO9NCai1FEtdtUp77QqhyYLfYp0ZANGHPhMuZHQaWyb0Anm8+Lo8SPRowJ1L1YK25M
CBfipmjIRyLRW1WCw0PsW2HuQ3xr7NgYkawGirBDy1l99xbL+Q+3KMV1KSZpR24xg05OPVPeBFMl
phCCBVwBminFhyIB/JgPVvC+z/FD30vH1H7VugimEJ6LBRFkSorP/QDZO7TGQfWRrGOjD30gcfnO
gPz02A1N9p8EDvHNDka4epaYO2dXSx2b7iHQRnEzLDYCiv44tFNkjPryA/kbxDPBd3e/DKiRSPE2
qfxcAgRD42ztgO2E9JYfClm6LAyKviiJsAidcUsLqFS2yWTONyScVkGRQovfEysu9DkNDCj3XV0W
STRaef0w+nn9JG3pwHUUaoEkIbR0irSk6n/Go4T81+dT8b5V3QJrszOS/5x6NJw96HBLRFY3d/8V
yKcYO2+2rT/gzGt5axhadUpwv6v2adB3f/KyjP/2cb46AGAaXIdGphlfM1vUP5wmKD9VvM5J1FeF
+U6W1fwNptjwNEw0f2AvZvlK1wODxM2QZw0BviMhvnWcCU6OLLswref502D75n0GgKILHdXDZ22U
py17j5WYIr+MM+vG6FttCS1ZA7zUYAl8sdO0+Dvnthz3QLv1d21Qqirqfbv+Fou2akMKZH53wE7a
/+W3nv/OtgvxiS4gpBvKXha8TynHfmdZbT5GcSPnDPfqNo9peQDzuscsEdOJGCTyO12fpbbTm8B8
xKGFay5NOu+7JzQ17UvNyB/HzhDLvp6sKcfDKmnkjtWEYq8Flfsg6BF9Xybr9wyCvOGTVeGSO6uK
HfvqJzUnmUXKrOI+7FH4f5/qZfyZ9HwCYq7XphbibFDHNxrw+ereaeP0PYyDGMbBKMo2BKxM1bpF
hvVbV+jmn2kKsm7fiTr+pNKV6zNY5RjDbVLxV8gJ5DOqToBCJbam2eE4BmyX0vCzRy3REDNM3SH+
7DSp00AvTW2Av0UXf43tpH9v5GyaXZUGWCCWwVh8G0UaHAYu4GE/lVxqoeFCu6xd6UFE0dKmDgun
aD+/HmdsUzXOAFE0dYU1V6Dwunl0OmheJRa90ET95V4Fhfuld5P6JrHM8VAZiXelIrQNa56Hw9Z8
VUhdtRM2r78cZ9OKBaxUA8TvI77P4r7obPGUk6HvkH21oben1rXSxTZkex4VLnCwsv6B2mxyk8xQ
Mxm5ZRy9xRiOLRSvmxGi75UE79IoaOMQO601Glqh55GNbOu617XCOGqNgF6cVewHIy+uhNbbKH6d
C/And02wkfN9pr//E8Vnhe2j4CBZMODNpyQwl4j7FPzkAOblrXuDw4xqLsgQ0moMUM4nlCQIMq7q
Hwe3c9TtrCXjjyEtq98tBfl3XZJnf18f7+XmoEUIKoRACLYn3bTz8ebSHqE2G8hJwCn9VXpDfwsF
oX5woMxYoRo6xBlnEMVX0oiX6wbUcEUNryUnDDzN82EDc16QxhyCg5NxO1haJn8kuUqv5Hgv141R
QE9yN5OpsIrno5QCdpXUM6QscZmCeOEFYTLBldSz7Frqf3FC/wy1+Y60f8syp3h9cOtF7YoVx2NY
xTVv3xdgrDVeRY5mFTSgqEHL9XxGcZMbZYrX1MEtgK+EOsivB8mHG0PuvlVzsdGdNKoVBaqwsDue
CT+HKhQhTG8/ghZvyiupxYV5e4C+ORtUZAFlbXIm3ni99oM4OKQwuA++8o0PRV1pV4758zb8NzVj
3rSVaQmsjqnAYje3CUVDAxP5wTsEywCeReAlkd4UKsUTKm2NdCcdd/7QDRXEFKd00VYnirQeLR0w
K3WRPP5VgzYVkW47OETjTW2hk9KiRgAQCTbMwShs+fYdvvruknQ9lzufM49/7gxIxlaCa5F/0NrS
3hmz8nZqgAH4+vF9+flpSZPWoSNCxso2P98PKeVQHt/GOSx1Okf41KVR2pjiyiK/qIWvFyAPB4KS
UC2AAG6eEGQIhON3uXksIG2/s3QtPbUA2z7njUdqnMbxMQ4ciFfE3ndmPLW7Cc3bK43xl4eZoisI
JPJyjO257M+nmuOF0q3lz+NYwaDJAiX+69MyjmZHK7+9/lUvpKsgGXgqSZbXVsNWwzDXM2RZldKP
Tq5zhnCTVe8wS7bD2ROgp4ZJ3GlNmt2Yhlcec7S/76VrVhE6J9Vj0Ob1O8+q/T+v/6j1aJ8fAeou
vAp8A2gCL1LVCn8RLfE6/Wi2ozzobQHIyOuCXSAaatEm/NTXx7vwvaFZUvPj7uT4OZuT7aI+OGow
uRGqLdHQD0o7HNSS7bnorpVpXwB+2FnwcmhmUipzeGg3tyd+KqONjag8GlqXn4K2RURNmMGtKdlp
IGnTSKms3APQUA/uBMpL4LWO7EQ/P8UYRey6xSGnnuPsqR57O4KYGFw7AusW33x+bh/4GRQ/KRtu
JX2HLNEK+CDDkXwTrqq091NTfNJG46+GXoiPQYvTyc91AudRG4wHDXPA/esL8vKs455A3xfhd6wa
AUmfH4AqASY4JM58bAqI/Z4H408KEJWvj3Jhmz3XKtF0pSj6ggwA1lVmi9XK42KL8b1tLc0HomMj
6mSd3uRqkVdiq0uzWitD2IHZ6zOyWXqAdTE4R0se6yzXnkyYhzBt87eqlK1XF7cjEGbaIJSf1s3+
z228GFnTONKmuuAu42Fw2umma/rx0+vf7sJc0FeljUzyC3Jtu0IjCkKmRPH06ASVs4Nb6UU13OO3
7wNGWdEN4NjXwuH5XHQLz8ZMsEJl7Y6Rmw/NTW/Ub8XWINBNpY4+oLeeSeCs56PUvaNlOA6NxxZ1
nR0aPPqtl9pVNFIzuXLTvPxsQItWntDaVeMfm41dFnW2ykaYRzHG1VHBPg3L0UmubLSX9xkALpC5
tDGok9tbyBjqMXOae6N1bIhHHyajjW+l3Y63LTZbt2/dBwyFKThVV6r/0FzPvx22rX2APIl1NKfE
3U1mXUVIgF9DZLw8qYximhTiV/gC4njno1i2FP6kGKXoDFciHiTTx9QzqggDtzYcuzp9eH1aF55F
RvQQ30bub20zbnaebbaqF4qF8qjCPbZzX5yqpFaHuAZ+pWpU/9B40fDFyNPHFr3xP1OpqBhC+v+h
z2N+cuYi+3jlN63P/vm9zGdGCAPaCJLvL57FTHEjKtWbx75KnPcVnb37RO+GWydey2Ne47v7rm3l
bjY79wOePU1kV2aW7ArLQhtKH4z5XaN1zbd4Ssx3aWXlnyxLeiGSu/2u04trbNyLPxdYn7N2wfmS
myjG0/JASiQbj7kTx7txsLrvvHb+e/iV7q2ZOW7Uays2XauvQSYvbRewCLTegSpRCNhsyt525npA
n/RIfOz5IdFedswKswtR5LAfinaqP7y+NJcHXC3B6YbSJN7slsZfAJ2nvnmc41k/FJqmhToP/dec
ytmNhWTc59fHu3SN0CCixEF8hMPAZoKtwqZ+tCbzqFBQfJxEYNzYQXrtEFy4RriliD8Jt3mLtzkl
0oDIJbmldcwSnqpy6JIbsFCUkufgza/JelUBNVj/C3zHJuh2sbMoEeo1j2gQFcdCo3BeZtM1vOmF
r7bSyRgGIjUMkc2GdJqyGYSOLoXTuuVNktbZMUBp6u71tbmwFygigBWghcwF8oKQEdSJqOihHSk3
2SdS2ALNkca9q1CfQzmtHa7oHl5YpbPxNq/X3FZL7AyU2OpyGPZZbKvI0NAxGEcsMl6f2qUPuFLx
8LUgBUas+fwaRts8w6IuMY4UGGWU+OYUQQa4ZupwaUKEx/hogekGbLVZJknRlJCyNI6yLFNw5NNE
bDZMt1XWvLXZysuPlwlEbvJ6YoxtMJ4hzaFSiEvHeRi6nY5wSZjVKI29/tmewQmbi5sztJK42RBQ
uqzz79bBcc/9XtePOtbY7k5Hiv4nhb6+j7jo2xt3wKA76pA2+V62Te5Q13M1lLdw/TQjitv6Oyp+
zqpUM8cqNI1CIS4JI0BGSPD5hzEu2nY3pH75215K7ffKjUJuRDQrRHi2+EMYimo7Ehq6AfhqL+Pb
g5o1aiKKgjlH3ra5jeZmTKBIO/4xt0d/N6gpof0zXxNcuHCuODHrtlszEwpD5x/Rthtr0XMrOGqa
QtWRPhTXe9BGCqfWm7IR2ZUQ4MI2hAlIAs6NQCtjixJza81uAH97R8mlcqP32nQ7u4kezb1rXbky
Lg21YsWI2wENE02fTy2lvz87duofk663bmbaGaFNl+9GOOXf17fihZFYJ3tVMODhoMZxPhKcATnN
Q2Ad0eGCOjQiysubrN0vhj8e3j4Uyt1rG5ziJ+nVZqg4U01A7++oz9Xwo+r1IBQQo35kdeq9fQM+
C3FAI1i1DLakjFjzXF1LCu849kVGP9UM9gNp8hUY2IXbzyfqomsHugDGyeYUTwPGgV3c6seqr7wb
F+1KhCZRv3vzZ1sbJd4a5dKm38pvDP3sLrbe68ccSNfRNrR8X6SNfRs3y7B/fagLJwqPc+qra9HD
B4F5vkJBAR8OmrJ+HIoyvwvoKe4DJBL2lTEh6p67P18fbn2Izm9BnyxudbDgiuBUbYL4wSxNrfb6
mrJCNd2AOcgPs6nH+1rTaf5ySUtkuaiEvD7qyx0PcQYYDTArMDXwds4nma+mDxn9xWNlu/Ve6Hb7
pSqt8quHVNmVoV5ukNV1hLSLWdIB3eb3wWz2tAWb8jiQtBLwNjRDe4R2X5/Qi1EIYFBmWEWdeR3Z
iecTcszF6UflLsdGLCN0sGI4OX13rST2chRCPjpNaGcwJ397evGVr2hvtuIoPIiO0PwrVNCUfWUH
rnfA2ZZY1WwAjBFc4lzApM7nYpkZPrVZFxzbGgphGqguDf3MdXYQ/4t9h8ZnEVp6VT64qeVeSZJf
7H7GBnZHngyGjCxlE7OLVbHQqUtxVCl6bWUcdKFrdF9N03mSg/Hx9UV7sQufB4K44yF2wUQ3i6Zk
347Kkv7RQ0XqUUdY7D1q69kNCordlXfrwsqhUEeQgW4HFV3TPP+mOL3i/gl37ShAToddqg2RDSXu
yspdmhCBIA1Cmu+rRsj5KAg/cxULJzjmuZCHjpv+HknNbjc71XQlwH1+2Te7BHaLDRZoXbAXXd15
ydx5QoT+aKhE3rUxQqCjMor7wXTjvwiuu3coNRSoKZjuPdJkq8xrEHz0kjGLfDMvH8UQOIfKyZMj
7cXFCRHcQocQgesEgEPV3bx5qellUuRZa8l0Gzf7CsxQhUmz5x01X1N3jtE2R4vf883v5uX/GIou
rcMOdtfWy+aJlX2HWl/XsgjQ+HdxOXt3gHbwO/STa0wEWAAvzurqfbVWH6hbW/52X+EskoCRsLkR
Zm/CJbmr9QGk8zKjJamv2INKOsIgwwENfsM7CqN4brrOQ7mvNn/LvJu/unIqrLBxVZXdZkIkVTRg
WBiEi5Y6H0XWl3SwoHLPoQZu6GuCTNw9vHqrIqZUQhyNRMtBlItEDDukt50l+h9n57HktrGF4SdC
FXLYgmkIzmiUJWuDsmUbjZzj09+vZ2WCLKLmbrSRSk00GqdP+IPVcV0jLiucbxOUuE/2hCmXJC2W
r8S1GYHvqc6/6J1L87woRexPAOg/KCLSADGplQ1kSs8b0lVkP/4FiFf9DKsmbvY0fyxAXlOkf9DE
ULyai9I9m7mX/tH1mpb6GpInyCYXtRXtlTgavtsjLQB0DbvxB/Oj6pOtOMWvym3MnKgWOf/GUV4n
h5G5jv618rSy2MMtVstdlszdE7P+9p/CczsPTLOn4PMFsCU7T8VsdoGcg7yOpdU6+wwth8jPscKo
dm1d9SxoDoXqwxkQ0dMELgaOFO4K/zqxoUAdyJIJcGwZ0yGbIT345Ti4w9FW5+bJtNNWRx65NYxd
HE/Kp0UHr+/rpmLtwbXG49Goe+uHoWb9V8GYCpxoZPwwUFSLQTg1XX60k1ir91FjodTsJno3Q133
1Jcc4AtD4cLrdN/D+KD1va5c3H2UWMiN2kWUfkb6NWwPZs8HiRie0SJbrrb4P/c1pi87vGXC5dmp
jfQPu1vAASrpUn61EzP+llDO/TOacLFAjBX63w4yX/VeKHgDQoO2naNj1N2HEkdAiVesbTfojKoG
BDgYXn2ICrvyDqB2DfWTYmVS7WIU6u9JVzhwnhUiN56SIxinukAUe+cUJqROKzMgZRhCK4Z3B1Aa
KwgsUVpIjMy66WwhUQptTisu6FYjVWtz7DM/rVzM8nQD44/HQel2mg7mgawfAhgMehK+VRo0ASOk
l583l6Wr9K/qvGgTYhxh6PgKCfXfOlixf/SFS3DvLmw4iK5ihoWZNi5wpTJHi2HrB93GE0lcRJoG
FjV34vpKBDIAKH1GSLlxU8ve90wi530fuvZfpWen5c6dVOWi9Bn0nzm1lfBM19dRn80I/URkzzVj
8PV8KKYD40GKY6fNUDFRuWSTo+HG+p/xhIcxMhGF+LPBLqY56cLtvwMn7f9Ks9GAsD6XqTjocZP9
VQ9dgjJj1EYfkRNFTgvh/NT9XJSooLcLYtbco4uWBwOg0h81BWd4yaJQTaigrPqf3PRq8KoAL5RT
rJZGckA+VE0Pw+iCTUibHI2JWklLNzCSNPno4E44+DQT7VM+tG2yz8LI+63S74r8fnHKn7Wt5T18
4lrr96nl1B9jrah/ZWKG/WjA/z+hxjtXuwzLE4TPHSPzDouByqw/Z1mb+kahKuHJdlP2aUy8ZnrC
s8CEK12jGeprbu4+t2WIWYPbzcYJ4VmwbaIMEyQ9U+qNHXlll5wR7y2+V/2EyTRpGBKvvcjQuy6w
eHZA+rZ9uUNsH41pOr/Kx0bL7WhfuWM57cu5dMWOTpH5e6CDGCEvP6FFwe9Xiqdo4n7xWytrPL8O
k7p8oRLFnjtvFCCnduJN6clDROTjJK2sdpPmFnCwjVr5Nk1YVu69TnF/dLzJX5gbCLGL7Hhpee1J
8zWaHUI3tVIf0Dnt65coagaG11FUY89gqH+l3jDOgReHUXcq3KLqJbGqK86DpiygYFP60huF/U3J
Q/eUTgU5Jgp0aN+v8tsuRkF/tMry0naRCWA2ar+TsJlPDXje3YTDwTHnj2Lj27rNAFkVV2AXJysm
JuvZ3NS11ZB6VolFSTwcC87HZ/SEq40Adps/y1VkHUc24IDKuM4AGT8YYWG1JTR5KRNCL0F9nWKn
P4KMGZ57rdtCBN0JGFhTklpRgBuqtfYlz4p+qm1V1BfE1OYLWOD8EhmL99qmvbrx3u4uJRWnqI0l
NmKVQxvqhHQE2uOXcbAcWnCYBCyJyiS6w2L0cSC8uxSTWs+TTS3LWi3V5BWyLvZSX6DyYYtklbtF
LXHQnUECPF7pzrEAbgB3ipEWYy1DHtb/DoYNuO/ZFFeX2rKGc24vDvZItvLetg8XjRxKyDr/zZT3
ehWEfCcHshzHIkHytqF76Wu4sexT6LobW3fvgeQoDJECwwbvv0p/NV1twiF0q8vca0owxab7Uqr2
z8e79tbWua4+oEJKxAZpGMOktfZYV2YM/8xWXIpQaXO/KHOZFxja8sUW2CQA86eZ40+LlVzqtA2R
7jUa8TU1Oq1iUFeM6tPkeQXKLKU5qAeM1OBR6HjjgNsaqyyoscVG9Bu7KIP0y05+Z6E9/rIiNQpE
Tn+SYaOOZc7jh7rz7Vog6uSAgjHnjWpKg7xFq4+zuOBU0/02VGH4zpLlnw1wzec5BlT2eL07bwop
M2kBhUwtXfDVIZ8Wr13swRIoPSSd34299tPLPW+jwXRvFXQ+PdojlPNURNdHz8WzTPJC4kuRKOIw
jxnWWioa1Y+f5U5MR7EHjiXRDzuxdR9a6zp1SEXHKpiHBItGWqDbqYnC9jxUR52x9HdGClsyanee
TbKmwEQyUiIirZqPWK7GykRH8KI5hYttkrHArohp622cjDeRl+vjzhzOo30l+yKc+VWU6M3ZDBu3
iy74GdSmrw1dtDyZYd2Pu0izRLS30jgxv4y2Hv0MxzYyfBdpM9S/l6b/XlrZ8CPCCAqzjX5cXpCT
b9xdPEaT6ReISs1PnpaRKxW1W33tsjn0MPlgLuf3g42DFALqfq/mEpa+TNNvBCd6sXPHxf0DSW/j
Z0J9Nex0YY5fGPElLzY0wH9KjWrU79FC+opRKLbcGoPYye9SpQPy6OFh62tpNVbPkWiXbl90UfJr
iQa73VvUewOpyOTlH6LKisd9Wff4npiFa0c7O6RvuJucqMv2SZkOf5V9vth7PBL0D41eu19mUbfu
Xp37+eukpnABJ5IaJP8nLcp3JixvLFzCFA8sA7ZMd6iBQRf7nP6799I7dRaT/HnapzJS4h+jlWsf
1XHw7CPuAcmTiinbc1pFlffk4ZHi+F0XW7E/qH1mHAqvWLqd4ZU8TW9q2W+1xdQeKolrNZd4xuLN
J6UrRhzw+uiVWrP8q59LBRaEF+uaj1kCVumzmdnEmyJehG+XTd9LbOH80Z6y6IM1deYHflKLwVXl
QfQvisQkRgm2H/uUFMmUx1/UTTSip0YsotloI8nKBOn6u60ZH2CkPCWBYnrJKRZG5Y+FbmIFMIen
IduCSt9CPKXitJwCA3LTJRrvej1R1qXaolQXuMniXMzKa36ArRh+hzWEo9zI9IPRlCmWBaGipD5v
IPqTxnW+0da6/aIZjUiAgpTjMJDXuv4Vi1jcJami5IJQcX9Mhnp5pnDbYhjfphc0AxHNlMhlZG/X
3eLYEi0fXq0HXuVFhzbEuqgLzZGc3rHf+xqB6JhIBnFNwim9lfNJoggVutYIWhGZv3NnVj90Fl8Y
fOMcd3Z7/P742LyhHFahisOCJhlFJECI9Tg6KbG5UFCqDgwy0Sd6/LRkoNSe1YrTauVeedRbrT7V
mHN8UGJ7/uxZRbjPsVB51UKTSinNy69JX25iPOWBvf5hcsoLWJlMC+zaOlMN6RpISmNymRJD+76E
oa1xHZGC+5lhGtmuH5EcPMRLglVmYvfmwXEG6uxJU/qPG3sk77zVT6HDALCN9Ijvy1mdspw5wuLU
RXQxstjmiUU4f2cm7v5rdVP+O89N/Qd48eIFs0JzgCs24pbkqFhx+I7aG39RYRIGPJgLT+HgLL+z
BOG/PVyQud8PeY/3TaFqnYs62DI4vx//9tsPBJCGSl9TYp5QNl7dRDgVLnTgljBIi4RTpNr1Hv6L
sXHh3VmF7TEl3x/O0E2xhLR+js5IEQZumCP7l4e/1ch+p50vXWswmYz1gDSQdnnrr9AFvR9ju+IG
rsD+rzLC176FxbnE3o+sKDfmlDcWlfScJQ+fZWg/M3JY5cUpP0dFkiI8z3mZUY+HTbIrmzx/TaI+
+Rct28xnyBkeShoW5w4y/b7tLfVV9+Yy8jN8b9LjO98kQ0aiHHkwRHq2eBVw4WCHkzf31llkE4RI
k6jbjEW4EX9u3iTPy9iUBFDyJpB3uQ6ovSJC2+sBrefw4Q7NgN52PChbIsH3VgErLhVPpdrGupE2
1lW0dOxmYITujCZdGO3CUes3hlM3SSaxQ0J46Q1imnEjq1wZXaT2bhXxLJ1+GjNXl5YyEXdwXu/j
aM4OcWG2G5Ojt2N4FSzkqhQ7silHDFdXOzgJeqGW3kRBDCpd76ZvYvJ25lh9hMsbdB4yQNX4XCbj
KZuqvwe0+50oxVKm/SD65UNjmbvFSM9dbx0Rqjs3bTQeyhQLxsrZKCfkAV79TgIsoB1+Ij91TZHx
crxZrGZIAvTcYkHDa7B+VZOd/TUhnXA0IAz86siMMKzC1XNjk24uVLlHDuBtNMIZv66xBiAA5MfO
h0OXwjtWS5weTIXWdlPq4afHn82dvIgvGU4X8ySdjscqALYWHKilD6NgEAifOphqwcJIcgC9Zvw9
NrEW3NjXe6cO0TGEJ6inqQBWl0UY6gzyQuZkPeKKQIxMz1dn9QhfO/XxVgnyOnyvq8EblOI/S66O
nF0ilDyiDhzEcf6zyTX9MKeQelI32kpPbj9cRF2RMaW8oQYFhn8dHmav52AUE7u5aMs5C8NfQ1v1
G8ydW9yw1EEnESLP4Fbhxr1epa+bUXWtOg2SkRjr16ZgyjMKtya8av0/oeZl44FpsLB9vYuT0Yfy
aFLkK1mr+7EWIkpMKmy/qBmAp/3j83Tn6GIMICHhBBVSgdVed5oqjaj5bCgmogMYFO+Fko65Wmdn
/zxe6s5mU4TLS9tg2MCf19swm/CmMmNJgqLI0WKDbn/o6mSrI3h3FRuiEJgL0r91o5NxpMEX7ySB
1abz3hyn4jWyO+299DYkKtGsocNk0jSj/r5+lrGytTC3iiSgIsMn2GkHBuqjtZGH3PnYmXHDd+WG
JBlRV0UQcb4XjWKngTDt+iUUqv2sTpHyNOlY+fpCNceNK+begrIicOFXsO6a6cuwFaavmuYBQDfU
oAfVIlKjhAnyvAeznAzHdx8JJk+MxUlJ4DCv5z0tOq9eXOoiKDn3u3hBLG9OUvP92whcRRJSaEDK
8dL1y6rKts7nWF6coxYflVY/p6YuDmFZfxoS5saPn+kNubm6iSyJXYECYRNW1gQVMSiDbSCOHYhK
z8RT1Iz1K55/4fdILEOw9FIcAYyT9ttqlKz3GbiOf+M6j5CGV0QlIrJeVuhH2WvIL8UyI7SC7Wur
PbFS+0k6yaEF0NpqvGPQXmNhP9T1LkyrnpmpJel6JQY+YOvnbjr16qRmF8hlqrVjZj3Ze6hN9d7A
9tI+tLPm9L5IwvzXgCjvZ0vPsnnj9rg9ULJrBBoE/Dt61uuvkZF13CVOqAVj2js7xWnBnxZgQakJ
UVBHm33jQN1S6aj+GFqSVUvdbjgG1+96iUWHa6a3BHGpVOauG+z8V1yHdbmrImOcfN0ZK8tvlXLQ
9rFhViZmwqluHPuu9yKgt8KRU0a9/qhXiREeUxWHVUdPmHingh7U46NyG6v4sbKYAchCQ9leNSfj
tK8oTvmxDZ5az72bvLRFOL23pyB3hBucDqiE2a1LJl3vOvRglCVIaUfvbQNnd613po1v7PYekSBf
yWSjZUPAWoWqUC9RrKktPUiT3tzjcFo9oeU7vEooznu9oiSdgmBIIkxzgax7lQPFWom0yNybwYgj
kR9bdr7X0QvaeKI71zbkeVIDJByAghE4ro+SCxxiYG7ZBqTbu1zp01PSiP2QFgGsGr9KxVFOU/vW
eqEb9LxE7TmWH9fi5Vtg8TvnhL4U5SKqwRLUutrcStGA/8ZeDcyGBBsVdURDcuO95jBsK9RKGbMo
y+To6fp5ydlTbe71BqEM2/3RkAntpih5N02FVQgFhGOgDiDS9OtVUGaf7Sa1mwD2sneMlKY7QGaN
3n/oma6iA0tabqMvtgoDYCtEYyhhHdiucI6FqxXnsqYn8fj7vdM1RPeVWROQXGB1fMPXD+PporNy
pWiCLrLCM/YH5Qv21DZO91n2Qcnb+KRNvZ34qOxEx4Vy+EUZp/Dp8a+48+k59AyBD5AkkGSuTocz
NHONUUUdYA1h7Wxd5GfFtsNnTR+SjUHeLWSEr01+DggUk6CTxl0/cG3opc6O1kFkzahnFfkeNIu5
M8LkAzasClTxBIymojGIqM0M2vRUoa82dt8eP/LtB0GtJ/F/sjnj8Kavfwa5cp2Xs9GAEzGiU9b0
9V6BO70RAW4vrzfRNgnEYcrHN3G9ilPji+3YXORWEym0/W33aAhdRZpHFy/R0sYbl9e9p2K4TAGL
wCTj31XAMeJRUaNhBFIi4nhfIHeynwbT2b977wjPaMZLbRpoH6szy2CcrpOi5EGfZ+HOXSqUzjrQ
Uo9XuT2UELcgbPOhS8G7df9eGxQn1zK9CKweUYB4ifVDYmPuKfBa3aivbpcC1cAlR+1NhCRyXb+m
OHN7pItUIso0GQowsNjaud0YHugDbCoW3rYZiJHS+EIS4KgyVosthjtYJvjqQI3D4SN4EQ3rMawe
7LLmnAyd8bUKa3CAXuPaHx9v6e3xYJApWxtSxlBu7fVzhoWDxJSoe47HYGCoXeaf8sK2To9Xubeb
Uk8IpDc3AZf59SojGVRcZnYfeJ3XvVSTuexNd4Zd45j1Vn3zxju/TpUtRjwmyRpTZ9jcq3BC0ykz
rSEfAKtW+j7DNebSp+Ah0C9WnRdpEHCmi+witjX0wkenD+k2OAHKtwihqH+KdMKv2koJsB2tzOJo
Ivy+EQPubMcbvhjLNEINX+b1dsyTFK5MhyFougmAiZnmp8EG/Y51VPb58c7feb+Q6OjwgXknGVx3
WsyyLyd9UvsAscriUC1u5TsAhA+PV7kNam9jcGwBDAIoDanrB+pxK1v0iNCJmOqnEIPnpGhDf2mM
Y5aj6PZ4sXuPRHubmRbXBdfjajGzcnsXba8mwC3NfO2U0D1VIt+K03dXwS4CLodMLtYqMFkdo2Gp
a03gLvP8ebFL/AfNvtuIzvdOAgkFlQxSkzRmVh302FyWDmwTq9TetEud6Qdqism+ceYvjzftdiGb
WGbQ4oV+Qz69Wgj+IyboyLwF4NSzczIvwwlxZ/WIU/sWSer2MHCkSW2RsYZFj/br9WFQmENKXHgT
RFNUHNFxnHzbSAHMaUt28HqxhUK792j/XW+V/KGY16Aczx5iI9t8NxG+8Ps6Cb8Otp1vTDwMmfZc
xxYsIhASkw7CFgCJVVqU0CKZ9Slp4UuVavMrBQHwwTay2juj9OcVIKxxIQeJ3JKipCJb/i5gIpuI
GS5hekopqgUu6QlG4L2pqAt9kFB0TNS1NHl2ShStDxx8w90Zau6YR9GZ8/eInoq0L++9Txq6SmDY
c2v+qdeFCDKYnpm/2Pb4RxgXKrd7XxU/cHbWJ+kKJrR3f3hcvy5Vu7QjIq4a1y+2Fm22MNfLA167
eyoyMe4FYWv/+KTe9obBAdPqoM/GdOWGEFSPepQVoiqCXJuNLzNtt4/Swjvyw8FWT72rZr8r0N3f
H69659BCNcbwEdYirfC1ZhtuC62xxEoRMFrGVn1AAHIBoj2Qm/ptucXwu5PygkBghkRLDIEzLoHr
rYwyvfLq0i6obKPsmWoRZ2JQNx8tT8lOfQYtLm5Q/VQSqHJdJ/ogxaed3niZFRsv9e6DU9AgdO1Q
cayJmtwORUcxXzCWrNXIT83Y+EyNWhz6TJQOeF1F3UitZEqx+oYMGVUZoEmI4Dp+KwNWGlZopHRT
2Nw4Lf5ATe1TU1gAgvs/WmQ+fN0zj6OxvL9nJxFbpI9yUi0bGNe7HqpdrFuLyALbGsSpWLClSxWt
2Pco8x0QgY028tXbvI6yl8yCvEdCB9bOK5RmTDbwT0DbQyuSXcO0A/nB2f4V0kcud1qRChSGMSb6
PGlztnGiby8wFueCpIqjzCAYXz/sNCUhrEcjCwxkWX5EIN2ftTx7t1gaeaNFF4GamyIfcaPrVQrF
WYTZJHmgDHq8b5qyemnMcd5oId97FuKOiZEG3KAbcEnllpk7wukJWgDrhy7UjOdYmPXT+2MABAEI
seTCoAdXOxbZgzsNbUJnHCuwk2pO+VlrhHZM6DM/eV3qbUS6OxcXB0MCp+k76QgdXO9dZ7SLwGcN
ONKbuIw9ZJWfO2C95jCyv77/2SBjMEuUYk2sdr3WWIZcZlB+grpWcFysQIkcozwsJqKbNZ8RbEOo
9fGSd16apCFSsNGEJJlYbadH96JbIOMGoGe9vWu03l6ggfv+VUg46cowIZVHcdVgioGn1Ql4/CCN
9dqHfDd+HAxhbbR+7lxKbwkaMC6pILpGAEXOoo5JQ86pGm3+KgxNOfdqN78s+EN90Gs1flaR+jg/
3sA754PDIfFqJieMOvT6nWFBzDU4lHUAzGJ4Ine39nDemn0Rmu8vd8mkDSypATjzytZCgK0TW3qn
WmUwGGq4a83iN1Z8BgQ3Ub7/0MsSgU4dPS56g6tTkehThnB7VAUIkOeHAZ2AUwav7JQn3Rbz6d5L
4/ip5GvM07A4uN6/qRBi9iYTWqToxn3cOcOrgzIVpJu0TCN/0arhmPdiq7F6b1k4pFhFsZ9cNatl
NS/Soc51ZSC/+b3SZNEudpqP3ZgwZPPU+ahq5bsZ4ai8cdPwpKyMmulqV8sJIWc1ncug1NNPGQqu
O9HP7saru5MqcJkB7KfXKu0cVjHEmjtE8lL2Uxmb/NzEM1MgV1GfsfnK/knjTmzMQ+90QplrS0sj
utPIs67N4GByU0aXTRXYY5HNPoFb+2TEg/oKuSfK9ko1K/FT2oxQQglo+nlw46n08SLfAg/cCWVv
aCpIyOBAbrA48MGsKR7tKuhrQ3tG7d15Rmb+3VR4qYYsXRelWIKkNFyfV71MZmXAkoPvvfWeaqMv
nuymKw+Po8q94/nfVeSz/oedMZeVEXuVXgXOHNmzD4i4PdhqQg+kyMyzmCEzjxCet+rpe8GMnAuS
P9xeGdCulx0Y/Yc6OMogkqUFIk9gp4uBEXdlTmJrBnbvpDo0laU/DH21dVaiIturxipThziBcj8Z
cLFTMVa+qDH9rEnsN5LoO+eDz4F5GEgdIui6MmrgCuIwWY5BMXkmzzbXe1eJt4bAd56KXh1VCruI
nrWxug90o3EaMVRDQKLUPCUCUKdd9+E+UZV8Vy6bYMI7r0z6BlLG05QHhiZP0n9OitUBxk6qZmDE
TaI+4Bjw1JpxfnQ72zo+PpQ3GygvOlwDuYWQCaGkvV7KdYekM3LFPGfo/GV86YZ1FCpU6vdmC6t1
Voc/A2Pdzo3LOa/r9GLnwALCpAs3PrGbvJ9VJFeNKhnk2I0yZmEU2KiSRJ5Vp8it5yq11U+dPbU4
XWtF+zyYnQFuOGqab7PVJhtn8d7iUiVZyvsgDrBuf8LXyIdlSM2zG6nFT6ufMGKsGzvT9n0yeN7T
kOja0zRMXv+UN3lffXn/m+TEoHUllRSoDK7fpIpg9IB6knEWvUDjUp0V3zKi/+c9QpMiZ6HuoKu8
Opq1C2OdMGqcqffEzoxT64BCqbFxWm5CJd8ZLECJUIM3DHRl/SxW6HiVE56tShWnOUqcV8Od4Hnn
zZtdjdgNWdJ/fryBN1+dXFQ25TG4goG4xhzqkW6ENILDs2eJ6YtS8m0j1ijOEJS32vK3wHbCMYkK
TRaw4+TOqwdsGyNrjKlwzoNdGX/iJDicQOqk37TCUl6UKMo/hE0qXlC5L09Z1SinRNj2KfPy6ph6
qvJ9GLS4P42x3W58QbfxgB/GCeL30a5CRup658N+jp2BjO1cYTJ/zERSfVxme0vo8s5Wg6eRA38J
5qVBer3KqJtt7w6xcxZ0hP4Qi9Y997T//1nSXt/IZd6C81XX4+3mQ90L/WrJIVidWGNw3KWrdNYS
+IfbWUKY6wCOdLuxwlXXH5VC73wVhMmvMlKbVwtz82mHXFZo7Wim6w7/Iole8Huphz0O1eI7y+Sv
TLEqONCzF//GU6Std/yf6MotSoMGm1foE+58NR3DFtaQkSY+R9cMdwW3hQULUA9/0OWBWiXyvG98
DEDoAyWQCvwOOMdWY/g2n2MPJFoPNgx5ObCD1X5bHiclNezzovRoOjv0Rr713Vwlfm8Z3dH10vyJ
W8180cQ4/bVoer2gMapH+8df2L3DRUEAtlYC8cm0rn9GYvSQ3HIMwgQmQFJLI4HhNoqNVW6hHjyt
nLsiC6Wj07S+Pqcs7scIvvZ50fg+6EYZvV/mdYOvSlwcRdZOX0NY58CJKu8Vgeh0xre+weB90XVf
p9ALQPmIv9//7FIBCWFgGTzXjccsS1RtzHB21WMQ63rZ6IdmfH9Lnkd3CV3UkujKA5y63uEhy0Ts
WTMOnQBhd8ZSo6NXu90u6b2tpPnuoeKqQyuGiR/Du1VTb7YWODYFbqBNNjitn5cwJOdxtoJuUPHy
aiNrpw1zATvH9fw+ddFIcHqnfXq8r3dCiRTKJ+eEEEGrb/UrFBCVVR0WzAGc2vyJf8Dw2Zk9pA5A
g8U/Hq91kwdKso9UdmZFLArWa81ZiCsYox6SpaZD38zVDsgjm6kvOsPamUs2vFsrjhWlUQsMKPTb
gNhcv09DH6PWQxQSkBKyN5FV909dGv7Ep+jdCoWsBOEVyBAilmBPVishIBG5eJgp53Hq8NtGCkKB
oz4YCg5Di/Z/vDTZ+Qa4QJnON3r9WGRDzrxkunJGzc147cJiPBTGYH5K0WrZuNDunQ95w3CxA3nH
u/x6KTO3hVKbXhRMmD1eHMWMTyNF7CHEmHsj8NxZiuSP+Er3gat93err5MQ7z7MoSKS8y6Qg0aSj
Crpvyr7eSJDuLUXRjZ8BiEM6VPLv/1MhGOMIF9lbRKDOWvU0u4v57IrFe3EBkG6ktXKDVvcn7T2Z
EsFNJqquDkbsWpWe2FEc9APezW4jnBMqI7XuV6oyfunUsvwTOKgYduHUD9+E8LZaLLd5NW1h2D7W
28SGsHb9rL20TFhCOw7mpQuPjiTwChOBMES49rPCcmQYOxIa+/Dur92RzST0yJGxAVxzva5VkMb3
Shmeq6xN/kyixnxWEi37kGWL+9FAsWAjU7nzTh1A6Mz5MEVgVrt+Tm3olbDrlTMUuF96XMfYknaC
HDRRTo+fTF7361dKhSBplXyFaBBdPxlVUARLDW671rqLtzeNzqufFs/LUcHJDP1r6TUL7D9uxj8e
L/yWaNysDLhO7qcc+K0SEdF0TjiSuwaTner7EcT0YdF6JADLIdxnif4768NPxG/koeZXFBgOjqsc
kIwEl6OJ4rhYcYHfZjQcIx39Za/w4o2XcO+00xzVJDeLo/Z26f3nw6J8LE1jNAi4XqMFWSTMP4vR
yH7Y/aCeosGrfRfFmwtMrfBTFSPi83iD7twwQJ4YT4FPkYOQVWKc8xkYas2Za1u12vFVZJ9x22uf
Ua5Jf5RWLr6/ez2H+QffN40+Dt0qOuYuhlkUe+E5V/F3KpABP8D0T18Tdyw2Dp2M6atX/9+l1sDG
Fj/YFO2I8DxmGB251Yx8GHp+74/BrEIZTmVFT32N6/DKiQCcsIqjddGnKVfd/aIo5cd5wvP28d7d
otPpyeK/AQmId0YCsjrMBc37otOL8JwsSnXWp7D8BwodtqpdXXfgnxJ0wedkOdHiLykwmvqpzN3l
hBV9h51p74hznOr6JaxS009AH393osb79PhH3gmewCYQg6SLJO+/1YFShT02qjKFZ37O0SxBNIxl
+cmZxkDF1Yh5b/hadmJjaHMvksHbg69D7gIabHWqevYqqtHSPc8CB9LeKOzPMbCIZydpzP9nKfot
oJwpKHgd16GspU3mQWVRzsxcv9lWCtEKKN+x08Ota+hevkvIkigrFD7p+a+SlmVUhw4zspD4rC+H
eMyXF60Aklg4OeRAM+peVbfsnkJRT0d3TOandoTP9/h13vuIpMyKJBFhL7Lmpk5eVFU1ul/n2kHN
jms53EO+3zJyvhOFoHRBipIcN9AZq5tILTPol6nrnTNnBvjCtLt6ahlyHkqD72iPAGi58RrvPRfS
4mAhZErI9Xf9GvtwSMCS13AuAUDv8SfEBUooW5zbe8+FFKwshNHigKF0vQq0nWJegHifxxAGNFPn
9Fl1hvQ85XX8JbEH5f1pLtc4zDL8otnMtaQLKpZTUgEMO6NjOP6MUro8JUXmpxGhoI3oeu+Tg6tM
1wHdLI19vH60uC4bV7Ed5Vybc/lsV2nx08FKZI9zxNZS994VtwUEQ24OSszV6WhRK0X7M41g7cd2
0Iu4Days2EIj3V2Fa5jsFpoX1ez1A+E5VBkFAhDBiHHPruwN8SdsmvTr4+9JhujVpQS3kCVUMndk
i1bJrVqgxodBhH02C2d5bhXPOzhNL1DUL83xU5ch4kY+kG99YDdvi2qV+wkSqVz7hkgV1p1IzXxC
zSUZnP1UR8ZTolTuobDzZeNg3OyjLIw5F3ykMCeIXdf7SJmShKVQmoubTc6L4SFgU1fjFtXwNjhK
3wPGFdTG4ByBvF8vY4+oEKdD1FzCTNNw0kWAp9rNQq9jrKPybGKKURkfMMpNBhrwgw743myjfWG6
yr/vfKX8EnI3ycQiVt/0jjta8x7GyfwS2xr7PVnwhHOVljqvydyI6WQkjgcUP7bRFny88k3uyPhe
MpCB6jlkBWs0uVdW5ACL2l6AxaP/GCeqjsijM2oHd9b1p9Ztw6Ol5va/ZtoqzrHNXXMDJnn7shle
ejAoiNnkruv2TxX3TdiYZXHRisr7DULf/JLC5NgIa7dAb7prsolF7xa9B2RQrl92zOVeRfVUXIyy
az56ZWgcGnWsfwC5MXw7F4lHkjMPpBf08P+cbZfi0NNwj5p7pzvafQmRIFWaZ3DgOTSrzNnYhjun
kRKDJJ68ljCFVMb1DzTGTGtVKyovAi4kIgaYxu8hhadfKsGvsMAf/DEwxvww4SvwPOtiPAHkenfC
61A6SgSEFJfjFpW30X9KidTFQN4VVXnp2m55tdLeDfomtt6L0Hpb5c3d7o0QuL7T0FEv564rL4ni
1PumVfKXRhjJ/vHRvsVNymWYRdJIefMuWJWMdFR7bRRjeUktbf7sikTs5iFWgqoc+ZSXcjhlQxu9
Wh4CS7Vpjl/zqB+fBqrMd8czKXdE1coVDhvMXgWartL0fB6s9ELz3kYfGRHHX5pVdT8eP/CdLwme
P6AO8GiAnG65YFQYaJpkFyfr6OrbtYc0zaYX6e09QJb1hscEG8nweHX9JKGbVm5cZJe0wF3Vh3Sp
vWbTbEH7LbLp1+NHurcYipe8SOm5SIC4Po9ZqnbWvCBGU8y68w1cq/JCNuY9jdUybHyA93aPyMAg
hAwS4vTq+wvBao/V6JUXD8FtY+7qneJCDXz8PDfZnBToYJAAV0B2E9Ygz8EtUqe08+rS0h3+bUa2
duymYvo3WZZor5ocycfrvTFRr5IFFgQXTU+IFJwOvnO9gXPkOtjFiOwS4j6mgOX3tAkJM7KUXTob
aeGjVIcYphkXznMV6h7u7dmCBVA+ji3CVUK0Dm5KiNZEJpqC/jIzA4TbhOT3rhlT6+85GXqgEl3t
/azpuAd1M1pPQzN28V7T6gapvih0Ut+spzBglPI/zr6suVIdzfavVJx3qpmHjq5+APb2sD3b6Rxe
FLbTKRASCA2A+PV3caru7eNtR/pWx4nIE5ketAEh6VvfGkaYBuiZXdvcojXKmxiwrRvW6IkNE9Qm
CPcigAa5P16FHM1FeDR0BcygPdHSWsEzkpXdlLC4psYOZ+M8mhFM71ZC7GdW6+phHpf7VEchPYnm
Sf+INnO4sgG3TJW+nfMOKcmNP5/ZuQC5lcO5VcJkW822zCdfBuUyNi2kP2QeKdZe0T+LeSLiVttM
NmefPBnc+KMHA2Eiom3hdYBbd2w+GSvYuDctbEIlNi04wkM2n2WdQFvtUye7D14iAOWbAn6z8QVn
6O0c8FBcNDNU5wffsmxXSIgOEuNDLBp/ph98b0uaYfVBgwX22Thtv6MGonnoz6vGUAnK0lpD/3o6
LTzdEWX9c7h55+ejt9KX3DbBXVIQtQuHOL6j8Lj7IXMdVGKYQg0XAkZP4QrbXcPFS1Q9E1lpB8Nx
uF2bC4gX7PkK59tdnHXRTxgdxDe/fzYfvKVo4KMXhVxn3LV0Wyr+sgumCLct+s3ClXpJhGNB0NVO
GtgiExJXkvFvvx/uo+cDej8eDZrqGebD2+EU9wJIkn0sciF8zpaIT+Uw5v7eI8NnwvX3YGYGThqc
1CBVxAoETffbsSJUrWuilD7EEvt/mdPMdbU2fXFH1zXQu3yQZjjLsQ7aUhZLfuIXjZtLVKd+HY5g
eCLynHRZZTJL7gp48LxoKNSBJK2B2tmEjfaTXfyDZwF7YCjtNwMSbOdHO8BARDZJo9SBDfnyC027
CB41E4z7sHL56yXts8/ODe+PxDE4KXgjAVigM3IsHF0xv7Qbe/9AFxXs4D6ERIB5ctNrsKD7XQuw
oS843MPOWpfN50FK9Lj//YTYFuWjtWGTDGHTw2NCC+Homgm0l5uNnX9ITFZHkfb3eaNvWNz9Snre
7cEA+IwigwTr92NiO4KmAyJIdIKOa1e4L6q+TzFm03BkT4ymBZ8Ki364XlDeRGMtUwTSnnSYCSdZ
3xBMVJonBJbQEULqxGhwsFnB4cbbq5c5KSdw2gpoUJL2J8znujPRj24p47QhV17KFnbi96n7uiJ+
iZdkAcY2pkjMAIwCH4XS+aK/xZK+3tFO2Dt4qFvotDSsAKKkleijIDwO02DOvAk7Va4f4kQ4sM6W
7aPzcJ5u06mYfsqIrsj+gKb5PmmAOJbjOszfeMjZj4yRZr2bU4912HVId9+Dl/7NzXFzBU1V/jDq
0DynNJaskt3MLvuAMm+nLCme106mbRVNlMJfvF+mV0UzPZcCnil3rhOg4aQxuYf2X8P/P1njZwop
LbZYP/AOPmvJU+Pb3pZT40BTDQgVMOxn8yTKhQOrKtH6Tr7IopWilopOD1Fj4ZUPhgYvbdvg5kCV
ABKEaqF4Al0Dtwq+tArBFmuQaeQhiQJobo5Weli1Sq3XRmT2FXVuBsK76s115nuU7NJkmO1JN5NG
722/5LZSndB4bIMu5nKCYs3UWUOCE+yrcB0RSwYfS8YidMpHPa8Vwwea4ZczI0uA6Gn+6YkJ3Sxs
Y0JdJlR0yzUiBwZ1Qizs/yvrM47Nl8T5WqG29kPs6bboT5oJlFIQE0eKWQXnbFFBM8d/5DP8x8uo
C7Ir3s3wlQH3DNcfLKmGM/+atzuWdMEPHE+EQz3OUlNhFzdDZUfZyirIZRfsxJSzsV6iKRGVmXtx
oXmUDjVBIgOceEPj/UJhj4vVLfFSiOuHsK0assQvUAYKUXok9MlFs85eXk34ny17nernTQjUlNKy
0O7AfOJhSVrWpyUwOe8yWzrX7mEaNpE98wL6DKJ8ajZllvMrPDw4CfsRwS+HKYxBJlzuxhahgfH0
yGDPNVcWp11M2GBCaEQ7wC+/JNIRdgYajLmDfzT/0eVZ93Na52QqcbCy/JPz6QeHYCABOCvAphHa
j+O+5biRnPzA+gcFhVs1Fg27IMOnK+wHGx4kGDEc6SBkxwq3rfl/2V/hqzkXborXA8CfYYe6d605
3C5rmQX6k6X0w6HAgwXIg+oHNMe3Qw1RtDq9Cv+QY++6FAPMlopOu1NaIP/g31+1N6csQMFgALyz
coNfaaNxgl8PYSjGc44WQk1yf9qRnk/PWZdDw+WS8en3g35wfeDOAKpFHyzdiFJvr08OwPdXLG4H
5vvytvdA+S0BYQ1fqVOfEaXfk5QyAHKAqTaAANvEsTI/wx5hhPbdAQE/RJcxdgwscUjdyMp1FcpV
0ER512uQtDDIzle6li3UWL+Q5RK4csKmem+wBPyKue69T57z+4kLJuRGHwIxcRPEH52hhKFUrzhb
YtMeh28J/LPP4UWYTuXvb/d2O9/uzNDzbBePGbXRII9QJJdnnFKa24NGAHwVx+hED4PoS4nnW8sG
i/jvx/vgsjAeztFwktr6g0cnAb+DMYYCJHfwCbaYsYmaHUM+4u73owDY/+i64IEGfAyWEjh2HE0j
2Cs69FTVQaKP7KownL1zQPHIzwo8xoedw6aOjvdcMH3ZhQ09N9nC4IqQksTWiSKtqEAS5rIuErMs
+2QJwkOcLBPbg5iaPfSxCL9o+JNmtc+lXsuEMYLGvTahrinYocjO0UP2JYuVhB25bNHBWbpg8Wvq
j0RWbREPLykdpV9Os8273Th4zTMhE1A6HeXyIcwcCSvPl4Xbj1nmBaU0dpFVioBPXXWLly87gzDs
H7ajfoOjhAhFydoUPMaln5CXYIJE3WU8mO96lLgoM52Non2vFs1wlV10JbDVLkjCATG7Dj3Ln3La
6h88bHS3syuCksqJxTnygOKi47VBo8ZVBqeUvkyWPL0bEWfVVUa0szlQ5wHgI7zNu3LCJ2sh60Qm
6XVXrCq8x02H0MHrUvNzaYrQO9FNM744YdonKpUdylRRhZb+IgzOYGTM/BIMBZg4Z1vdDm8VOiMA
LRqGCs4t/e0swfCp0BKxvOoQjQLDFSu9QxPE7osHJszzHCTzaSwdpSV2I/t9wXkp3DcWiYC2Nx7f
F22CR9CoFV5p3uz7FlbWBXyCg9UU/q7BhMpO2nkycP6hXrAelq7bigcDa+Z6BofxhfCw1XBuXmEs
mQquT/3IWlWDvDn87BPVTiVPDYoR28b8DvuqVTsfvlcPsk2jJ8yqMaxh0+GFFfTFXV+l0YpiOYB3
Nv7spgI2K96EE9Hv34ltwTh+09HwQFcebO7No+DtG2HjJTBB0cwH1bRL3QA2OUM1xcaSTnSoG07W
m5moFnmX/wsQFkQ9kE0DKGDwYI7NtlTG5wAZRPNh7segBOWVVv5oPqP+f7CUQd2Ps/62lL3HuyY4
5hddmJtDH5H2AtIEdRttGAgTjtfgOZtPtscPljIgeCAdYMcHT/4YN/TXfA6arrUQUrDkap1nT5Rt
TuS/jS0DWgBrAEQKsENwaW+fm9fRaZIRs4fVEX5Yo422EMPf+fez40/PuqPpsfXf0A3b9nuQlN8O
M+aZ0npo7AEO9ktUFZBLXMEOMFYlHH4zVUJxvBxyz6of/tArnDqXEAcAvAGCll7G0++aZ+Qb+Fqx
LWNvVFAHuCZ+DASOtNWawFimXFGR9FXsD1kLZf3KXkKiGn0WI1rxRx+OrN0hdWPl9Ww8VMOaONQj
/WxnUjLkJLCaaLC7AY9ZZXc8m5EeYdgIs3Rvotc0Fvn17HfmxfKV/Irt2O0xEUddQl3cun0zIQWm
pG1b8Dr34RdbhnZFABC2OFsgQQJwQIUjpEWABlRon8l039eiGw8GfIU/tUs41RzdXIRuad745tCM
hUaUh/U0gmpadqabMNzBUUr86mOV3//+mb4/SmFUsLxxvtlIVMc2hWrs+TipCC9E3JGHxmX6Ajny
ySWUlMsnp5UPL3ATIKOZio7AcdcN+UZdWqyLOaDMTNk+RGl/G8Pk7xYe0gUgzmLYqprP0LmPLhB6
OnCOcV9B2jtCuFkXzR0hnjlIwDRLSXxJLtcw4l88moQnv7+ZH50oULABAoT+GfVtfPweUsXRxsVu
l0cyWaolJ3E5AeevbCq8aqS9k6UXWV0yn457bB/+jXFLd2lxgq5C5hd7Mk7jaWdb/wfgLA9YBBfX
CAJYTrMuLJ5jbunliHi+2yxtxAXejeB8lLH45El9cM+AAW3mmBAiw0zg6AAWpVOb29VMhxjJMQfU
pd0pSrLlXA20Of39LftgUmws3I1cjAM28MC3s95XSIScQzsdwkDqR4AQnNcoB4EO+MDr0o54tYgD
eJv/ftgP9gHAPTClhVUhSCzHJP+mSI1jZp4O1gdvMVGAAnKixSEd/OlLNw/5J5f5XtyCOVwU/1ye
wUM7RvQMug9tzuPpQAftP4csWbHWeUPKqmCY4wsF3v9TGxt9x+W6VjNSWSfX5S8b4ACQY4B/VInY
z/57FxfTF0taTXdQRdhHlU7yCtHuSJ0ewf19FA2xcreQdDyf12C4Nq3nPSijyZUJGvMI+0r+0qaZ
CstAeY9pC6QAFW8ghr3roaesfn+b329/WBO3xtnmX4gy5WhNy7Ol4fHazYfBKzLEr/YN+svhZ4FM
7x/mxuYGgWdjjYNXs339L5U1Ta3xI5F3By6mPXr7EsKGWT9Sk4RnA9oQn1zU+ykLHyo0mEDqBmUI
5g1Hw/VcJuDbs4MlzYLtZdkzn0gwYzkvGQm+gDjwGQ3lgyIUxwj4z284JURHx40T2iHVakgzfpAw
h+ZVapuFbZsuBIRQcqzdPkRN/DTSWbyOKArHMob58DfoqWB5HvYzNFSIu/TsDs0S+29nv0EnBA49
lN/oxG9xPm/vR96BcAcA3SDjcAKmAVHWBjl+9sa+v+tvRznqawccIUu+w9KKTTw/scJzDDUY7Q4h
6gUw/ey0nwsrTn4/gT9gUGCnQi8dzAA8dKwVby8OydTtpNLWHKyFoS7Dmf02UOlaT94gznI02y/S
uOnBHGXzWWSy4HTMW/fVt0FaTZNvTrRvkwMvuuKGyJZ/8uner9Pbh0NdDkLUn5KQtx+uwPUuWdaY
QweeEgj3YQKPYd/uCq7+bct+PGQ8YRyeNxgAIT9vh8q8Rawuk+Yw4GCEnDGzAOa1n/pIb8v92xMm
hkGL+E8K7PaCvR2m76NQ0x7n8xiFZw00knzt0em8bqdlgEcEgzcuKcwOXZEQnbWJ7Tw9L1+UTrsT
cN3G/8X9RdAfnj3QHwAF2/3/y8KiqWdQywYoXpvVO0CTNt0gUFHtF/hTf7Llvl8p0SEH+RcqBqSZ
4Iz0diilUP0jSwQvkY5Mie/SVTYsbPf76fx+pYSSAIRRNCq3895xlyfMmRIkwMYOvLs9RZlvywh4
Vq3AStyNetWf1JOfjXf00g6wU2osapODS7h5hNDG1rGzsI+V3uUSus9MBj4gv2DqgJQPvAo7Atr/
b+/ihBRhLbPCHiDHgXUKMvKGMmtCcSq1bB5JrxdAH82Sneg57S/skvUHuJCryjfWfia7++DlBKUa
HbXNEfm9o6empA2yIQFqhtZPST2+XsBOFQ6TVn0WhPNepYwjFOjbSQGxZgKl1ja7/jJRjSqmweTE
HIg3Zg8d5PRtpbVCRHumTIrGFmvdfS4QSF551olHL8unR9iTwHmyiwArVYvEerZzqHkQwwew/7Mc
rm2ZPHqv4aAGMy1o/tFgPhZ39SJbIrsCQkxpkl2E3LGkHKEBPBfROFUBD9QJopRUlUzBev/7Of/B
m4X8Jcg0EDOHmOs/V/i/3JsYrtcBdsTp4AlUlpSI6CQczWfFzYejoIUAUSf6tZAcvn0C6SBcF2gy
HRq4J9RcTcNJspDuk/f3gzkFNjTatBs3EgqTo+eMFD7ek+19SjiMNiPKvsdOZXWC1s8nh5wPrgcj
oYSBbxSEcsd2xSSjwRyjgXaYV0RE9bOcaoPU6k9Geb+p54AtUH3iD4ScHC+wDh/cz3uselj+sAot
cVBDOoDEqMitFRop5qRdvc88kj8aFKJ23ETUaMBljs4rBhA9kwx1qAf2015b14BqOsi6Xdx8Hs0i
vVOd53/Cm3//5KDagd8FOCJYl7CnvJ0fINmNDFImJCZ7y72RMGobw+EbsiHaTwZ618jH4odBoILD
1cE//2gJHKRzjoswQfSDmr4TIyO4Rwn4yYRcew8tgua7vRQ8u2KwSrlotDfWv3/f3l0pxL0bkAAK
IogL77oFowcAFQLy8aDHLi9VF621CnVUMRyoP5k+7yYphgo3mkQEThHGPLpW4nuF9TI6Hkwx84ou
WVCtM5La/+0LAh8BpjwwkIKg+M+orr8sIDMalnPh9e0h8026h7TsLkO6+s409OH3A73nqaA1iGcG
9GDrRsL08u0kmQQygUjM6CHswBpCvGqTSaRZLbA9GBY39BVyRTng89V1dO+i3F0XbnSP8O5qr9to
mjji2QcEx8WjyATSNiz9mQyT2ySYQxZDyw6DjNPff+Z3L9M2rdGxBLEG7zDkS28/coeoxzamuXfu
wEh4ggeV9pBimraHJjbzNRLt2rSS/jj9u9FfWNLBUd5kLxgaPdu3w6bFDFuSgbYHHiU9XJKUrWTb
jzvkdfPPeFHvUJ2NEQMxEWAdrL0b0evtYAuhSzPHa4RzC+NPLaQWt2u/oCIPaYIs94IHnJ261dFz
Al3RVIFfu4pvelrHu0Cr0LuN4KkT39iWtmdd6wlZ+qFL+zqJRTLDAccbI0ClhVdUDH6fBraqfmZK
0vn6Fc6X5HpOGNgAvoAwr2Sec6AoChiKgSqgWYL+T0YR7NsJ5ternGR6YYoh2HgLCpVYRmLZnZuE
drdUZVlfddNAkLWSskjtNVx14eA/rFO90HlMDoXT7rHAaTqovTElv/QUujsEbiN+NzAoc7RxyFcr
SLDA8gjhgT96OXn+WSNgf4IXgsWqylqa8HIKbGurJkx5UiEUfjidiU8QnUPHGu9N9CxiJjZfj05d
kJDTsKJcSFJBEpQssF5EONZ+goIJiTVrCw6HWKb8HEmd9BmtmCLZ03SWLUpa6Lsqrl1CTrvVA1ej
BVR01Wctmm04b4y6HpM1vU7IuJrTIl7NWiUxGAW7tLXsaz50Up+Ch536exdwiTRIbU1/F1sm9Q4k
OPro+RbsRIU8AlxS51u/9iP0wnDPlW5BXWmSZ1LMBC8YBMBwTeAxC8pcD8OIzTlsXjiUBEgdQm4K
/Ly8FbGeRJj5OxdCI9Kk0EjjcUvifY1El+/DVQffRliLzHuHSOBrX3nC2/NW8HvEpOm9a5N83znh
N/UMI9ob3On4R9Dq8Hy0Y3YWFnOxm2ygbot57r+gSo73hWbitjcLSPVZ9sWtssfHg2vMo0vDSVcw
3sPUgawGzu4ufoXZERYafzXfM9iO/ZAZKMgK4X3dHqnpACOHsLff+zBt1r2Xz8hOl03bfBWNYS8A
zpeiDBkWuLqXmYJI2UrgFHDRBkmoyaOlcqFqYuSXCjC0R9hUDHXY61wgwDBKddnNoXodN4gKelrz
S+IFR62wdsP3NW+ar2jBDvjhDmKjXTQQ0pYeQu1vdKEmRLit43f0VMOnGIl533HDaIfW/JrcR6zN
+10XDjP4sFxEogZHh6VVMwbxYVoZLaqWhOFJ4GgwwOZELT0e1uxIGesCbW248ht2KwGw4Ajdxb4p
ZQ691qidPE0z6fOdgDX9kyjk9tiHoVugYFA2L1PmjXjWAyj4Fc/z3p0RqOTA+bG+evLSkX9Va2GG
GgUfKhTnAfA8iSBRvOGm5aocHRg01aiIRkt3ZWKpWLBs93sxlp31YOSFVd7n9KXt2sDsVgQY0wrn
nelLgMVEIKCVTFfUi/vviR1Vv4cuit637drnFQVbsbiSYAdfFXR0h1BEwVw24CuFCG8slrTsC0Sq
l3nC3LJLkHt/QCkJuwxNaHc542S0Qg08oy8+xQM4PWM8dY/NAn9KZPW0pjtHFatbhsN9AmuFxEXx
TuIltJUJuD3rQp0yKKiW8E7lcCCvDA/NC/IAEwtHswYWPlThTLTXuKTipPDMuOxQM3FTBzJr7vEi
Wv90Rav6SqetwJpIYWhQIg7c3sSOuLkWuKii1NrpuBodycuFNfO0l6iOmjIZWT7uFpYgu0RCdFIO
3SyXXWaidSzNvDCYOZOchmUOona6c1gdYadtdB7DGqgJJlCfmMRrYLH6lnmhQASEWJk+zJJ1Ycks
6DHVumCBrfxV5MOOigis44bBTE00XRBXhZcmzzRm+f2IXYBcThObXmZModt49VaYICfogVYkYuqq
kw7hObFqlytfZQOeqYnS+05OZqxhANIBr0497k5CBdZsnbmM2EvJYTpzaZgDqdwjAXZekODlVdEH
/bc5kIhMZ62U340XgoYOHADWAQrMOV0aZEFAXQNxNAQURCNlnQROVJFg0qCfr7JD3EWk2RmszzUN
V9pUNizAic+Qt/ZtygMweL0lARYmtw5aKqDtPhG89e9SLKuHCHFkfW2All6BXx8L+NwDazkfXOh3
WG/i8VtK1uGsxduOBjtyGnjpNYNDvASHy1YF0hjedxtSch3nCIIpfZP5J77DsaNqZhfgRdNzdDv0
Ax5Lw2VjagSn8rQE187cjbKL7B7n7FAj0F4lr9i+5Q0w3DU+DbD2qBK3Zv4JuhFTe0sAlV7HtpBx
mRbM0LrgBO+zyrN1qJWv9S8031N80VtyueWtghLQ2pXP2G5BjL3IbYZueZIg874GGX/ITxjLkH6a
ucX7lRGHfw4Z/tvDKjQY635F3jvaprxtbhoG/8z9TJAfdOL6YGVbmIl9hR2ez/ajLYakgu+hSU6h
HcN2RKfRz3ZIvOvVTuFs/0MlfnfX2nj+FXiglexXMDNcFbUeGAmZgbJ+pIt8siEfXiC8YIi77qG3
hwQ+7PYixHaHe0ejdBckjet3oRhYW7NAouYrxtiLSh/uW2C+ymW5jn3auh1wCBKcRsj5RQXKR3WC
gAaHJRK9irGcYF0Rl3KQ8NQO1u7aSyOLzk4kshe9suIbg9fWj2Fex7QO0Ibq9wayhAekbYE0JSRs
JBp/nCGFhPn7rkB6wV5GE+CMzqNgi3LmEINqV0G8CgEBkanRuhU3kGeysFpb8GxDPbq4QoxjpKsZ
jMGmSmUEQy2eqCiB+ZHMvkVhH1+Bo8PYrQI/pqtHnALh7Bl761KLZCQgBKRMgp0L3f8VJCHY2hD1
hKVQymAE16NBK7dayQipfjtiXU/mfOqh9BiLGx8Got+MKbwvCdfJWEpPBwtYQXHISi9I5S8LN6Sv
vs55BEpsOl+0SYCbu2jjXY3Wh806L5z3FHShfx1EIpjraLGOVHCaWQ+pWrv70IWwuNA2Ah+2MHIN
a7Qk6a9uUsHDav3u2fPbvNhFCrF9pcnV8CsFpBqVAwpCXqqs810Jei9SiBo+Ra8tSDocq1nr2rIn
dqQVUl/lARxTJ3bID8mjuk9QmVSzjTDBoyHYDnkcS3GtRUsWyOo5ELTJhd23fgqGe88pS6uMb16V
dAi8Z0E5yDh8IumpJpl+FizNvjtsMpj/2qJPGgMCGCurkoDgjXBKlvCsSiFQBPIFRBRY+2szqUGc
zmih/YKIhGPyEjOFp6otkBSRuMKAiACK670nZrdDAgJ+x+q3vawyQcEEKOZ+gL5VRPBhD+QQ47DD
VXtdQHKA9tlMO3C+2DKt55C/wL4EEKm4mJoo+JZ7LoQb8jolZ74bTVYBzfQeeh+su1Kbmb8IMiNd
efALMZwoVEJ3idF+VEneYxMkJgNNaGbIfTrlo7a3sQ1tVFndNd8SM8ymRNiCVGUH+8BzdErZS2/X
JqtbWHt8Z00+HVTCOmBjK2C9MoMYNbnppxk5BwuRSVdSGLn+yHUkbhcQeb1yWdBIrHRIR6/SGY7n
zDkPiWEIBgxOYV7rVSwJl7iOc83CkxRxYs9DBpePnYVO4keHJPmiwvZLDmIa0u52JDHWgEavRlc+
dII/FuAPD64RNv/B01b/GvretFVAYMoIMisINpXjcBorM8zOFuZDbfKopiL7HpqMj6cNmVGKgj+f
rLuYd/pKs9zl8NfFzgku1aqfIYmAT0NmigZyLbDLbjKXe6B6TTIZyhmJAA8hbZkHljBjd9wiybSM
JyYnPGs/eADIHv20MAKR+zHMaLLLGgdZOADx4jMLk3ew61YYwv4l2BzG0Oc89rHuPED0PvaX87aZ
mxOfUPMIFDS4jJXiN7NAXEk5x9mIQKGWrlv2yHJKuJFPWcymKs9IcqvQNUXXsE/cJ8SjP1GJvyKu
//xsUI1jw0SP8jgqdxDTtLbpFJ0DSqAVnRKLQNMFOzwxHc7ySUCTvSI5AsO7eDwZDUjyXAZ0362u
qPyFBbdoU+SVbmS0S3Sw4kRn5nMWt+qE+nAUzX0UvOU6qmU/Ah/4J9D5Hy/Lf9LX4eafH1T/93/h
7y+ApFRLG3P01/++bF/UoIdf5r+2H/t/3/b2h/77Wr7290a9vprLJ3n8nW9+EL//X+PXT+bpzV92
mKHG3dpX5e5eteXmz0HwSbfv/P/94t9e//wtD06+/uOPlwEw1/bbaDv0f/zrS2c///HHnxDJf/z1
9//ri1dPAj/38MRwaNfm6f0PvT5p848/suTvQIi2WQfCNXrdm5H5/Lp9Jc3+vpm9IjQPEDRcdTbM
th+Uaf7xRxz8HUguZC4IhgDHDlkXf/xND3b7UpT+HVIjgOsbFwKGFOie/98P9+Yx/c9j+1tvxc0A
xxz9jz82uOd/Zh3QKxiRgtu+RVkCnIEB31uoJE5AcpBrVKAbt/Q1JZP8YrSevxJghZeZ9cIL0LGC
Wwit5P73QBTm91vkEYNjCwbHDigUJD0g3xzDgUgZyFa2BCfQyHSnqIzlF1xzZg9LRkiwJ/7a7wiy
il2dktRMey7JAThMv1ug8HzRKu/rwfrRrc3X+SRfiuyxQGF1D0WwtqWAuxT8P5Mm38dhS2+boQhP
5zCabvOuABnaJokKagQSNfG+X5fpJsiXFGzdmdWMt3ICPEkuZL4K6HignAhwHCWiUc9pvJjTRdBo
D31z/rRwWHqWnpmDYD+hSigVIgJMbYH4sPMCYIK3gDBU5h1K1UknkE7CcPp+MiQ6LHHe/jKD5ubM
UIGOipspSHg6tOI2NoPCrl/wCzkTeonQxgEVxQSiruhCeR2xBYoNbuX4UsyrvO8GcP1rG4zNy9D1
ULky2u8y7kwNvSICe2MEb0q4HMaWgmvSIdRXopHwBQQA/S3mc8j2HV+lrmKPaQHNho9j2ZIxxMYx
IR6xHKhK4QCzIMxj7naZE/llPiz9WQa4ZIcQo+KU2qCpAf+ZSirnnSKOgN24vBsgraHtXvg++5XL
2dv18FC+yglTiGKgob1IbBYiDBRuiJkfLMiyI/KBZ623n1dfnXak627mgbf1FuCzHwfQOMp5Xr6b
pIWtFhAn8XPpFv5tJTQ4ON/GqNFgYuZYND7GVgT7KJnoF0OYB0PUFaWiQ0xTuQTM37cQHnYlzhzj
zyKdk2sSK5xLYa9RSY/Ktlybgdbcs/EA9pc69+CycyWtHk7gVrnUuQ3NvgUH/MnkRY0e4RX44TuA
kiu8lOfhtAfudAbK2XhrZBhd98GIQyqlOIlIgLxR4Z3zbOiqccUS3vRgEfaeQD6WjCB/7nnwCBRX
l8kQmZOhDaaKcV/86GKT3erMuV+ijVpexdDx3Mu16ddKt85WHc4RtQzcdIFgjdye94PvvsPOaC3B
a6VZ2ZqiC8ooMesugsBnL3oqz/TqztY4fDHRRC6QYjHUeDGeRywiqAsdq6JIZlU8NQvIzO4mSb38
NcrNZcMUIIJi2CUTNpSEgJSl6XhNpw6RfLhlZLTsZs4hSk2XPjmMS7ALaKrgcEiQAhvcSR2DMS/W
n+kQn9mF7FB62AtWaLHvRV+t1AN6BBw9cOP0dQ6Dc/CQXhSM7OrIp69ecD9K72rN8p3gsi/d1NzC
nfZxMO5BITSXtNGDR5v7rhV3YTOeMpuUBeCknM0niN66jFKIlsiiUexTBCZu8qeuz3YRVQ9Qizx5
bH5UGURj0I+CnApj4Y4GJ5x8cUVSJ9303EQxkq7DH65x5vL/sHceu5Fj2bp+lzNng95MacKHQiZk
UhNCmcqkd5tmk3z680X1RVeX0F2JOz+DGiQKUDhyc63f2ordXBRB9VJmDcZ9r+efS5pkpJXN8107
KKdisQ8TE5FGO7kpU1oEf1aGmfulScwDmUrs8wkZ/r0I7LK/ql4dcUBRFltzEY5dSuCqewJnirFo
iau5lKeGSH5DnaNU9n6yWjtWr5vVzudLTbNAEJoaxavxo7SRqymtPZwJ+Un3ZVMVu9qtryhHrYOY
rXYHBNz9MFKlDnNAuM2sWWFRLBiamzeFSfYnrmyFxgbrkEt5lVZmRioT8JNmTZFel8mrPlPS3k8e
iw6+xTI9TPjCzfxVEsS2tbUxamy8dAXnJyEJwdq+W1NNkJjBgFPkP9EHP+aV0QaDx2k/2HeLLEW0
ZpjtrOoZ/vyaundAltfcMDMOvvozRg+O/11nQ9PjM/Ze3xw05uNRPjqV5ZPys83UMdA604V7yQ7l
pIdjqr6vjXqZZ/V8G9sXdzrJoVTOky2niML7B37ccBbuLp2MdqPOThq1af84sFbmqgOk3fQRIGrU
KEPvAx7viTo9d8KKrIb0xMztgMFn7BrdSh5AFsq8edChzn2lcRJfRxDp2NlbktlvetueTY/fKhPG
az64N4Hdw5hWl0JoD9ro5aFKdZKw2Xthyk650t9gH5rTunbhCsSCgTPzkhvKhZv6SelbH6xd+olt
95hP9loBrNHUwO88y4Me1yqSQ+syIVPG4tRe5DSdWmX81sr6LnatYIiTj8HIArnMcxCnGCQWNTuu
LowQiuYtIYpnbYHYWIX9mIzjsYzbu3p1AzaSF8uoT5T3+fktMDStpoeCh4WtNWWoOkvUp4PKFmns
ZSInf1g9X6W3VAMFKeMhqud5h3uUxa/G9uqIIJtHL7JEN/sgvPFu0MRprqzz3Nr51mx/cn+l8B2Z
EazG7BxJ8qwDK8mLCPuHdtKSsiMtXIWJrudr2kpq1dUeXKPR1fq+bob5ugK9HWrbfCwtNnWvMlV/
qHm1NTeW0ANr5aLHDMwJ7HF9qzwGHS7WZHB3+aqir2jsOJgZNA6ZWi/baU41FvkF7u6jlXYeLuYU
+9Tc2YHnLU7QZXFxzFx8llhouHCAzABY681UdMmTknHG9EE7rx+TMz7GTfWiDfZlNSrjZXZu9faA
oM9ugx3ILTeTdHwSqQ+uyTdVWlHv5ZsKsaNf5fPZNU5D94KSIAPa5Wfqley+Um/3tE4OwXJn0icj
a+3FUZxnc+kCGhTcwDPzb3p1i+GK02JjVThSHOqpL0OJbl4a/btji/t1xjyK9DlYhH1IVp5I5BQ7
GstSFyP8TvKPUaycWmRNDX37CQtA7a1TEMyEF8QX1sTB2ZqfU+08N0sJqmShRujb8rtTlYE3KEOY
VXkX9MNMbLpIuKDQlGBUfhoTfd8q9g6O8r4v2ifCcJ7LPkMlwwbqpLmf1vezY5V3tXga1X5Xznk4
Vx4DC/WQaX1dIFZ8rfHwMDDSsuMdCivteI51h9zFWd3EFuNt++1mDJriZq8LdVNIomDXSX1DZxQW
WXNYiuFXHrdnb+gOwqy2nvC+zXn22CoKH8uNtNyytqyOjwhIcRzJzgzSNnunQ7n3iZ+7YY3OIXGW
oza29M9LzioWaUiDKt42qrrr0tgOBJbvFmJonWc4jiz0msoKkDed+jkWoaPEa9Byofqm3Gdz2kVd
3p1yIBV/4gSzO3ZQO5fseIq41836u1AHfi2zzrYJ7qtQyTsbVm6maXF+SkStB7rEHdWq9gZf1RG1
RJCNtk4Tp3PDwbPHfBqmG37R7liKedeNDikqXczr025CIU/IZmduzKphbl7VAdOWnWwbLX+era4O
7RIkdtQiaeE27tVy6xKIEFDK0fuKm4BE9pq+yyqtDXRm76ha0rdBa7dpWR6Usn4wU0YyyYnij4Pz
7okK3/ichvYC8JXgMQ8UxguwvazboKXiS86S7wVICi4QTkpqtSOv69SA7pIXVsWHeCU+0rRk2Did
B/eJuHfp4p9za4VKtTw0mRR+KxxlWyr5hsQevuCZMxF1KmcTUOobffQZ5CUDONfWUaNp4KVidNvB
ve3jLFODSYiN2sIypPjXgH5+aR6pTUktXgplvG8d/QXEZZfEdRAngpNDx1N3uyjtojp2qcTT5zmX
uXSDpkmL/QJr4uuWelYI3IL6ad8pFAM011X2erFwfJR1clOyYqGvzDFIGqzzTSwe1iF7gcbcEd9y
ZqsNLLsLwAU5dJ3XLlY7jrbJ2Kb6XIT0RO/6uXh2gNcCAw6lqLhQtWV4scvlbJJM29nrrnSmVxCd
oKqse330dlk3P8vZ5YGubJuBGB37iFY530z9gk0Cp8E6zcfMUH92vTuFSZrdZrOjHg/fjJ4xx1sr
rE2ODHqLXLium3ZGb/Uf7RgTBch7mDrdBj9c3uuulb7M1w/e64crkzezV++6jMQfrTErXyelwAeZ
++5W5YOxpCeBcTZUODLD3LbaArInGQJN0DiaOHp2UFYNT3OyH0ztlJFpUOfdtq/mE8A8TqUuuZLp
kG5bK5thMeF7BEZFaS7nnGQ9Hyg7SoBLGabHgDDGDEtH2BuPbiIOwgH8trN1M+ZjakaYHWZfFTYH
fX41CtKs0GyHq2X8QgPs01lzyuc0svXlqqj2EoHHbI0mexGGeCyLjrmeI3ccinBE7OabyrDBNjJt
x7xJr6VBRHbYlxZQOdAYdLzHfU3j08jCWLlvnlP1ey0dC7RCg9yQR+Pta2uyHzrG7kjMDsLBuMEN
qC5xvVdTp9roWZZsh341frbo7CHT/0hMkc66q5tk51AbwRkCb5rPs0aGgRpf8t4sOqaYDlh27lXl
kMLX/rCgut9UC1L6NmbUpd+2cXbPRqUlQT3DKix9OiVBSXxaG1SuZVztCVpcTiWbpTdrxs+CTYMz
IyPNkKlB/JL4AdgnUgmjAW2HBUDpIgloj0W3E8plFlP52ZAsepyaTNkpmmtGxYR+WxL7sEMqoNw5
o23WmGQLSkHIFnsE7DA2sTMzNjZdbb9lOh5cGtCVxAecb0I7RRBce72zWRy3+7Q460+NCqznK54e
P9uim37oa7wc3KFo32x01qEscSKSK4OthnzpqQhSx2kCMgjrnZ7V8VM+NO4m8xRjN6pJ+qnP67Dc
WvLAmQ1FVu4uU2+QfeJ1btBVzfxrKFLlUmE79eFlDjNitqjxanrTMws+hiaRGep/YSjvB5X5DK/n
PZPF6CEwSk3Y4jVjh5l76zBTVBelNnPyUNAD1mn2sBsQLr/ITtE+GoPfYc6qn2vtOU9rvQ6R3hdi
8Ls5uRtoNSrT4sXN1PaWpqJu576HY+jcRoe3J4xA8eS8Fd3osmwR/JX3/Q1nUAg3sxSKE8bGVp4G
aoS8IO4KSagFTz4/qT3rELejnm5jCPbnzHPTn3Kdpvfcno29sPB9iIoQCcvslPOKOeCsxiNPxVgO
B1yszSbx1synT3jaIipJP0oOdyI87IXRbZ1KZzeRMHFf9E6+1xqrP3pjMm8WmVp7kr0G1Cwgt9KN
Y59bqHntkkp+2P3w2s/cAlhWE9aqLWnj1uKPiZ19V2HlErYnLy1YnMasIgclBhYvBHVylLQCmiAy
+WGmTX40G1PC7BvMjyqRQGGuO46fG3l8b6vjSjLI2B5QY3TnzrSL0GX3523PV3Tp9lZoQ7dxElcE
vW3ddQZrHe4iX1b6fDfUo80drkhn1ycTun1bNhvM0ut3xVTKkKzV9K2ZtHnLw6Z86KYk/pbT8LS3
E4Z9/tMf+1irzt1I7BCqDSd9pqsj3YklA9Ue7C5Xg8VG82IuvcMa5lh3cyGrxTdi7GiA8HWY4nIO
Gl0h2MnJ9J8VHolvbBPu55i0y2aJZXxqWrPzuyRdXgsYlivUwBw2heVcEI+5N5d1FkHb9REigyVY
dUKjOCTgTRO2y0NcV9lFdQoO8NnqN0LM+avpDfU9rFl1AfqnVdLM1YvZOPKh6OV0Sp11fYeI5yRO
R+sh1VwI9EK7RTt448VrlvWdR4XJkOzWdlg05hjJtBgQhVhldm4ny6WMeG3qz7FvmSYZX0+UVNf3
FnwxFUSG/txpTHWpPrRHbRHLVXV6HjgsfZjUvTpRgunGsd90hps1i/ugUXucb4OS7T2ntS+eneKz
L5UV/tEEYl9V/drWaQlp0sABqxY9hLOX7yiuvKX+d2MTDKrWfijc1yFPVTXqNccJE4c/PTRDfKPb
sL47avW6uPF6rLTGgN9V4qOjD5dWVk9252RbL54QrrjMF3oGoCPGynxaHfz4OlRweGtKZElu8OCZ
yTq8pes60jfiZUfR1MNzO6vmQYMkRzGVIzzIXGYxUMtFu8aKCkdZprO206Q73qNU817Il7LQfCE+
Re22aLu1oc53wrJgE3nWOGeKyoBQEHnN3+q5JmWKyKFvRpVVzP5apZwIB13KoK4b5GgZ9++Tq4sq
UuVghIOsan1nxJozHYoxkTPzTj1cK9EUz1lc9qa/eF556ayFLBzU+ayFBjckaT4gAzDdD4hNXZAF
/r+/FDdSykvF0ZGW9Titc/teggC+6Fq3R+fEsqdYvsGPuOM5qRKEVJxxhdUhOcl54me1LMPeTu2L
afXjxpMDmK1CeNCgC7PfVZ1NW4KjEbEasxF6jSv2ZVHVZ7ObJSgBM4ulZ4uAHC4Ju55sBQWJcRv/
1fheS9t4U0xrvYUYy7naB/U6GeJnYSN7g9/NfqRkNWybSm4b08nBRYvvQihGZK9TDXKmgE6sXGXR
OLObHMi1VA52Zg9qwCmZlrxPj4QTG1wXCq3M5hfHqzIatRKOb7ASwe0gNfc8miO7aNZJ1D6L7Snv
bpk0H32elt9jDRg0yuNSECyaNAtR70PMjii9bJcWpXctEcORAen02T0sKnXmppPYeiicjrNxWkY2
vlKS1296JK+g8ulbloEsGSN2Z4NffJZbWsItNBO6e3WALXn8EK9wqsdM30iHgdNPCzIUeDqLfCem
xHuxu8IhDcPQNis4u+17YzdzurSUReI8R8nUmDQesog3sR5NAD0o312xm8dyDsqllkgKDPP9Rp59
M5Vp3JaVVh/MFSo1aKeYGiOO5eoz0cZ+P9caos02N9EPWtMF9izR/Iy/T9Jf5u57lBWVr7Wt8dx3
4M4br1uza0sn7Vam5IMH1YpGrbxdX2WuBdg6la1WayZVUdTp+ktriaeuLKcIgkilryxdlotYcdRk
tT3/SJBRgXetzVM2t40blkQu3o1tLe+TpdLDWjp9ESCDa2CnS6EH6E5rkuN1aNVO8ZS9qpbjs74M
yn6ZOb5QMybdm5uPn8m0eA0PaA/UecmjVob2SSGfQsunEOHDfZwk7U5J1DWicJo1BD8vjVK7hCCC
gsFbKYDuY/WusFvkRLNaomVNMnHqBKkp8dir/KKaTrJOz+qhdvDTag5yxHH3mYwtUHajGWfDmsW1
b7v2mQY4IKdUkeuBspmiChwlUyKtAAVzx5vcfRjN9SKd2AGcSyd9U8tm3QodiZBnMpfVwmIgXgtk
mIDKzyyD8XGyp+bIYio2ej20T4i+tcNMEIcGIGJYWK7Z5o3WIPGnIOdAeD2L0GDe9sC0XgKtr7gq
DDDNtO2cp6SJE3YFJRuvbWPYr3ni9luSPJpn4SnpzXKQpB/xmirKuZGWU52ttHL+cP6+lQIBTup1
pIWUEFg3L6d3G0JcZDWip8hRZKO+NQDI55dx7OwLG4lWnxedtKAwXrGDRmsbz5tKIg67wNg2F1dt
ySsi+pSIBc4h8a1vrPxH12G3pqYlTY9Z2w8veq64D/D/QMl9S8F13ta/Kr1vN4wr47OsWm6F0jO/
Tcie4PeLpnzqU7vZzch69l2iAdxqOYlgtZ6Ul74cx7vYJH+1R78clJmZXhqrM07diOxVqJPuF6Xa
XgCluKAGT//I3Fyvt+WwMAjqpjVEt1iLZ1C0vvCHLOmjpC7IYV0aM2KdpJ1dGWnm4DA6FsxFz1wW
n31tMzwARm3j3BselcEbrms/gdWgjGgfaKXs0lBbDa6AskrrB9eDpVABOkOtZr6eGvSkcAb1J6RD
t5X1gvbSKrUlUkaFW6ZHh0WonbiFIdaA/ISRPYgRsEyzZHkd0pZ4ztrTD5CK/YLsxigj4uma57QY
nQ1nnNgiJejCzFyKPrSIb/qOaEgvIz1rulCbumi0AZmabhA/+F0NNrh2+OlInWydQVHvbW9e7wa6
AzcamRCo/uzxXEuVXct0+gFUpbSY5xClMPGI+zgulPtcXa9e5l1FHs+PldNWkaXYmDd5q4QXo2Xu
Nkljrc+lSmk2O4iU6HGsSjB/S9MVpE66yh4LULFDwhSHWuO2j8IVYA3CwefkJvV7lbn9O2eLPJno
fc8qIUfHlDXolNXm+pzoPLcGx27fi1ToPNZUO5BQht/LvNGuJGp9otkE1G3SeNOCwJx0E8rNVzsS
QQN+iTUYUSceNTOuLlM+Gx/LmOxWw50P+i3CtiR2RyCG67s9APZ8b9cu4hfSSG4TWZcVJft4Xp1i
FrLVnsv73FI5eEzCiBF1txIuoR54zivtD6W2p2cOH7ARNtotmxgTmL4eFw2psmokSLtq47Mol9L1
p4oYW38tDLL7xLxkO4NH0MZeM4IV66ZsXhR00z9tB9xRbyD25rhcNmzD8ixQEUX5gsGOULH6MAv9
WNK2wmVivxqmcHaKMRkbvGTxfSa7luk4M+NtZyjKEBArXt2NPWyF3ih3ZdbZPxJb/SgQSL94DTCZ
iC2YDlzHVgXqx1pm06zrOWduuNemGAlKdNF5B40yQ1XZ/NhA5Qvw0cqY5raGGmad+5J4oKBJsTrB
TPyOM417Q21EUMj6TFp7CF2gPE70oh6nAviObRn5cHxb94nExma5vNY59MvsophyXD62A8ca4hPh
qx7F1hHSfpr1ZN9irkdjaawsrmvQpDnOr+o5icVzR23X/hYeuGe2wOU7vyvTcHvviK4ekty9lHl7
J/M6AuI9GY36Htf10e1Uf9bL/ax5j/lcP+RSnNd8rfgqjHLnevFDgmzyRTPWMkjrKQ7wrMy+Iux9
zqyKkljO6iutrcIfFRN0aHiUNsKdyVLUjVDmKwsJKEDZbG3J1F06dvVjBZ0+rDmB0r5uC3TuOVEf
37P5pow3E89BEps1W1qbkB81+VS3G6Cz5TArhggz2bevkqNvu6YWqtvMNV69jKYYnMZxAGV3Q6Za
+ThwS1dBMVqQpobhgH3TDpr4/ZJf+8Ulx7HK4/w00/4OFiKr/dBYsMauW73DibN3l8RXdYYFZzTa
EPazeaeyf26HEgW7x25HvqOh/8rbmQ+hNrFDqiajozQUTsk+LR8KHnV3rK1gw8KjIpLg1/WO+rNi
OzvVgQfW9JqPzer3MPfhWgwg/2zvVCyl8YvaEfRtEzod+4NpslgUKiiNr4/cYjT7yo1GkOimUqa+
fUiaqZE7JFaJLzpR8CU1cHGy0ra5m6/RbOB1D+0bnRtoiRxAo9VBPCNLXCkHXYvjYvTLiY0StfkC
iFqzTt9ExHJ886AbP4smBU5bumR4VxereSxjY4Zi0sbAWKvlCHJcq6FlNda+WsvM4rZI67OqKBpt
sVZ/4lEtn0ulFyfij8YPWxl7IEGGCy+wtKH/7NphPsy5nb4iBuqPM0n/8MP4NfYe3PS2Vs3J8HuU
HElAbvdNF4iAloNibEiQky7P2zUryzFQGTYAYRapPQHVTc9jTbXbzTJhG1FvevVpmTUFXfkw6/GB
LhKFuPbVFNUG2r/OmafwPJTulB/c1THPjisLNAIFPXULenHTmbVHqMYOyKFet4yi8TG1dVKUpJlU
h1jNMGxMnuKey5iVLKsWPYsKBHgvhNmxEcFhop5UyC97KQmH20wNB/HUdfWDNmua5Usatnx99bQz
c6K5B+eml5Jea0IJvEZlLkvVRXibqpR2BNjbRKbENGCWni5Ce3Cdg9o617J0wbPwbed3gt31mFld
tolxz1g2G3C2DCYPWFXd2sQx/yKkOLtfS4tkVvYN42KM3IABTZgj16NNI0CtoRhOhu6St5yAcHTT
hk5XJbSLTA94YvP54CFRC/DxMmlOD1NcQzynSadELq0819oam2c7jpPdgggDzb87bFbbiu9Ujcj2
OH0gdPLdqLNXq7NBLtzUJVldnZ4qbW12KiPrm7k2+n2pF0PI7DW996mibweiOE5t3U+E01HnGbSt
V96vQ5o9Lf3YPkzu+l3PAPki0MEWgKqwVNNXtQWxsJJRau9X0iKeWV/z4ljXhX3fmQUa76zqnCAx
HO+HzKwS1WczwZebGqQEh5jSqcovjR8xUK08fansedlwHhh76hJVjFmVQYiwsabQqZp99oj5QrLg
TYd2rFhZWqF9bxWE3jDA1onK8uHQTFN9t1Sdu4daTDaJU39P4/apjFXcCi17Imgsr9EVVg7Ch62t
GJFet71LG7lwq0ho3q++WNdrrqd6MLrZT6Pt+iM5YSi+PWgEt8ryCyize4VqVx9TdxwfFligc1YW
wKXxOsCFwKT5qVp4RA87BFMgv/c+yrVibeoylS1vqOyHWa8BptZViEDXcxZKx13qXSoLN6KB1/rJ
9Y9CpB3MF7Inkt24Gil4lOJt2EN3Xp6tu9GqNFIvGtvZTMqabgwPMaePXjImnhL6yBpEGvvuUqV3
tTfEIcC6/aBON86ThW7dOlXmYNEzyAIsOwthtDbqIIQlIsw9SJd2X9Vucz/m6Xgnl7I55zI1JDcj
ogDVcbV9VuKWw2UBooWC+Fel4rsaFQuxNt8gUn6PvN6oKavnFXjsFcgOfI1+xFPCKunXa9tFjURO
VCZVG0COOqfMKIdLLun3a0XR0m1gjT/izmxDkbkIafWiPk0r7YalV8Jg6oJj1nOGx9Fa6ztjwRnQ
DWh+CazGfUGyrI18pILY0Jnk0PRjhuq8ByM1l5AsNeOxaYvlrLS1g+PP7V4cSZQlQ3/cDvd2LAmY
RN2gtq0a4PyLo2ak3iEo7QlDmeXxlTGfxMd6NZ1wXFT04oPhYPw0p/JoT8MSojLOkT7cVuVk4K8a
JklVXV+/AkAiqUlymLuGOwUw54LQOtuy0RbPKyl5l8WSeTCTJv1NY7vbJs3avcV96r7amWJ/mpW4
DRQYz1C0zYE7W1pYU5T3LNrmWfYVMIpRX9yl7w5qNTl3CPdBdZLOPOsmAQM4ILvj0jfKFgpfByGa
mns4Aj6rZsy4lB1kAXvA5/jFydV5WxQqZgPGMIXHc9dexpXjUWgG8Ksl6/HSd473kSaps9OMbkh8
A+zIYAnLnwzB7+VDjdln+A+58waNvkvHFfKkJ/pMKRdnB+l8XmZ8qmj2QsiBszdVJoiLmTiIJ0Br
Wv3GuCvFYh3GiTlz6CU8jbTa0bchyK4aiSStqdTRpIj4O4nft7NVzeZPOqvq+5EF3g21Ui1z3yJp
LaoXEjrd+udQMYak63Kd1AVRjDYdeB3jWADHRXE66AhR7KZ775G9bGMF+TeSAj19LPoh8FibIw2i
+TzX4IOhqBrrk5RdFAAWo92dMLT8bkIvFiF/7iKjE3sailY4EeYfuHXTRCNZJCY8v4JFKeCGUX4X
cPJHLeNfBK8OoDwZBqQ7qsS36F+8wc1U6s7Srd4WMLxHpolQaImd8q0k6vnZsXtZ7WJX0R9EF3eH
2GJZiIxcVTDv9lgZMGl4hNu2eGv9HoY2oAwhPmgpno+ArLXPRB/m3TQksGIMUtelJGBJRUH7u5C8
rz1MpHJYzNsYuA2LlDz+8Vfd7lCpM5FvY7Yj0wqThyJq/Fi5zomJwcLbIM0RkYnAImrYPk/449LE
HwV6xN/I1r84+r++D/tLNkOWacncqNLeWikBk0WaDlFm9Pk/c33+T13+P3/ERv6dujyTX5Tlt5zJ
fyrLNV3/B24gUvi0f0rB0U//U1nO+PaPW4QKFzkvYMCA/EtZrtv/QIXrcfEjRWdqvwUA/D9lua7+
4xZJY6uk9t1ce+jR/z+U5V+yfQgHNjkQTS6pv16aU6K5ijqr2qk9aZf55N5XOx3Q27ePw/PvArX/
mmbwr9f42q5rJkKdU2R7J/thvEtffLlRvv29PP3LHfbnn/4SkECFHQl8K3/aODmP8Wl6bU7NRv2e
/DJ/U4hMJtVfxPd/vsTtU/17QAXw4bDqvXoS6VTcD6RCR0gIRJSPQkQD7qkGX6yYD6VUdove9/uR
6tWd7En4LPUReVfemduKNCRfkTxFi/IGO1i9E5IVkgEjGC7Sj8raLZ2gvxvzNHhvW26G3HUjaRJm
vep5G41SEzAIWGY9NZUh+ZLYEwkK5pzoO1STYJ4aJ8arq5XWRh9wL2vq0PySXmEHTmuZqLTGKlQy
nlc8f6rQW6AXlrxGsIqnQGxtMNIaaTML4CNwwG7wpja6OSUQM48pQlTSRopJ6fa2anlRggX1nqrk
H4OL6hld4Zg/UdVtIVjyXDRMhrmdYDCwP8rhU21GnkagQlvcgOQOe0Sz4BU2jr0Q7ZZIhjqyCre4
i3uWh8bB5NUX+kcxSx7Vg5uFwBPaGR8fijGxmJGSZJLMN9HSm4ejVYkTI8AV7fESIG9DVbk/HDIR
Qsss1aCaqECQqZLsC9WB0jKsjki7WAZ6jGvdw1QVVLQk+o3BQ7qMNWOPFv1bpWXTOdeZ+mqt+l3s
2V9NHH9eR1+eZSjTnXHECn8yz9nODlXpE5WE+vE3oWD67Y7985n559+/+Tf+7TrFpIzj/HYrkNYB
7MS0MkbzfdUSDjwevCnMH9P6aPqZj0gaCUsSahguskOtwNE//uZ2vBlR/tN7uD2A/u09kIE4YfPv
tJOjnRQ+p3MU6+5G/MzsvIpztO0Hme1p1E3Q9P39a/63r/XLs9Ujf5wM79I4VYaUADyTHgxLkQdi
5JPbeqdDjMxTpKQ0Ef39K35JLvnzm759+n/7lHh9SFhQvPXkdlnkJf1VOlW09l6YdvkZOiGqK++u
bgy4tbwIC8f5Ri9PHhF33hzEagbgZpmFiE57TW8rDppKxG3IGp3mm1TouRp+V8Xz19SiP9/oF8uO
Mwx2adb9emKtCZH9wvL5ZuhUKabQo/U56rvffCO3P/iffvcvTxEb3SBx9cl6yqetEFfQOsqYdZjs
N4cyFHtjoDtmH2zSo3MgSyhTSMvxu2dHuR/Gnaie2uL+79/Jf7kavgZB9QMLwUriw8ncws6NMqwN
bPPfEalEntz//Wv8EYD0Hz7t14hSTbMJESuL5WT47N3Hy7RRTkuAJPGuOE97a9P7WVDtx7AJABki
AoN8dTMHd0j8tt5Dt3kibmC/RE8icO8OsBP+ePzdk/ZLsOa/fnH7y8PKvdUA5T1vTaNmS2XT94Eb
KiTYsg+bX0bjrwgBMBr6iMw1v/v+99/If5sivgb+3tKT6ADL6XXKgpHYit7vZy9qKsO3+rvmGcIf
Y7WbX37zcv/lmPlaGtKPSjWA5XADbpNdGlCy55Obw2lqHJLN777L/3agfq1sm0jaSV2PV7G38XZ8
qfcAlAHE7i5+8p7r3XRwN/g9o/RMW8D+d1H6f1SY/6eL6+t5RkwwHarDeiKOwF+tD1Ca3IiEu5HM
BOmdZKV2rGuKiSMDTcdYj1kGUMHUf3N1e3/1+/15CX053WwHlBUbw3qqnTQYxvLFVe071psNoSU+
dQVB7uwnD3nKe59QVdKREF+Ym9Jytl2K8u4WKZDxu1hkL+XDB92Orj9YTlQVtHt+80DnXQo11Hk9
tcs7tUsBo2/4v5x9R5OjTLTlLyICb7aQWCFbKpXZENXV3Xjv+fVzUMy8qOYJMfFttVBCknnz5r3H
4NJkBFVncF0DoUwov9pU5Nb5BfQXVurAVdmVEzjduUMVt5q+tBG2EHcOhbdobMGpuaH8otLymcUT
5kyvxyENkzX/woxHrsf9FNCuMfyWgGypPdub3lvZTGJ2B9Xb02ytPTbRLqA8QBsa3HNhTyUTGfU6
Ljj5fGMPdU9gZWkwoe3X+yYTrQFOSUN/QbrTD3vgIbXCo20hn8ke/Ahg74uIMlGjtJ9Dh2MO1lY6
+NgHrg++A6bdl8VEnu8DdiXsCouUQpFDuLJCcA/7INwJrErvkx1jxbs21LITY0G75kv+pt3hVXxr
9v0L69YbAX8tzgiLZCNsx65NA4zsUyeoRDW9mgG9Wdleoou3HE6eUNCeUmeeqbHc09znwJ6fv/Rd
G/jBBhEWOQYD6rrcpNXkDkm7B3NAm2geKmE41GBYblZydwJsxFZQUOa7WwYghTKL6sgoScsm314h
VvleK5dp2GVV/RnEIzxb0AKRrmhQQGjKM2imNKIY5GtoONStWdJ6AoOFosKCBBJ2gGV9UcZAQoOW
AkaS7AdGDjM3xFwnKmH8BgQag9K3FB8m32U8x68qiI19VINLi0evBeLuJegTNc2tkS91IOXclkXC
yqpFvKWRuvZ1xMW5D9H1Qe4axJC2zoEwBSwT3FmQ+/qMBshpz6QfTWxhplRFdGTUoaCMg32Dlk66
4ZyxFkMW+YDXp2FVJ9jjQE5q6QBcjMsxlPp8BdyrP49WwJzu/Mi/4BeoAP1Zsm5YlfQnNIgmqwLN
QG9gIaVGUGtFV9QTjJwBfL6KoGUsQWbCSZhYwdsCtxxD+UpjEyxaeYpDg/FEoDi9tlMLHiKphY/G
N/iKqVZD8daAZQZwig1TX1i0xbGEuqT5jjuYQG+8zrxZH73NnMr8eJsppUS58TFXSFjGzpJxaAaT
pMbD9/PpWjtRhEVOMMhJm/EVNszo9AfFAPVAh7CLViE+MPpf6ndoBE6mbQz2b6npf06PZakLBD2G
7+tkdAPfbBnvE2r9Op2ecffyUO2CFZICQ8AG6mzAeezy6Ahm8fOR16ZxcWxBI4IpEuAK3TIzM3QP
0KbKqWO1aWvJzX/06DstNpUCvaEE4tmjm+rlJ63LH9+13RObUcWbkTrSLjJQR1QHXbYy9YTyrMaS
b0ZrTNTVf8W/cGr/fv6id/f2Rw+y2FywJIBJkieNbgwtjP57zA0mt4BBDz/TW33uQkM0gQEDrgrK
SiblAL0dXqM9RZsV6hA0mamtf9OPzrdqNOOcdqPGyK58+aWGeedXPtXx0eiCW4CuKmwFbw0IcFNn
Tn9jCKz0/gCto2/uUPamUDiQxwoDkx2h4KLgEm/XAxFqBx2yEShV1POFrWRxnpYH07V0DYENJKx7
oILiTgbiAfXVGp2eEvZNRNa28UXWXn2xw2CMMk1pJ2LRu7XeuP2l3gPehN7QLiKZpezF9/IUWRCn
1lqVNdObQDjVN5iNO8/dUe3RGy7SABQQaUiDIoKMyZsSmA07QHutUgUenXZcgc0po3AmES6ApaRM
guI7sSLvBsIsuvi8LQN3D3Bu+IHCNang+vNLLiEt6LYbuQK3NjuLXEEQpyAdZAEIAo8GPmrfHBuh
OUwjDCGh4v8KwA9w01wlaUFnNJ3jm2KFziEwVCYdHqAKMQSGDGJFdstyS+CcWiQUaMnAFNhJtwej
ooeeTdic6uwQVODggaf//LOu7Xh+fqEfkTmTMhBE5geHJj2R9UhD6CKCimawOhHEMAKYjwalHNKo
qebbwPrZIjHhSaqBD+jgbqACK2U+f5jVj7y4F3RMLYwJkyHtCYNdJQ6mJH+kYDdL55C2xp7WWu5Q
5QrsmoAeBUJ3BPgTKpoRXFwT6CSoQ2P40efU4nRBexaqf8AVFWj840bRQWrt3FMSBIioLWnyheru
/xwE/CIez+o9gMnN2w65h4aUn8E12SfTr/KAjjU8nzmCkmJ2oKVXIDSgWskMG1rNa0XhpXBxQ3kQ
yWgpFIWP3mtB2i8IM33kLAbbUvznVhKcpfOYVwE2qMQYYkRD7BDeOKO8FKR2MnO00Oa1JyP9Sk7M
DrzbG7UXT7kZvg5ad1McTw0OvoZczPD3uDLZ+Yu8tV7ncPMgDiz9lgMAUKlBxEPlgwW3BuCnck9j
FAM14wJu9mqONFcfqb/siTYEaAqCROoT+NQLJs/o1T7qDKX7S7MnAFtEHj3fswyvkdQpCvAckR9C
w0sFgdEHlSxVp4/n6/ruT/XooRfpD5wnQYUT8NCtJhigD5iMgQuc3r76+htOUXMweYM2GKfeJX+e
D7l2sV96gUlAnEEIE0NGNg9ZNjffJeZgdDZH6n0IeJrRqLhfgxZsjydGB0I9/fV85DlBffSui0AN
VYlkyuaBRUdwUREhgx5Z017ayLrXFv59tf4IWCxN53QOGhlsiQG+I6C4X4obhDQYPdqH5Pk7LOS5
/mdj38P8j0Hg6z4qE/zlXeUFAocSLk0HUUP5BaSGd5rktn+Kj1tnx1phiVtEPeDGgw5CPRgMmPPr
8AIu2Rv1B14xzD6mUD/beKeV5PF+Avx4pwDI8b6YMIx/y7/6y2T3fwdXssQX+ju/wi7TmG7ty9b6
WzsQuUUmGbThJDIFRmNNCtfQPYxBhO+k3TWBPgEgA5HS/kQdOhsmRArk3QV1srpLp/GpFtIqe2Ps
OPngQIuMCX3ycKMzsgx78yD3pxabfMuA6G5v+Gi1LvLMFHwCiuM9xu2dEcIhOdT8IXLq++99qwMc
gFP7u+1OoZDZubhLoONZcqfWLiDsmxpbRshrq+2eBP/4MqB/DnXIYq6CzqQVwg9nFqfXiwC2eSug
rnwM3QGy/+BmhYiqG/v0XkB58OpL3fUCiqEwc/FZl1YOEF5sIRsrkxLfBQRDSs3AbEn3BQQSW4NF
rDwq1R4KoL0IaWHVu7H9i6/o6K4AbpndIMXFngdGQ6ILoJAEXzqKInVshKnBRx9Ak/s1uBjQ+TlN
KOQp1lBbw0zwhvAg2gd/WnjQSgiHPUQ8CIR4/Qa9s6N/yUtd5iBMoD7fAfc3e/TGixRWZngKwrKY
547EeuooBqvnZmIUBjhX5kREIqrBZbRhHURKt9GCfWPSO+E0mp+JXrw+f4j7rn70EIv4KHYs+KMp
pl0oSQF4zPtI2cBfjmb7ly00jtFRd9MHeJu8gCCsfHyhtCIfq1dkOJGWwi33BqjnARK5NG7xEBB3
oRhcQ5Q5vj5/vrW6yiwO9zMhhEK4IAE6iDARgm0OeS3SVzfIJuwHwNp01gY7sNmhGCECe60/H3P1
wyyS0HRqA8jnY8yhNQNjhHAUrHdqI4Iq7HznBBC/hCfAyyS/xibGFYY3lMMLrf/jtxpr9XYOSkh9
zsUjBV7mIdsqE68lx/fm2I+NOffTIHOK5wLbx87VwLwxBoKX3hGY6uI8CAz0xNQ/DFoeNSl0WS3M
Um/I66AXJqPVdqC+PJ8hbs4UHq2aRaaZFkkJLi+eJE9JawEZKWqTw6YE+HkFkC87R99XBePiVr/F
B96C95+iApmdYn8dfZ0brXQyondm5zf68DLq4kt6Tv96B5E6FdEbVzP6VoK2FlHvddwfc+YnA7CU
82kWeL8KGXzhPQpW8BIibKPhZsMFJHEgsBqYAGEByx3sqclU/uO5fc+GfgxOcwWIqHOiBZlPPT3E
Tq7ZwllnSaK/SFs34XnOH3yLpQvplMRVzM+rtcJi6NxWb83JKvTYpNEJ84iyrw7hiX+vtGQfmKIJ
ZwXj+SpY25tLk96UA4MLWDAGtXCOTAQiCQYgdBpsJVTxGJPMCXRhYyrXGsD3O8+PqYSCtRxl8wUj
PDQ27wgkuRau7KSoqkFQ+wq4s8mryB9Pse1f4WewU4i0MfZKCnkv8v0Ymu1pSMGAOufKZ4ZcB5U/
Qm1je4WuFEvus/vz7/1K7CpQBV3OiC1a/yOZYGyZlL01dWvXwvs5/2OAnqXbpJ4XSGOAFYOTpTZF
Il9DrVBpAl1q3K4p43ewFT1XEjtmkT/6HngcFY/hIOlvis71AsE/dAsv0JzHHZ4xjtDBOkKOWWVJ
Smr95hMwujcGX7mOMYu4FCmsPCkVxo5VXk81XAX1rYT1rjP7aJ8tUshmhK6vOH+nxoDWJG9OBgxt
CK2WemWnenoBPVrzDRDaNcGC9qUKuBJO8pOoVl8syQ0PoQ+SXTv0pVErIvTG4rzfNB891iJl5Llw
gmMnHqsjtJ4Zg9veOrVzGBXdPju0QIbSebOFkohe38D7VIe/uesdWyN1B70xLZT9bBDvTNaACrne
W4HtG1uhaS34Lk1tijIEI34+vJnj5Pa6aPJacSw10LVV1q4JcJm2dC5PxT7acNNZK7zTi6ttTA1Q
kZpHLHyIOkrHiHIm9cR5Jiy3Y5r49ReD9BIkFS3WZR6IpY3PsPqqi2RO6nzotQwy407f1Pt0RWML
VaDqN7KFL5D/+GORQjpTHW3upbf5X+XbRgheOYihdftPejRL/zfV/L4VSS/j34kUCP3BvOoAHict
dliEAqhPqq0JnvOuB8uNnn//EUxgcoOKHyDE7oS72h+Pe2nLM6gbWGBnoSVIO9BuUJuK8AFRrhsv
uTYm/++YLJRxooTD3I5n5Yg8Na2N4HcHsgQ8FFBkU7nPCql+LF1GcR+GG0XstUEXYawHqW0WjwF2
bPhkhJsSgsEfjRu5/9ole+mO2VBRLFUdplGAj46osnv/Uhjxnn+h3ytskNvzmVtbHYuQNQzgS4uJ
iPxjTCRc5GDeUQb0e9FAwk+RIVBWeLgiDdHGcGtdQnoRizwJugN0hPFAiQDr9gC69K3cR0eoJAEZ
dK2s2p2c0AZy/29tsVbhsAZaVqR5DXCzef7KKxEAHtX/LhZQJyYw/rBY+r8C8faoNnHv0SkCncAc
oGv2l3OKS3UIzuLlPw64CDnKAMEn6PfghnJQvhXvCg06DCRyaq+owh/2jX0JWxJEmvjb9wrCfDwf
diUhglHmv+8ZZFICkiVW0LF7yS/NPMf1a3KEY4w9/VUc/yUzOyysXa7HkyqiSloeITJgPR/98eYA
JPrfwRsPkjNeAvkwiQ60vrsE5a2thY3NsVIshNvov/9e9grsLHMsI9FkncYOdfDU1bnwP6HoH3x9
fcEyR5/0+bgqNuL3vYr8v+PaXWr8Z1wD+d0fO9g1uphLN4hcHiBKT01RZ4Zg2yn9LHkVmaXWH+k3
701yGlnLiltoC5e+t2CSAcTNhGZ2iIcM98Nf7gatw8KRf0FLoX8Dr57dBed0Y4mvTf4iMuXR5IOQ
iUcFAEWPr+HGWfI4zRWURe5EtS0oqTX+VhTevcJIpM+hufgftEfkWGNG8/nKWWml/i9HW7DqUqhq
z5HvO7ywB8bmDFZQIxu0N0/PrhyrildhLx951X8VSaLiSEFt+FDOdYhmnxsU+qvRVtti3iyPvvoi
YE0QruDLGitt1AEQxvoKNFpLDMhXqiL5w2n1MdBDo9zYNSvgIUFexCZqDGsZoq3YNmqoh7ieTUZg
gK5qiOQEv3UNRHpVIdBCJpiKvb+xtleKn8Kslf/P2oZ3FCWN+LKtM1fQWJWlrRDedYcAiqQ75dLt
WpPZsR/sFZIrJ4rw5+q73gWfkJewWdyJRUMQDPq9cdJ9dRx0b8f7G1t9Zf7l+fcf2QRfd2KThQ0W
Q/OeQMOmAeyHBdwuoml0xoKNUcS1YRbhqgXt0I9ohnETERC5IO60CfKz0IPVY+nbEydViuQ9PdgC
kOsNtPUi4LXlBtWC/KPqXhoWKrWAWEI1QYxbiw6xWAEgbuJfUlqoQQeBoQRkxuYQNqSJXguUQyAg
cYYZq8pBUXYKfvG0kYIqnaGu6Q1ZS8pRMCCwYUWyMYuPxHqfQTmTZr8SNGGhgyNwVuTfFEkVAeIF
9HAYP6voWkHjW6RvWc+YQSyqUws1RkhzQFnBjJK3uDzGYDpB2sDwxIpQfIdukxBqz7ft/fb2YKfI
i5hcQBCQafsaqfw3D9J+QahfUKGuXhqHbc30m/a0CfJ8bxujrX2wRcaXtgnMUSFT6VbUrwGqHNSg
A+YCidgKQi76kJ3Ewar3cMSi0Gcs7Rb0MxQmE+As4ET1/BnmtfHohRdRlm4qScg9PEI7awrFOBMM
iQW1sMw2Blhpw0Fq7d/FP/R5CqtHTGlldGTUYwsmA/vG6n5ROm9/R5e5YJeY7I66Ajb1/KVWSjaC
vMgI+bQPqgxWBABrQ4X6MOyYXfTiOxBHcESjMcEVGXeZ+Xyw1XC3iK5JkMB6QQI1oWfHqzB6NucP
13EKjX4UiBLNlfXoUAa8ychQjBg5fYAtGsP9HuVJ5RrOKvpWC9FyaapPHuDQUETrFvSV5093bz0+
+MDc4ulEtoHVQIaoGMn2pNgC+5fNtDDT+VifncmgAQGzNrWHtgO0PtSSd9jJomO7gD0fxOShzIub
fUrg9xmiDyfEoLIzTt4HEGBQvUjSYpbAOVhty1EPKBdYj6j54LmvFNOOzk5ZvD9/jXsh/MFrLJle
acaXfDtyKHkgR9pzH5LFvXTHCCVqwqWfYu5KqF1DvdzFU3uC3r4AWcxApEKbXj2g5gFIhObGxr6d
t+ejZ1kcNCV8kuPWw+qSx69KvsLJaCP8rOQm0hwnfpwTIawoI3hD4WIxah7jVCisM9kN7lW18iqE
uZ5W+vPpnJ/00RssToo0QjW1GfAGdQiqDgR2oRyiR9IOEk5mEuzr4e/zcdbiqbSIp1CZESMvx95A
S/eYf5VO/+qfJT35kt+nG0yrNr7Igtb7/1rHgrSIpACS12UqYOZ4sz5UbmIHWkJkMmkKsg0RcBrc
jDoVcjG74jWx0N5820o71mKNtIigHYARKaT9EN9OHFQsgJVGfcr/lC6ZBa2jb+5Lht4Uvw3jX/t2
i3jKwFoyEuZX7TXqiJuuPpHBCowE1SZoFZkh+YCahDboW235tfEWsRQa6WPvjRiPQztGUa+Q7HO3
qGUruAJBWkQnXqZaAWJiqDaisj4eIK2gRha8Q5EfPl+B89Z5sNKXtJ0AUqmga2EBJskn1/8WzqXd
0yToNsona8F/ydgJ+bzp/fmk6YzcGazqmDoQmSeRgTb7rts1ek76IwwE9MCBomi/i8qNM+4ewB+9
2SJYCF3dw68dERFf5R0eAbQKnP7kmbEAVTNrgqYfAx1VNbGgbCqgXpXoNZSEPnwYRbT6uIMyTQk1
CKCKxtmsQYNv3ZE7PZ/0terEkrUj9VFZeD1mvQRm3RA1pH2/IVNMXcBe2ylnlnT7zkwJjHY2Blz7
zIs4A2nqSi4ZGvfa2+TGn9AUDYG2kfaT6b2gbavYaHqJh8YMP9KtvGZeoo/mfxFyRlimx8w8ZKl7
59iavzY01R3wNv5jUBMXkaWMoTvlsRghsVF47M+NnTrcGzrCJHZBELYKaySwF3SSrww1AtqUrpsl
7bWXWwQZKYSgXDmnhQIHWchrbs66R1CB2Q2RE+yCjYvpPFWPpnARWuh49CilxCU5HlhthMBS0lvP
F8RaoWMpSBBNFNtEIdIeWJFEHxCzjy8co1VHj/tIRxMa6lFO2g4qz5rQoJD74vMXhTnjpiK9dv2V
tSBckhzaI1iWsHyMzkxjTrzu/63/QN0eBi2hZ6AV7kQo2VhwPqerl+fPvRYQhcXdmfc9fxznaAuv
BxSDfDMyWBt4X1O+/McR5jj/I8lII64oSngLo6j17aWE5wroEpVQtSLwvAT5DQi12yY1eaUrJywp
AknZJ7Gc9/gO4LHq3bt0xFXu0tiZEdvTObh5L80BYNLiK9/YlyvH1ZK5NAqQnIa86lzrKB0mU2HP
AyTen8066Lw2H6zZJT8JGrITA4WmWXIAS+otQMer2NMEQU39vfGFVoLZkocE12Q+g3MvzhT4s2Gr
R3oNU/NENGE3CRMRO1Rc9gWiomzv4HQ2+BPcIYD/saqNbbk2/iLuQNSep0to37qoWPV/k5fO8aAw
ttVamXPMRxO4CC2MT48QWqVodzoOR++rs3vo8p3E1/7iO32vMiZkZ8HhjSZN/PV8QlfSamERZjxI
o9MyzE7croU4DTx/0DjMbeggQbrpvxUrhUUeE0EcIaAKTBmu7b+SXcCrzx99ZbKW1Ad5FCpIQuJ/
PSj5NV2tdtQhKGGJtnVwrg2wiAYFrRSwhpahQQFnrUN2lc8+qjeucu40z2Ucysz09EhdvS085ErI
5+c19yP61LD2CcdYoV0I8pN6OJdcSSAsB9OvMIB0ApmAU2PA+Tzk10C4Zu35+TyuLGl+fv0fwzLs
BDuFeR6BPnjFhtmXm/f/lSaXwC9yD0oW2HTwMIX+YbxFp/zGoT0JteHpKz5uXePX4uiSMZBUkCcH
tB4AH5vXwW/fSe+DHTtsARcglI/hIhfsyiPOT9mHN9DG6luJpfwiEECMBJbUNGatsdF3yV/hfWe1
v6Stv1/7KItIMHrQhaV75DeSghIbLWjg6/C/Wmnj6dcun0u0fg2FykGMx7mhOsJhuoVmIxQ7VYBm
ICp38SCSbrQMaZuNGLCCKBXuuciPRQY53hLeFzh6JGrP/BL2PQj4kerbwdlLgaVFFdQFgHljtHl1
PQijS0j+2GRSBxcCdKhx/QOQ2PpPG+UOhfvxDjI91BVDeYjOYq02442CM5hwEwR4mm1gye9g5EdP
vggBcDiulD6WcLw4BaB8AjhuodNcs5O0A0bfEc4ZKY4QDBVztdBosF1EIyQBsC5AtN/kXa1DI83e
gtKsNHOFOw7mxwujyyT3SjR3DQBpyQzaYc0YhUnvWuxaFy0ZDYUtA24kB9HqrdaiCPI/wgNfJnw8
n/GVCLyE1oeeAOeFHjfIaoR1iAaGdd9Btxp74vn/r2ziJaoejlZ1WFI5SjAq51IHiKSo1Mm7PP/z
O+To0cdchIg27xocIPj3KfkM3aDZDZ4pfXblzWMJXEYSwFPaQN1qq60VW5Zw+pESYbBJDbgSgecz
6fI5imBawdhToKEHGSK9jGVCg0OlJbdgq1O7FkiWsHqqEem4nrumZf/ri6uMnjU60SjtCK4fEEiw
2urN+8T1/vmcrvAdoev272HVUJLH5RJeMnInwLAGRc0vkgEZIlLtemNQiyuaoqhsiafhr/8xfIXH
Gqo0t3rr9r6SLy0x6oMPy18fslDuYNC39tYefIc7oFVJBD13IwcV128RWNvsQpPkP2aF7CIoiLWi
iNJcR5mxvsIudyQjPhe7EC3KRqM+6F1zbkxP35jheXU+WLX3YPBj07NwhJOLDsGTMW6dgVx+31xL
M7qEe+HX4Hp27gZWbgNHj96P6WvR4f8DqrtytV5CvZW65yY+xEkOWKnFQMm5tSc4KCfqlGvBqKeQ
TyrH/5bJ31fYj/dkIIurMAmyrYCD95PevXjJx6Dc2Lfn87hygC+R2kXZehJcwufsFNY+cGmBqscF
nDsYzD8fYC063+u9P14AGlNQSKsEfCjCv042+0rHamp6J+5tzk5RQQKCdAS6E+Br7Asnmj+W+Znh
6tBuPMJKwrpEVsOMr+zg6cVD3z7qVKi/7vO62zgK16oUS+R06gkRLwh4PdiwQb7ezq40a+BOxNuc
QhrF6ORXrzyJ5a3PyAQIcKGXF3mEQP5bDstPeJJnKTw+7EFyWg/Onj0UsDvoxjod6h24TQluJ6gh
bw9mD3NMymLRQ5TSXVHBahquWt3GKls5Ye6dvx8fKRezEPcf5FnTsfFfueYy69uGBiy6qWjjK6wl
2UsQtlhQPcdAZtKlb8GVsxoUwQZci9Vkj7xAe77a1pLs++8/X6QWW6luGyTZrXRuOf6bCV5ZtOsF
K1UgN/uXV2Lo6cMBuGQ+alhKQ1YXTl1wegatWciPhbJ1rN7LIw8C1L2w+uNJ2kwWILKK1JiOd8II
RiUN3e5r2V7K8ShClJYK4Pz0xh9ZkKLCCFJrZjVORn4QC5MDgCGADNZUkyyZhWoa7EzwJ2grOqb8
nyJKDEj1RXCEhjcvpAQVeGfnNPzo3Yl6axWYLJghA6hjQxS8VqL5cDhk/9AgNTBwDOKTfSShbtaH
Ksc7WbivyoG0PgHHTWfBepAbl+Y/n3+PlXPongT8mISknhShKNA5prXqRXT+dE7mwHrOfP7vKxt7
iRcfeZgfMV6FOCx8082H529s6pV87p5E/HhqKAn6Zerj003pEYV4eK/BoEz1NyWqVs6PJfh7EmH3
lvG4bvaRLXgkfe0czmF0ZOxQed9KAVYOyPs2/PES7QAbI6lDkbAzoHmixmphM1ZqR4ZnoFqnnJKN
Lbdyi7mXQX+MI8KqjangMeBOHPDyyQfsxVQ4Vzz/wmtdwSUwW8n9msYqwgLC9e/IQDUSKnVIo1Kr
soFK2qF8rmPFV1Z2A27ZaW6VGV83UVcrYXEJ0mblqgn4PEDpE541GrI4/ga/CzcEj39uTChaaE56
oANWrHxIH89fea3zQi/yqDyGzrwsYFUndmd4Zm3CffQa7lJdJoIpG5Dikb9HV/qP62QJzB5HGlWV
DFu0d4aj7MR7QIr4E3WBH68GX47TeHn+XiubdYnHDqq8i1IZi55PoKANyFQkXJ//81rQp+chfyzB
oakbTvYR9Jm23cdcjUpqAPyLd5Q4qIkJg87VkpZ7rwMt6uWEFrLHEYECZTKtcUVt3ILn4HP4d+Np
VjYePf/+42k8aK5CJBv3qYb0en1p9+n+D2yKQMGQrW4fbKTba0uT/XeUOCiLvGbx2SomdmkWhj1D
rnclnAZhEgyzazurh41NuHZDpBfV156H/jba8zN9infA33OA+1FdOAmDLSJsDLIGD6HnYPlj2mDW
wyjSjLDLbFavzXkQX4/38HwjQByaoMFWO7AoTf8lMaNX6UTZgaKOuFIoG0+w0rjhl4BsIIAAdJhf
E5gNUGRgwQzAATjr2lZMVvAq/zslgN/Uv684ylFHV7DXdWNYw6Q4ui34mNUGAwZk47TBxqm4UsTi
l4DraoJirjRgJimrVr37JwOPxAGzBtojI4mPW7iptfdZlGQnakoUjkVwhk8ocBsFCLahHZ6q8xZM
5/HthF/iqwXPg4mKhAFEp1aRHZ+H/RYwfO2vFzGj6eDsE+X4a0565fhb5xlcDBWQYxFs1Ksfb1Be
WYSBkpNaiRowwMiY7cWDpooCRFYJarYmehtn7woyj19CoYcpiyjcrzD5qQ5hvTb/ChJNRo3U4SDA
Px4YXDBqyA35MPIF7bj8yyoEasghdOW3unUrtQ5eWUQHONdyU8/gGWAmBVkhGBFJiQvYowS9u1jt
6ZtMcuoGs3YSDWbbvMujJUJYJN3LRod2O+4+xZ5yIT71eyMAzyHw0TZbRJLRC2G20eOBppeOULv8
wOrh2WRMQVDBp9goQKxN/RIiXQUiFdI9rkzN+CbkdjXuaJj0NNATnMTPUh5VvrXCIMf9jkToXwas
k8vWSO2k4Up/Zb0axltYyRUaAr+ETVOZJPmsghqB0LOn1q+M8COELaIiiVYnGCHX7yNuH3KwcFFF
JBXRDep+KWPTDa4S+5SGtMDOy4KNNbmysZZI6bbIA8Ur8TDUmGltA7oTC5lzCYRqSHEGG6Cdxxk6
TEP/jaS4rcL1I0CIKyRrmtDuEi5lgFrPxlHwOKfllxjidooh913gHbIWbCQG1ulQxw2ErQ7aHAIe
LFB5EXtghgR3xPmgAQfTLNxJ7XbcodNAuNQBc0H54/lGWAnP8iICUQqQo6mMYTqj/YKytDrTE2h3
q6G1kpvzS1gwsKMdD6tRdAEgyHXyX0YtOcaOSKT39Kt7Y98lKDBA3snfM1oCe0q4EhHYaWw2h9bW
wCLuhEyRZG03vx5gIfFgQ5ZdCVJSRBvtmZUAvnQ/SGC3B1PY+fVADi4PSAc0Ga3njW2ykrTySzhs
Pflwg6SQ5ssxgoPa3zJDfoH0uy73aksmB6aD1xElTOGcWM/Xwwr1k5cW+Uc7BVOez/dlticyAoPF
WDmlJtCNidQBPRrWqiIiwgfOjE+wwK0O48bIKxg70C7/3a8wdaXDnMXIwzf4dklFYGEjolus+yZ/
TAxKi27QDcGbKvv4GoObj9RL30pTVpg8vLSIFkroK2MMZjnaVf4nfASdyeA1DwHyxbc8Mn7E5rhv
9wCXEpB3sgt1nioVKtj7aCcaudXCt0kN/mx8g3l1Ptj7SzitHyh8wHKIXL2WkczodtO5NuBLZ9bO
lpLU6ndexJeK4WFMKQC7lx6U9ww2UaHWudiKN4+UGuSSXc8QdN6APJAA9NPGdlmJmUsQLZtNNR3B
lsmVQ/Yv1QC0J4+QGoaZ7fOZW9nu0uLCM6LiH+QiJk45BiBj1u4W1HEtgZEWgSTuoQMb8biwZS77
hSI4dsZb880ZqJcVbncq9+Erlqgemvkpd9nKSkItcYQP1h03pm7lggXzqX+3h1RCJfgOCK4g3vMF
tWDYVoB9ABPmr7DXhj8yjPG2CvIr9QV+iacd66kMKgGdkw4gWjhnagVQ97/pExyn4eiMOtc3lLLr
t97pHXGzLjsvvQfLfgmyHSSK9sZ5STbv6a0EjQPp6LdIYJpsNzq9i41NWu08Z49GWoSaruCYqRyA
eGgvFPQaVMmEGb2R7UuEuY2799rLLOJJK48dM4UNerFy2loyCxfEOi6rjWN77R66VLCXSxESIgzW
o/8F4TlK7zTIGvnaK7OF2lgLx+IiQMDtZQzatqRdmGVf0H6Nrv1f/gYoD2wKwhDUa3AJmdPowHeW
wKZ6JNl+0zNnJTtfQmJjPvq/eKgJlwCnMibpmJqKnkGIIDakSK9IubGtViKGuIgYNTNEycS3ACqh
GD7RtTqKB7llYKS5JYO2kmEttbSlSKr8kZ1b554B0e6KImMAfdsUUB4q0yroBEXn59FvdVEsQsQI
M6GpkRD+pP5lCIlXfcGrT5MggN/6H9Q7NbyHW9qmK4nP/wKweoqQ8D4ArFlIODBNC7tJf7eKMUjG
UCfk+QutfJy7gvuPcg+fMrJAe/Ak9+C59iVGRaolQwRZkqoPWrVIlU59PtBavFviV7uA9XymaCc3
0KIeeNw4gsPJe+KRFljClED6m3BQdspLNc9sfiJd95FVAeG2dtvacbzEs0qyXCdS1E1u5zl9voOT
oppB8irTaRAFIfoLR+oJWvJOONipZ4/fCPut/ydN3CKlN5bPHTD1ICouMa9eI6UKdPkhV1tdwRNU
mSIi/fRBS3rAudGgTx50GuXp0BaHuPkcSw9JA68x+XsKE9gy17qkfO2HTONpMDfhKF2M0iVKLA7K
zMrg61Vb6ilXaqlnodIB8dYEVzJThNgwk+7YotDT6KtHJypjoRRKw3T9Wku/x9b4j594Ec9CmgvL
If4/hJ3HbuTasm2/iAC96dIm00sp3yGkkkTvPb/+jTyvdevefXargIJckstEzIgYkycsHKK9/Fs9
0V2xN5zVL87dTnqon6rcvmXP//Lb/mHX/40xT625kqoJ74/RiXciBKfZo+7rx3eOD4zL5BOtF8Q3
VGv7XzbLPwDVVO2vo6yWIlPCgApMMtPf8lPfoyRV1UWOATwVz73OjEZ8VTUYP9tTlWkB7sK2XuVe
kVZH3dgubfsElgSjArYAQGJd92KFboUEE+vFgf82rm6j1vYkVTgiLLaReOp4XjF7/u+P7D9Hx/+1
/P4KsUwjHzZDmfEAigZwE5RTNtXftF2eGSgRT+YEqbJnXyLRjPIayMl3LpybuvsGDm7HxZ8t/xxr
KVjjH7N4rSQErXBWBbtTd0P2KmSXETo4zGjrFuVBjqqfQrLQsvlQsst12N49nVNR4bbSq04hR9Sq
i1oHTSPYgohZ6g+UEwd/XldOBLus3pauOE1CUFhej1HGyo+DiGMp1cmwTMfoPJ0R3rn+lxLpP7Qm
8ZL+Z/AnpEabDxowZBEtQHKFR2lXuQi2L22Y0LAm/EtR8x9O9b/7kDOs1sdWU9ejSSe6CojajrHB
iGtGs9cna3r/72/6H4ZV1b+J6ikLqpg1uNiTO5/wTbH8/LcLaN7UdnLA3dvb1Ac3yXTGIDsab5Pk
4WilGbbs1HNjy8cc8dJ/FO7WR/1uSpyxR8yEozGdB4gh5r8syH+6FP5uYh4lScUbgg3FgZxXX6DY
D+pl88Q7iih/M5xhYBCeIRNHytx/SzT+Yd5L/buFWYv0QYyXTEQSbmiU7x/UjeICs376JX1tTDdu
Lpv0NDd/xt4XH9rIWU17Md9UabH7oX6VmU1k9OvPGG2uQtVKTP1pPq2rkxRuieinnbJE/5eM/Z9S
kr9bojOZeWhBIUSUevzON9/KeCaA0sAsSF4fv1tM7dMp3b2L7b9JIv+0Qv86xbGBbpZc5FeCBnss
/DjUd/3139LTf8ry/u6Eztaqz6t7f//EZEJA9i2ftYYnHE5f6hMyORB8mIqH9aA9WQ/V7/TYFc52
lUCPB/Xh36pc/6Qa/00+X3XFqov+vtkf9H32jtdQkJ2kUHLz/XQoLuUJ5UMAi1l+q/wp/31PavJ/
Vtj/cf7+rz5qU6WtA8vfY1JmT6poPYjrWyPkX9U0PuD1Oxh0hSSSLeV0FW0wCqTxTZEeUy3ed2nv
dn11qtvYlTkFq4c1upqpX3cPU33LNHz0qtxpKTtgnYjpvOXGy3KNQI9iY/+dRON+iNdzp5U7s6Y6
nzW4/2QAe2UwzXlPANSRbFqRU7bYUKbdYYsGVJjZi4vYm2FeFomnRMzIisOjIFmr3Vk6+JHat2TJ
bRfVxT/ANuWwKo/F2J5m69YyJamIIT1t3lCZCTNvFynyhsV0BPmTK88dotkfzfpzTENRmxyJj6uZ
71mm0pKD54RoR+NXWeMCUxTvq9U4lfEb99bOXHon3+TW5brJB79ZXsXSFwY09drsMqeIwSLkU2rL
6zVRi9JWpOYcl7jomutMn1M6N/425N4wLnuCJbMLscvaq5r+EcXFAd/O1ykrXCuvnvHfDRpVfU+s
wln68itZ5suwJKFkBWMDCXSoxN0wWDaTAnKfHZu0A6SksgtXOasgKKlpNdp9jfe7gotzteHnAOJK
fs/zoJT3Wfxd96OrQgASTdVOMpPTt7KNiRlXdWKUY2zE4aGd9Y/eVM5WZ2VBZ4x66Rmlnv2ZSrn9
Guu2BMvS4hBRWQtPEJoWpk7CUrkx7oqhEOPoUba9YfMUV3vqDL5yknVvVSdbUzi8mJD3KgsqtNC9
JXoXv2l19ZqVH0MxTEct1wJp0dx6ys1doa4fUr8Wu1rR+rckAU1vqdXvVrfBNveAk71suEXJZR6f
O/2SJL2DTzZQ+hUSRTvt8BIgojeq5Jp0Th5ZnhIHueRk0X6tSiwiSiwWTWukQhN2CYatD3m7MqP1
Ham2nF4V5nCTQxaHZbYbmv3SXXpC4SSPHGVs3Ajc02LDzEtmWxxcaK0s3YRzWHdLIVjwFhjSozoe
xdUZ1QeA1IW6IxEFAGcKj9NyTHpaWrBb7hwEbMPDyVdxovxF3E54bJQzXZKd6HaSHQnroRDbUwQ0
pKSOAgrtam7Jo4Vh48okR92c5/zWsG6Nt1XEYqzFxfOmmeOx7n7K9mdhz6kdpiLyZ7OwSJTpsR+S
wMzVV8p1jFYZpCTC4qZqRrufmMCvHh2ydCdhj0vNU6Vet+ipnuU6NCrxAmzkUnTSqZM7r8XlK1yH
+HWUTD/W0RO3x1w6l0yELfPHltcHPsY6U5sUAPf0L1G7OZM1HFYxhjVh7WclssKhkm/Kqj7iaas8
mdHc70qscIXEFZSlOGgZogSbtykrDJsqQFYsDZUCVgfrKbObWnTU4lVpE3dZsyfo2/PKO0+wpm0N
v27P07a1jondu6F45VR6S47RSueXy/Y6tUx2Y/U2WQKxqL3E5/G9WHUeanmZZjx0BXhSyYRUnoLS
wBpGiClkDZ7AUtGK1Cc9Y9oSI535aZEyvzM2t9YUpzZ6XpLYhlLrVrIn3oekoL7Ux0qoYsDcJ8Fw
J1QVEai2h2uUe/85Kq6Qy7HSgETLVpClmuW3Yl/vlAR6h6U3722jXht5jY5lfJvny9j+DFmHcznl
xyBvn0zeup6iFg0uDfvsjlKvHWMUnV456MIuNavIrcbzBpvcTNujkBRhidgfi3npdKn1FGEu7E7c
hoqg3+ShB6Et5Hse8By0xQnlyYq9cbC7o8HJdhGRro3rNIB3ZuQnKR5E/OuLD8aLTeuG44o4felW
pNkC7RofhRWI6w7nEcZ0M90ZCkf64jvbLcwGp8GQxLSxiJdoZaQgoNgTJHc9Pc/4F9VHcbPj8rGW
rinMq8obSGDi1jelwxA9CNtvUjLbVv2RSrgXeIYYUNjzMX6eumQnZEWoJ8Uzlu2Q1vNaDvpyn1Do
aPsyMKfE8BXG1zQLB+BFD3ruq1GR8bzInX7sFicHQwuWU+NK0zgF7yjHQ6w8cZKnK3ZKK8iiD41S
QqwdLPIrtZphNxiNo2m7RNwGp6obfkM8DKe2MtIv6dal/qJ5UcGQnO7I9/Is/ZZloBhGwBQVgNvF
cCQ9tVk8XtyrjlDTgZIywBNfZ012N2OwBRMrRePUY1BkxhyiW1j+FhtQFOYlHhscD3Lg3uGg585Q
41GXVfO72o+XZYCWDpAc6WP1quKIlVwugyvDyW7yRmnfKJ6QeK1CzRiqzcDvNS0nmdMBnAxP7TPN
zz2k7py0aGZ48VRtoZKTS6o/isiIvuqu9TkTn8tNsGuUgGFv6J7UU2LpnkFHBVp/jFU3Thioa8cH
rT43k9eD7FIRAjBGLbHFGm7bw0SDTzY8MsNYRR3OeZUHpds0vDHFZER9XlfOo2rxdWa2e3l0hnXB
sNodxQ8z+zbwfxhIY/z0ZzQ5JBhBrTmnaHihaRZAvBTWluLIsi9JntU9dfGzVu+V+1Fh69Oprg5U
o+LyrK9eB/cXhVq1a8NpGs65d2G5ldtTTdKiju4UhTLDYGNQDTsL5080vrctPlB/VNkcW/KJ+5Zv
ytbR0tsTUR6+vTNKviEN3tiWnEPZ+tisWhjzRptYvKhkoUWTDscMu6Oq6yhHUZ5z1HbzrG3ZZ1A7
vFjsuWLW/II/u11JiZfp+qf5kXReWm0s2sxRdHkX98UBFNV+uj98FF1zzv0Rh9B2g/Re+xMHfcO7
QLkZlmUP8MKR2tGt1nNBlX5qjWs3ONawL5LBlZc2WMepctquPWroADpO2qrSXtrhKAu3SCkOvfyJ
gXS1Roy1D9NVSYUrIydOCyAUyuTTaKApCXtdwP60BTG5zJKtLk5mZqd5aRWOp0rHo7PuDqNs1I61
rURW0k6O30YDyWhUDYIqsSfYIyhLZMNfy6X82iYu/MxQ3Kz0aV6GE2/VgRrr/qqOUJh6d9wUe0T9
R7QUT0bD/s1DLgFDZfq63vbqavpyRVop60HSzpdlfqNebLdq74iwA7tydmU8GNdadRLtaBUafdnV
erC2FntiWBxcbKl+a+beZyIR/0jcZNECLKHEPllM3qrICIToU0QyQG2zN2tvGQ+4nAZWLGN8el/M
DAJFlWqbD10XaGW0byzzd1VixZ0y4VpWYdSIn1KGf1XKq9amNpCbmSeGMv88UHbaAvNGI7mmmbZl
HGj4bolCtu5jXZfA6uAjTS+l9SGLL8P2oq6EdV5TPGzYAUiDv+LfA2o6ChOYlYQCjqxnj7Os/EwM
RjkiBhpw30a60spLmzanerJkW6mEUG9YsUK3MyZfrgOxzP6oRusl1gBC915WrDfM4zFn7Srdmws9
sxk7X/CZig9tVc7HWe8xE6yGJEzWZT9h6GMzBfs41dJJH9Zkp4jTe80dvmNo0Qrq7lPaMq/KrJ9l
wWO1zpxJf8l0wnda9tHZ0yvW7phySuVXnpGYTCWmgTOolKl1+4L2rXXcE82GbSQcKinbJU0UYDP6
Ar7voKpCsM6EOFOV/ioWZigxHn0apvaG+SGuBkEay07HhZ3Tki6JujpzOR8Uuov77rhlH6n1Lmoc
FWcjtxI7Z8NXE6aeQPtzr0Fk6rXeE1qOkmmBT0O5+9BvC/bOjGLZqTUmx2Uwd12kXBqjO2oU3eKm
PGyLBa6LZKCL/CLO3FqqeHyNuFOHmkL5th6XuPTTLXW09VVU9Y9mIU2TqkMpsaFQXDPtJ+vfEyKk
oWywU2cSwGs1zdvG/iKngyMqfiJ/9dR6TaW6CdJjA3Wkm5/xRD2WanFdhphJA5OfhJ3OeeQ3yP2K
jUmxErQpr31Xv6+Ktav7/KVK5hcZfWaRr+14XKrkB2cQPENxjMNbbFoj7kXqN6UAl8aOmqcYR1GJ
FXgb8LViL+Re3pw5Yevak/tDThFa8lcrKIubRTpArHHfu2qzHyx5J1V4vnH7tzOrBAfxJ2Nswzbl
2G01dxXoDJU+Z/FJX90xY3JIlX7kYnzT5m8WoUs+xvnhRGXpdUnmRvniRu0f3cBuXPmpJ28z2uNK
INfP6VFSRFsYfnRTsCVcqatnxXwoU7c0oHAjddfwGxa0VKV6V7TsakUSlh5CHq6Mk7T6yhlHCXWu
XVl/25Jiv5r1c5vSPdCXO1l0ShGgNUM0heYa1t4gTlT+ZLHL2TrkH6rBQ3JSxjAynty4a1JPTZ8i
xlKrt0RxTcgXonA0xV35RYGx05wYs5/qfVbeNDMkStiWIO9RMqR9OuPt0Sd7w/K1lpuaNOWgLeN1
m81TDGmCeSOxr1yBcu8wENICTJ10ZwIDNeQwU4mJhu9lwzkJuwvlLVqDDG58x5x1WsaenJ3V9lNn
fMmcMgwlSe0mX9RPOcotEEx82obcb429Xp85PTtumCk7KnDpxAcZsOTC/mkG1xQxIsHjUTVdy/yI
YdF0OGPLoUYNMvpcnxMaE9o7f7iUfWN7WRjp6wtnQHTCBUAKGzZUe44UX4tOpoVPmUOm0xDxDYI7
GudBKTmLDsUA7XazziZRsJq3ngRICUF47HJXykcMzDiyibL7Mg5jMi7Fyr2YbEHO2dYiNbXHtUL0
HdxmjU8Q4oJ+IKNYhr0wJL4lwcxM70JCirlQ68XDT4Qba1qsfjvVnHG1nXbBFAedVkCCfO5U4DRB
KXlGEfEhukNWxG6dKcTGqauLy2WujVCLqberyrcYQ3Equx1X+1WYVV8o/AjC4vIWMb/RVUW4ip6i
7+vy1+DoWSrSDk9CLo2yUKaz0jaZd6aSE47th6GGE8319frZN1eVqY/Kpr404DrHCVDYRN/55BWr
Xf1gYWS3tf5S9qGcnAfhDXfvQJgxqTCZrofCxtM3Bxf/W9M6SQWRUXSwuGqnmiG1rKnRyWot/b6j
IcmWDWN8SOp5ftdacXlXo7ZHqjRHdS8Ita/MS5BVg4c+0TpJkvs67tDRQOYrMyud1b8mey2uOoDs
s7ovumU/x2kgW3gi6dt1k2QmpnJ/WKewkrrvTdfTEyHwkyXG1Y5WEwfU0dOgNI9tOf/GMYmbCocg
ihIjGJLqsTGZn4pM61FcLd1e9ITsZY1w/xUeanl1euyo+VyuuI5fZjElQRxJv4IpefUYfa/zY96e
t95pPpT2DzXCkdEPcp7RVQqn+KND5sqmzlvHewBnDIf6VZDxqQDjBtvNDO7FFpOMTD01KQN+niFg
mudKs71WnrT4Q/1Zp/z1tio9qb1dNE6i3scTQnasWntpsTclX+tjJ+p8PIWQGNbyDT4lgWBFy687
iAcJxa5pMYMPcQqzrGtZg4b81b+ki/qivAurj7m3FEijK+lu0/tFehuz06j1DpVj7TpwWWuxi1jB
JCtc7CQJ8vrc8b8FH29BbbP74jRmYQV6c3KqLGghXloXJQt0zLNpKq4Mr8VmiCw43gsEOvWzDo0p
epxa2RtLe8r/pLof0XUuhepJoROx3sAUfhlZbhcRJc+Xlqm1fpcph7JswkwPMIFn1HUevpLRldMw
yn6E5DPanuLhz5RvYSP5HRinxiX1q5AJ4w5IsI2Tb996VnOpjY3jlHa2GA0s3xPIbU3tZ+anNWXn
QoMprPNlbA8No4MGn2G1cpaMpZGH+U1pYjLQxzbzuEvWzJUr2FFZcqKbOGj75KiaR/2iNUeImSYE
GtpmGtf6I0wtWbYXGy8lykR16adQ2nCEzynVw9tqdfLwQ5ftCRME5t1FfA4YqrSeSytstLdEYgCx
mB919Y8BoDdDYMKkfuYwq97UDk9MQffU9lhWbiJ+9zK43+rLon+u/G2mq0b1X2G2vPYgZEoaAsdJ
Lt/RmYbkEjVhq92q/NRpxxpSKC3gJaRQmptEwePSW7tQkkMCgq3+riKvwLe8KF0D0W7wwKHaMlpV
tgz3MUSI8Mmku8kvV1KENeGiPle9yjHrjwJCC97N44lwpGHK7A8xnts2OwmW2WtZ2+YXl0r/Uv9o
rR+3T4UeqvBH8bnH4WNgsgOk8aBY0yUq6wecX22l4WFiVC8+WlGA8WdiPvNZjPqhuqnJS7xcYA0L
23OnENkkqZOl1bkZyONJqvWkpJVpDHSRD7edotdK2BiZxrxFC1Uga3mDcnMorCIwqowdD1vPcqXk
KuxVGNIV5PBj2dYvOrdkQRAmJySzxYtWX+PVrsuHaGDJn3TSmUrlDdASKKrgn/ErXZ3YvK75zdo2
wr4TlfWpu9CuZhvGca2vlfLcRmeNgLamClb4SuRO8q4sDilz1qOCeJj76FZZFfaPNecgcOZeZsmS
19yayjf0j3HblwIab9B+9PluZvDX+FTwfhO5NBkbXD74XEYSzCI2Z9KfSt0hbtpFvddSH3oJ5oGW
4Y8/7DLB8gZ1RwV0JgLZrqnx3FQ/Y/Gpt/0DejtdCEp/bAZHzXl3b/ytVfa+KJ3ddpQMjUeaRS1e
X2+JuwQtoqkflvJ9Tc8baI34ra9iu1QesiioyMdj27Ce1cVFdrPOWYcOpgRKFdKd5RicVBOJGCJQ
gXOh8Sq1B522ozw5TISynCO60/Ws92PGvT/qpPMSZ8omuEhDhBRdFRIBkSyn7Edc9VgL0cJEtQ2Z
HdXLYpDN8iPuuvhTrf/MxVvfOSozRdBbrEtVVw6IXh2tRDr0NTqKfqGJYapw6wuM7EruVMlcm3ph
G8qLSVgROfXmiHTE9g8tEMaSy+M3165KfS0LR4+DWPnWrMLV9Kc8doosTLpgVHcUObiGJ8OZsXNo
nuEGZwW8L+G0VrceD/LmPGbXpH/VKgTcQy/M3sTMQFZ8LFaoiL9EdK0QOzpRikwckxzyjRG23BUW
enCctsUVw65Y80QvIvGInXRmOEfqbahj6id8Pggn+Jtpdv891zt2SpO4WReY2a7rCF6eeozh+vgn
0g96tN9ogk1cowim7zYjVAN9xJi+5iUvC/7Fiyv3F+aGiQV7Ejz5yUJxPyrYR5ukKIhLIns55QoM
dFQSIQvbuHCL7iXXcZEvKXgcspGg0QiF/nMzDUdP9yWgwL52RGNX0eKM04bMdRoY53zxVPll+1HS
VxkreoHk9zViTJ5zWa8cseTtY4zoxpVrcGKVJ1pJBO27R259WlUTbdsugcZ3nKMFhsKDLzAwiUss
FYHle1G94QCNfJVoAUJefOIGMiLQb/JO1v/ky1t3rblYkl0K8IQwLfrRi9eZTmCkrIKjVnWUIXLp
0Zl0wnNkR/QPe+7DlW5JzXiPlVOvgprJ/TnhIS3P8nxgJRQtGqGjMI7XulZ/FgdaOxF7XVl9TREf
jOu0uGCTFPJI6UWg3q2iJAut7k4LkhjNGIZttD91dJ7BSluh+q6j5ySEzbvVvNQYRo62bsIdeJmF
2qXv0d7W77se+E7bryEexeVhoaWI1L+pg7X3mswXZ6cW3Kj3+iEEWy2mH+YU5lnlLjOVMHF8UKbI
3gwziGM48/1DtbDDSD81nA3o0rtkzWM8eV2za+d999ziBQxh/pfcM6IVUn2N6VY0veg20lD+bvyO
uZtITi1CqN/Jls2Ujznvpv1A/WD0ZO7oHyXbSz+lCrkfCl8cqd4Yf5jD2yI9qE8KGAJ5eujflDWo
+YsUb1s3pMrHKpZ2xCBYcTpk8VH6sSmio9CyBTxBq4yQKxldhmyB5xDkd8mOo/cSa59SyknpDeUB
sd6Sf5LYLfqvtAhQWnEWN5dnSTj0nZsvu0gMSPj0XzU3nO49U7+b8RORF6ttO/uQCalveWWyyJp7
T4NSByXKe3GOljbs9BN1bLtYjyq3rjCiwvqNgj64YE36OUIAMB/E37p+JJUo9J0a13a7HLSaa3oh
bw2N/E8rfSva413/h6DEySaX1/8IS/clp9rZMU12oGMsR6t31Afo4hIRhpLtS89CEUtD8bnglc98
88aAdH5Db7aptRrRTbxRN+kxOdSXoF2eteKWsaaSBgo3jNf5UQ2H5twogbG60eKjltAQhhkA9OqS
7kZyGXYXYKCgE8NW8llvxvIxci3Ex0HzjMgZ4yBqKhdn6Hq+bQnIg4PV3pCK5z9j3Dr1m6reeO1i
7xYgvvVg6nyk6pmRh69NP2QRtgY6WsLotAQ1QstbW180yjPpSy/8bJ0js3CMlbrH4W5EoN772Bwr
Lh2l8SypdsfyG9qDEXvZdeteFRV9ReImBL3/BmRNyHdE0c3qTfRLCVz/QafSAoBRX/eFi7WlHQot
yPJdITkWsSsWOSZYriEwTc5ovyD15RTCbl4od/kYsDX10kfhFnAxRE4qfNF6ST7XgUy9pDYlO1Oy
04yzRJuffBranSX/mfnPLZyMsMntSniNmufms5KjfZQ9Uzm5Jz3WSJN+Bx+rf+tPKpJ+tyiOUjx0
+kGauMwlxpafreh1SWgKqR1eArGaRKC9aW5GSYyTuCdy1qmQT7Y43WHvqZvX9Hbzr7URUTVP6lIe
FvxAZdWfWVs5Y6i28KQz7FD+qIr0XkvM3hZoeQuFDKarOlnh5jislTvozcn4/9c7jg01DlDrPDsJ
Lk11/anif8Dkiv5gtPKbgABhC9p4r2HXpdN3VO25hkyUZ63MUYlwq4n7p05p9/2ahHJVO/rY7Lom
+hWz5sOazC9BToOW0rKd66mj9js9z/1yVj3D9GR94mKxq9hXyWavNDLRQGqbklsn33LyJdONIB8i
MyAFx0W3U0KpOdxluMQV9V9K9uW3JSi7VIFWzcxefWlvYxt74/o7TopLB0rPxYXmvFP5yaLiSZsy
BsvQJg7cM3/SvE7yN9OvKLVoY/q76HuZ0sliju+V6pGMt72jmvMpb4EXD9NhHdjEJZqYzHgNIrWc
nutHq3+PNdHPZnhobe7HRv6ABODn492+S36cpntij1C7YKTddPc4WYSLzxW0dIsXtxyvzXZCU4u2
6V0yb6mSPdRRmPHVmiY8qsINKGeXc01AiL8myYl7c179zSLGOmq/8fwz02kdowDYBPggKAxXUg8z
rYsKzgAx7gEOR+096KUyPNzVhxXhe7jO8a6a9itKLMUqSglK/GBV1C+o84SadNh0JHfZa3JOwW1f
r8hE4bZRjTtxC6ejY+q+utwqQNWdHelezYBmhItJMIl9WK/n+tug5yo3piviMirFNF2FcS88bsMR
OwtmKCfjXTNjnq5byEFp7KwmprfhRweVUl/k26KEZQ70LsTkzs6xhefUm0afhFvtnlTrkW4XOMy0
EwjyTWbpEyfzjmbVXeJDRpQhEiDAazFhkFEwigFJ4Z498YWI1/1XYbyP886QwxVSEXZdy/dET2BJ
Ae8ycZarI9Fa6eWUiaMFULeS7PrpUmYvln5a53NOlRWhV9urA/12iLvt3b57af1iTFH730DjUD25
EeQRokiADZ+n9dJKt+HX+i5S3R5TT4/+NAsCVpreFn18l7gZVr55TF7r5rOgE8yaD9N/fH/n1Kco
qgyuwHjXMDnmsZ0kQon3nOiRMLLw0e+UxbZ2Fk5V0aXIg6K6WdOxmzyhuIjUlsf8gHGxqZiv61uL
6vkjkmujewbNdx39aKaTWyT99CrnosNzF7Xztrgaz3txQM7qzqoSuDrVSzrjliSVXpK+N+1J/DL5
mjH3lvI7ql9GUKhqfiUFpAhJ9UhVT1uduYPK/cnEYC/t47o/qB01QIhElBhLMdwmMgmUY6Q+n708
EDud9OIl3yin084y0hxQ9L7K4y1eQd8s6npoieNk3bWG4yZditZZZmjJAaANXz1Ext27W/XW9n0R
qfM7qvKz3tsp6KixPLIPhbaVlmDjnt/kMoEFXSSFU6P4ETLQ6WMx6Ju9908SqUnjDMpu2Tzl0bpO
3Uv7mlkO6wERFLFCiiluCb9F9QGVrCl9670i0JTeOmSWONuJleWulR3TIVu6imE3iejK17SiHO7e
Y7f3dfWjaMckkGh+tRiJX1DPGbGmUnSxuA5qiYc+B+qwb0YyGgvTDPnQjl+M5B4NYNnq5guUMbev
aKJbonqa34U7CWY4CnRpdA2GmoOfcmiI4UKqVG8Q8k6xQlfs/Z6hqiA3XjSetvicr+9t+hYnniV+
iJToUvVVz61AOy6it+jUHg8FCrxF+QfHCzHVny1J/BpL4RC33DQRhMQXE21faN70jGPWTcZPCXr4
9AlrPsldco2KLkPzuGogrnReDo366s8S7ctMCETq10kUijMPKLuNU+tbZR60BjUcCnfbpaGXLqYA
SiP2dGwizonY1dnaTf0nS84pynQcOx1NJHG3M7vSWXFnI2FIui9NeFLKmeagmZ58xj3ZIbFB8E7r
Y5X42VYRQ6Br69xSre4Z+eytGv04RYzwoOSXoZjtRjJOIxV9wMiCo8gPY3zDYpJad2zRIGUTb09G
R3qfPyYNRICp0Dp6oFBM5GaX65jbmGThZeEn5IpUnlFMhlez+TSlgHVJMo6kKMynrv4sLNZEiuBC
dGom9VkyZacyH4TevT/q6UEdLiW/MC4++WlGRhuj+VCo31EDZvr1/3F2JsuRK8e2/SKYoUdgmkD2
zI7JfgJLkkUE+r79+rdSb3Ju3VMqszuSTDoSyUwgwt332ttjFTxfowHXnxT2x0trNc4tMUc0u9TJ
AVQ4R0W20X50hvauXDEZqaYZHDLQTT+3XxX2rbv7kqNwvhXuZxOG9//Jnuc/hoqxQ9qEg+lQd0ee
bj4Oo4T8yt65soXGONGxFz2IduYkH43NCDUdybR5ZQ6CTQeADGHgTW0ecvnToMNPdLv9z2w2/n9A
ldNsHTuk9ZAereJMVIV4KyiJovqtT5OdIWCyZLzT+cVD4exZi7nPRu3akUkw7HLzKUjOJixjGLyo
zdD4s6udurYPlrV+rzaLd5nG62yvjO+uxvwa0M3r+FO6l8h91PV+Naa7ZkanCi55yETJuLThrtBR
Dh81ZWOJ5ewGvt3/qoulRF2xna2ZeVS7Vr6NlOdI76m0v+zi02TEFLVby0RuWcQ1GydzJu8JUarZ
Yzu0xzjTH1OTWTXry2S2s4hRzL7MGlyinVRUZ9bZ5/NtaLhIpXsl/5l3bqw/7TF6Vly09nK2VrnW
oz9BPhp1sa063vC2szjXnK+uZVLCDawNith0ibgFctqxp+8p7Haj/uyAFRdYCKLq1VLCS8NQu6bB
iBylP0So+4zThOrlEcJuQtGysgxVrkrdenTsMLoaJoBQFVLT53OxNd3wWjhsvTEBR4svPUyWumVs
lQqaMZtfZ/U+AuLICVW2ruvHVKLkAkKZwZ0MpG803fo1c1mlp4h+Zw49XgBy1RZmrm86VwZeFTuJ
16lVv5at+RnWTrhCCYVamORBBAAkptGzO1Sjus9PgbJq042pufjbfHwHgzG8KNzvgXWe+ifazzre
uwLvRBX5OURS/mnZpu+wQWBeWDXtVEIKvcAJ49XhT6Q8Gmz3oQnFKuMaw4XdRohwGmBDouExG1uD
NYFV8ZgKZV9pyuAJxVha5HLovKiuL9prZ0W+lm8m42YJ9C99nbY8DfqtHmnxM2iKMkcrQbMUd4GO
+N7C8ByCjOayOtayfLVt7Rpyb4atvgRmN3exZp16gjcZE0xUsYIRFjvdKYM3kY1WYLybkoxKKftt
3WQP/dCZqFoBahfJvFKsq0rly8Qw5zkiC7xAacxFXZnaUoZ83o6LTNLp8eQj8ByavD5nuusJThFl
LI9G8+HGLDknaKTqu4LVR5Y/unCollF+W8qDU2TbKOzwxnUR8/1srQYnq1/FrA9xsWUZrKSelJMh
SIIlKSA/xgaFs0cV6WgbtjcY3BZjeMCnFFF1TtnzZO+UeqW7u8Jah+O1F3uTbabYA3jb2rK98FiH
q5ZNF8hZ5sysPlaYRxowYBpolraMR4O5v+Y8Y1Xnms8JaYrmj2asd8xX6EaL1svqp5J1EyHdzQl5
W3H2pny0rWVD1ETjuxFzJoTeiJulo7NI5w0dgItBCkurEMsOR4OxBH9YFSzr6ibHN0L+3HIbVmLb
TXLVQSB0Oo1l9SKHZdV1myo1tpXZmmhvlEwxzCHQM+fvS/VYME7txJfDuU3x2/a3tHUJrDHey/qb
wVlQ58c2jI5asUn14WF2f5mCYXdGh1Lru8lqVpPN51AqWyE/DZNtJ4qP/Yy0qF2qNaXn5upNddes
fPTrEvzFrYNbnVdsnokDIBJovFEzfaWwb5GjzVQ+LAZsutdWUzd6LK9TkHhBJdh2Z3pWEEFCFAoc
bt9M66Z2iPsci8797utSXXbqJHxFC6OlZgW/tAIelZfa6BoWSpYt2HCssqggs4yC/wL5QJbc5HOm
gnQ2rNJyQncPgm34KIC8HU2XrZI43nSVu5fjiJLH1hgopgFBvhhDZmOlNXqyKVaM2orCBDnrGd+I
Po/38Vgxl5LnClNbxXikS/KDghhn9NpmhkQcu+J90NxVJJITeO4xieJLcDcoGsydOsr7Gd9KBnVj
27a6VLu8W9nlnRA7jtZeNWPxOIN2FoPtrvI7tAvn7g2SfPlAbu1+MYts44L6WxRUJt1JjDepgFIw
ri2vfIW8FGQ1JVurLu3+1s8fZrXR6TsNcLIa0kZSnuDRU/zQfmz04+i41Dqlz2brQLcWesuv+NOU
RP8F9kMCgVBTKOcOVbp9S5SKDkax/TF7zcvkWROTfZqQuZklpLTmd3pbSww/7U9Oebbli1Izpd6p
eXF/4fKI3MnM/ixtHjTjDaZl1SXY0VQIYmlUPyUof+L14i0Kw7URIVZUTOES1XS9qRVb9u2wsuin
IROmGalx3CsIR92f+vw7CT5lz7iTV1hMv4AMBirsLMaP3zKlmFRtWduruVs1uCPUc2+uneASaEcj
aOU5wblpQCFerXH+jsp+2MXNi0jXbWr/srKI/ST92gIXY5ffClK+ME72QOB+nyKs+G3pJe1TZOue
TT6sM3gpNG5itJv2Tt4RFA0bMrowv2IZtSkjhnNRHSYJ8AS9KvQMlT/zbVlvbAmJvSTezplYgcDT
tRgIl7oXtTn6hIqyp2zcVME8+cblC3YCwlVDgah03eVHRLJfpnG8mss6H47zsI2CvS5OjRV7IUdM
0r/09SOiE9LykCGkrtycyRvQqYst11M0a9WrXGsoNLJPPnpFnhKqcbPej8pHN7grDu1LZFYrZXg2
DZPo1QFvguHniWJdLGq9LAVn6BtO2vQS2sLatPVMBgjl/7IIOnRT7cL/f69LD4iJApmXtkjah4hO
LMvmQ6ixlZA5hcEQqO1jZNXpJFL7TjFp60zdpMVtnkj8GE2vnnVP097boNi5Y8rfgQs2uTkO7BT/
w+Y+DkSH1H6yDgBWbxYOM/kWr0ZhpJHPMHyebCynTDrSeeeyv1qf/ayUCCQsLcxEOMAV0PbGyq9M
2BCk0I2A9lG8luGqJB+mYICdRJu+nAT93bYS/XlUJ9wtfROVhKoiaOcpwrXZ0n5WBKLYzcTMwVj1
/Y+sHPEIGVAtepl3504y0efYH9G1QqlNvqri83AZVMUPahdXXl+aLw4YCgaPwrbOZW6sI3wuuxpX
MsYVJd+IjD2ICoV3Nwle2BmIctQD6d8Tnd7KktzfaX5N5l4B3thorZpzATIdqaN2rYeHkRVIpWOK
RaXHp1xZpgAiXUHAnGHQLjoKyoIqcD2m9UbvFZDWkRkghdilU8Jr2Kf+NBrioR2n26gwNzQstfaF
Dj1cOO5jpbFzzB0fmbgm9Wt975QbPfwpXOLZI+1sUIia5ZB4heuc9QZVOT3pwROUerpM4o+KTR3j
a1dzaZbVNRAXgwBreMJOJYJfvIzJV0DzVVevcnjXONykeGrt19Fiqqs9qwwN4zsR9BqbiMUGP8fn
sTm6A96BQFbVgzMhMgVWqm2cSOq3ALdqhnAazmhyRRD4LsWV2q+Me3PXIZwHc+UySXW2Q52Yt3au
loNeYWgOnsao3xiB42fJqD2p4jvoFI9rwaqi6AVEioUGNkBGbZQORPCgfNZqiAMlvjVN9iucJVOy
13JutlUcvCiMF9TuKRoZyUob4Kax0mQjnVHn9YHqLVQ/4/FbcA4Jy9EwAoQPpr1J1a9Jsp1PGHDF
xlcWiQPDi24WKnIytQm2HNA3znGr4MB01nn+Y+Q2AmNLJNGodXt1lBphwV/F8Gp3+ISYyZumy32X
rJsp29hM8cLuVpCS3sknnFjg7lCIPR83x8Pw3A2goaaa063EvsVERZ9Rhxwz2rSU0UzQmU0N978m
rld5dUGWTenkXfHeOOpjmLsfWZlRQDO/tKdMgS24hzsAPa6zrH5pbco7Bm6x3R8IJI6VFdx42I5r
B0MUBLOJICL8uqbbqeM7ps5uiYVUkDcQtDMD6sWywb/L2AreGPxygFW/bL387Plm4Tg0CTpK2F5y
JsiYMYnyqHRHwT4Xr6G/8KfqlVxHaBYj9LKBKSdpyR22Lq3jnKSZywrrkvGvWjIv277ddioQyCz2
rAddYCseNaCWWnhpG62jYGKPMeMZ5XUK+cYq7VA6D4wgD3XP4FvYZy0sNuDTWTjUbyN7ZPOuwD8E
rUbCs9Py73PUD5rlaV4Tz7Rtal4si2jD8mcIGOQVo/vWJTXSs6TrVnA4Z7bJXMYsV5gTRjJOj2Dt
1bZJXbGZ3YrxqzQf8phpH7WQ6oeFWx2MDtJMaDWwsboLdIrhuPHj2KKrC3kKG7WnLsWJ0liw6dJF
LTSDiz3YDJAc66g44uoklacFx2KqH2wqekPIVSMYFguPY2yfuNQrCGBh81olwCnDuClM48Q2PaS7
Z3TICY/Fehh+6ZWzz2J3aQq+YfQvft4T0906GzZhX20jfi2tgeHvnwttWFnxBwf/ZiqyfeQ6m6BZ
0xzL7mA9BzA7Zclub6iVptC8gNnu7PQeGPZOBu9BzenIgwJcI6P5oQytVYu6bY4jo1jxXBIRVwys
c7HPNqg3dmukZ9Wr5l8mpFYbdNsq/3BZYkT8w71yGmDj8m+3e1XMa+d8w4HJ6BaqCClwbJ0fKbeB
nG7TdvlTmWjUrMlNJn8oe0xkMfQ4mhsj/sQ8G/F7MJwpT4uWGVbJWwx0oTgrtVWuelFvXGmsauLj
vemuxRhjuKVLXxsCAn4qNr3yOlTJ2ibJ1o32+vhSYkbSexaimaonouYuc9haWntprzCMvL/0Awd7
TGBL9+Vag9yYerBNLOdDshi2r9L16JisFcfwlmO8yQDy9MSGMgNMsLV9RB1kYt4MmvDQ9NdhiNbl
hPXPLncGFgJMgUsCFe8++M7kk1J6xE6wK8dc0CP32OcLpmW0SaE17hJoD4spXSavtf2pRFfV9vEX
ga+9T/qnXn456PJaRapr917kMx7QePiaxgJvfZm/a0V8LiNCbBujPWuj8yxnlfyCbPZKd9or6b50
iZhrWAsnthpTsZiu8v45hJJf08GCWPM9YWhRQ/kNlMR9vGd2zLvF6Vk4yToswM8TpMxDV55lcKWZ
kQWi8D4L77bJVdXFy9aKvywGp8N1Up6p96MqOPcW0tVIAIAaDsDWQUu/wUie/n/XJnDg1jBcVJDU
GdLWnfpNS3MiRJQudJEf9WryZyvbTdLSH1k0BRNrtHgmo3Zcig4CV9NCzu5UW5fW9KUL5zPXb056
nkXnpbUC4KI3IFmZGx6FNd4g2IvEXfYBEHkwqkyVi3t1VATZs1YzzacF9sO47Xgu8rsSfk93oLIZ
y4lel9gNI0fKmuiJy9DZqGKl1WwnjKBL8yOLZlatXnsObzPZ+KYw9kmGuNyKYDcmxtWM5SqxDD90
R4wY6zJeawpkKWh7Z/p6vc7joyKCR8wQbfQ1DM4lnN6s8BurL1I+XahtKb4uHzXrEivGuWHOXjvl
URlVzzbFqrBV+9EZE0go6RgrmjgCnLJhhRXxIxpwXQ0ktGUiNm9OkJA221ds0UyH/1+uKylQqZbQ
nohKQTirsAJ3Hd+TNa5mCXOEYXLMX4W4Qf7NxleJWGCAPPT+qFDDcKCUL8Ken+iZtja3Tq6hjbih
euwxQSnt5zgnRyfdTxVKR1j4UZ5irXCAhqZNMk5rKcKjAmtQjfHBisudHlp4ZEZr1ZW67uP/WaZW
xdRJ3VUBU4OolC91oi7J7+UjwHcSQQwXzarNhmPYBF6IvFLME1z+HPuGcPy0GGDomkq7lbNrS0Yr
RLwqr41Te53LibphgwOD660O3DawDcDGreanIUPakzG8c/B22quYtmbAl+Zhs6TYf5wl8S1Q648U
2GV45fkw3Qs8t2i2Li1zIJ7K3EaNuc72aiweWioJrWJoYLbrQQRX3q9cJU5P+VUAyRtj4tVmx1uS
loCJbgkqFZeKrxmi9aKw4QPW8myXNgNZdAx549iv6dzDyK/Qa6ph2Dml/cjWqtJvrOLSNNdJrg3D
NyNjXzIh1ozntioooUMagWWRBsaiqrCkFSsV1dUQo5fe05foVoz8FI8dxvFXLG1bV83XoZbo61mb
v0b7caA2K+ezq3xn4ytyOC363RHKUhyCeS0xe0ERr5Br08mC2xS7CvJBNBtVap99UwIZZ7uRQYye
70T/HRoz+Hn05egps3CFu88lF+ylLaLDSAg4m9zEp5xp1gJj3pso+DO1RDee8LswRZmWExf5dFJ4
sXvVwoqgLaJufMMy1LrfkfGj2Zu5ac6ZdULJRCae8Bsr1VHWuW/gyI+t+pDO59pM1yxLXdZoR0Z2
qfN3J36Zau5BvOZinw6w7DW4uHGsyaZKasGQ8q5XrAoH61Tkp3cKEX3WomiFQmtm51ArPwaRuSm+
YbvGBnOHlLqoxJsvljiIJLl0Tbthz5CXRXKJxDuxalDHcbsCftZt4YV97xfz0bRz/mEUuQBBJOJu
VSpGi4CoWBLzdDOVD5n+oFPfqOt23pEZy2B/MZOD5IwYWueXu/AVLotyi0M3YippbRkYmea67U9V
52WMucKrGS6rnCIbOtv8Vd2XSjEYEcmzAt0BJwGpJB+AyReJ8Snon1ET4KuUHuG1xqGrHDsJisLe
2AQYz6Up1w2+I9SB6ISiqVhcr5AVVZB5UZOvhml4KBvEjUPU7ZvpfTL92LY8Pdm38aUZDzbAqB6d
SlXh0ZTJe5mZW0cIPr0vtzzXSr6zHVTe2oXKxBqpfFJ2bGnLGfdh1GaOtGxS6c+t2BWuyz49jFu0
uEWLrj1aL6r5Y2U5XJe9i8L5Oa5urtZl+FawOlSD5uNO9Se9BX9I1koMICv24f0v6j5p0/nm4aWY
TmP968xgmbfls9p3DxFyTOcQHF3vlT7EJqYsZR0+hfH9qYgulhvtKj5pPdBWqC6eUXfb1jgIdbJI
RKWEjcOGNXnJRm2bI2ZjirsnERZvGDUAABAEVuwvW8b6NkgISu4toJJpzv2p/7Qsg3FRx3ggLNfk
YjFPren8h46kcsfT3WmrqdPkV4NJJGf+UMQpySySKizvW6Yrdh+Oq0C0LCmraHursVvPBQOIpMbd
yeSpG5vnqC5425tQZTWcRcaK2er6OVQ0+/me26f6Nv29H/ZWt3U1BgehyyzBdOE2xQgmigUKS4oy
vVbzCbQz0d6SuvDmhqQCePgK7fnd4Wofw2uFCGRhnHDrVRDXN7M91zZmiQk/2DBmv/IGs/PUBNSo
HWS/Vr047Oqts47ya2i/pKE/1JW2E/csiDI7l2QX2YWINkV/qRkco6nNWrIIGYIJhGNH41rEMjNa
1qqyv1luRM5RPG6D4VeIRdmVNHAyuLg9ZVIupvKU10Bq+Ot7Ok8Wt1p4+wbtFNy7xxIpxFDfU816
I/pIKbptlsbvRogfN8+mR4ddAlemphtKz9Zk5tWfhxTwScPVsGx41+ruURDXA7Yfya+p3eqRslT1
pXC6LerKuiToqUyzqyQvi7ppBlUjW5ASnc0M0H2T+REmpyzzQ/BsqNBogm6YzhGp5gvqbPIDQH+l
4pyzefaMIfDiZimb5ktvyzXvkt83ct/RORmJ4lmoj06KdF0Fa53JkByv5kRhZl8FU1e/CabZc7KU
Ept0LCXrf7L7AxetWFu2NuwHgJ0quA4m2wxFtS7v5QVTt6r8wPLbDSsR4WZjP5XNjJy/FetBpa+A
iESBSk2eUeGcVBi+mP5CSwhztvEfB/U4UkpgecO/KKPUn/Oce3xujs6g3D2RF6Y7RfxUVSuMt3jx
zxFi6ET39gwvSn6Ayl89hjq+MYYMqzB7Et0ymB41MlmULa8lltbSXdXKx9AC1sSrzvLG+gPuO2Qx
rvrYBDs5PE3atg82Saj4Y3QO4ocU9tT1R/2aVqtp+M6zpZvfIlR5+yOyEKdeWlTU6F1yVgwvarp0
WEI1HHQGnEpOPE1OPzs39PfZecyYmAvtDnlGD6FDYXNKODTc/mJbfj4e9f4lN6+it09KaH2U3J2p
OFID+2p/RJps1O65krvOfTUolkvm4GkfFMvGtYOT6AZPb/jSIjwenY4JjGalYjXJ0DkntyLssIGy
L1LH3Bt3U21VCSI/kcW9mozzTGuoRJuja4H2zDFH1JwxY8yMU1tDYxnFtOkUgRJVNLvAKTgWuklf
9wBYXoXtSsteK/Urjad1hZdkKllvW88zATh9xD9k7Scj2Gpxva3LapMquKVSZa1hAhAkwmQP8r4P
ZlzK+VsKTwTxSS1alxGzvSs1lc5Dg55mqrl1Ef0bxnrl8C4TNsDnOgWMjbahrQ3XufYFVTw48L62
KIgm7HhV9kHu3INUaaILPMGxvPROzvE7rQUZOWO2bu2ToZ90YysYCaFAqs5DSqveTAdhaQurquqd
6cjAj6X1hjZB4Agydy2JkEJYlHzjvWZ+hbrYxHi8khlFO4HAR+WQvcErbixsHU8WAVlq/JkJqFeJ
NDPp5prxbWlS1Ip5VxvJITOaa2SC/CrpsxJG+wA2w1LCo9VExkKUmNDaeOMKudFnDBEkrI3F5BO1
0SMA5heyfxZG/VLG+BmGZaE8BB2R0VNmeeXdfpSgEl86HtWew9W4O5XthIOuqmzobtsw+DvbR6bb
SPPFIqBblPqIWSBqskVXqW9KFbwrMbIwypRtk3YgrW+by7pOlxpgvttsx2hlR5QrcvoJ43ifuxDs
GBWooKyCId10Jzvzded2SweMTWr5MrAvMowOLWyOpTKluNfnKQ7c3HZ3Wk2o05PuECPnwAIlDHZR
1trKj/HEs/zbwl3YKC+hXvsuykCbSoCNS8hvBNYdW5U/z2i7+fRduWAgCpIMoS/9hCFKZA8OU8Ma
wLSLQIqgAhcGemCW5svGrB6DIj/ZqTyzN3k7ZuJcdod4IFSp634B0sTKRiinMLF8IjfetEDug8xW
vURiTqDKR4Z0F8ywDkkA4xSPAMX/PY5K+0P8vflb4F0S5nPmuAN2m4Xqfc6vGJ4X98jEy7DAM/iX
yMQ/xFH/vly3TOLeUnULgs9cSeWpbB/b4OUvf8A9tfBf0rR+37BbmVKdUkPX9qo6lHdAVK8Pky5j
UEQLdUibyuq9SwassVZtUdFLNNdfXSiQlcxZQh/85ff4Q4aq8VvUcdLqed270DnzeLzH56b42ZEA
V7MP34VPSV9WqceicTTPQDnEzBvUv/xo508fwf1X+kd8a90a9mw73AyjSbAu2V12GKgY8sYlszxo
6WvCek60G+y1WZfue2M7aFu7u40tQQcND5hSrVsXryJukKh9q1J9GSvuN7dYIze8vwzmcj5Ne1Ex
ezCbi25Nnj5Rqbn8UdWjnF5zjuHmZlTaJoL/UF1M5nFo3+TwzB2K+QlLpidwmAXlyOqJbhNbyi41
G/B6kt/njooW4zwPtoEXP1vY4RMbSZyahLOKN/um9tgq803V1RstaXe5VGCRTJa0UhV+p/QHerXT
+c/GFOedgYr737/SP2zLNH9fojrIrOlDWRl7OTQKJHjaBgaJlrnyHhUqjvKIycP3oEOLmL1Dm2nr
KrNWixges00xGDrm+FUn6X14n5Zbm9RHMnryJt+3A1hulej1ZXSoWPQiaJ4G145R4AeNGZ4LmIUV
KUIQTGf8pZ1ogr+88P95Hv/tfbm/o/94WPoySYssV2e2S8qHk5/tgnOxjhaf/kuzSdqFuoaXURev
iodfEAB4sRsW184XCybuXrj+Cb0vjFUHFcB7+beP+U+vzm9Zg1IoeqM4ofEQ6v2G4C0VcEWp3sjN
f6sdfVG6BjPXcMk88q7sgeqCwkbxgO3KoNkgkxJJJm0pOXcdGlxPPb2pSPH/jJvXiIYjI6bVOlfy
7GrpxgFf70Ki5Ceks4FUVtXSj7C75+FLLZ9Taz/+WNP9BzikkM2bLH+MjReF6MdyCaITnlRJFNed
eTjqg8C19doDHeb2DhOv2S1hOC/sn146V0bts3yerJVK5kdCBupBoUrrfIe6Flmd92QXvrcamDuM
E47L5WxiJF/lA3P8NamLj3ePKMPnn8EB4MFP6bGuRj0YX+TqleehuxlcNlzIPPFZsk9RsebyhJA8
loQXKDso01qMi4Fktn4REHCVM9RhVDa8OK9o0pbxYHA3UwR3/QY9BhdfM2xtwpC65HiPHsuMp5GE
YNg4/bspebNp7AMYCZapzUAgw6dlAlnLbhVl8xHfJdemlPpCVW3e3vCc1iFGJ/Ml1c1zFB/CAtDH
PWUwlaQsxMy9mmU7bRvdBE69Cv3YBb/Y0NOOJ2Osllb1Oed7fFLI7y81xjKbbSUlpw7pUFh9NMZz
+jXhnNCqa21GHXHi4qqX/bnu8k89cXyXRk6jjslyGlfC9wi8mPaJ5Xq0R1G9HIk/oIOmLF2I+FMP
2I8+liuJcMzm6zLcZMGtUY853QGziNIUBPKS56UT0QKrtUlSjlLjyMU8IzkY8MQ5v1UyrEFmYQ3n
mHCWksrXYPOb8TrhcMCGFjfP9bTr8r0ONlEDcAMGVjFe9ijmUrC6H0ESXaDi4TQHz9J/7JkRB9v/
MGY447kzD1l2IdpGC7euTe5PtKT+Hdjv3mCuS7D7he+NHr0JKV+SfJOrnls+J+2lzHVf68NHhWI2
63t83Ow3y4UnO+wyjSHXY5EsILpLuM4uK67//X02/hD6/5/j9B8nTKfpcaySr3awO5vMIYe6slgV
REcBg3usOGbIyChKLT8UCB5LFIcpIqlgOoVGdJ85oU010a+8y65lOq1NsKsMgV+yUUuwFymEnanr
bjPUjKRw2wx1yQCCgConYtez/ZcVvP+eKm3Yv1VFrVLnoRNFnHM/5lI52pg0ygNA+F+2CtwPtv99
BhvW/cf+4xMyId9CjZE1f7kOkfGZNn+rhv69nDN+T3IP3Kaw06ZID5a+KI40HfR+pBB0lPI/05NJ
s2H5wWv4l81Pf/iYrN9qHqUgWTCa+DsS2pqX+kl5RB26Z6YW/8cf8FtlM4p6yE0yNw7QRzOs3tF+
159g4ueb9ZeM5D8UwIb1232YVIomjJgfEd7Gr/wr+TF/movySEfTamvx1R60v/0k/Q/f+m/XXKbF
jm5Amh+GH7azcc8hJcIvP+om0eBevZO/ur8EBv+p3r4/Hf94vjpSXVM2QukPQcKQO1K4RDm3IYMK
wgL/+1su/v0ZNv+Tjv6Pn5Gr9yIlVcYHZCLcSgQB1gTEgcYSV2uF8UI0Ji7ldAXtcshhOMrkQYm+
AtLRlWAGJxv9rD/OkMrKr6RiDh4l27BBfKqVlch3MuGU1ZhOlzDwDVPHrPetzPUN4N3o7jao8nWA
BEkfSM5f0ohHmX5p2lXGvc/czuNOrbVDQ1yZ0TCsTaL3Lj8WIOTkebgpV4b2UbOnsxtXrvJSyi8t
US/1jPQYZ34vYQQ10qDdGMlA6dil91KZl56N3212BPgYSxYxjB9lRHQ6Oxk65JvJ3SkurBEV98OQ
f43zs14jG8nsWI+YaOhEUWpjRLMoLR3vv38F/1lT9L+PEcyA//Nr5i7uhTuVGALI8sLkSO6v0t+i
hikJrHuPDcKGF5G0+3OqXRTzxCO4rsgdhqIaZL0AkRwNfOsJE/M0OAyV86OYuGOy9m7lu5U8OypD
SaZAPcs65AXbCvE6e4kdBmde0oG/27WHC6By6IWpQ5Kt1jSI/YdB2bXpQRG7Ptu5tgac95TCa6Sg
lWlzKafNFDfnHjkhdRF6y65dp8h+C0vKixW5X0VgeYX4boJ9ACyqYg7L2iuK4rJsx0syDp9G0G/M
cfIM0lfGlLB5PTya88eYb4324MzzX4pl7U+d1W/3gNoycrHsBhGpXUuFCENc12+KGT6bIValXZCR
KEzcQf+XjuPfz1NTv//n/3yn8nyYgGfUfRuW9tWpk+aEEolhJCsKl5z9PCckJnV88LqEgDzhWOf/
/ij9KYJdv8eA/+Mnq8qscjRNxl5palTcOchXyWRflY7CMIcKzJ0xxCp5stSWGeivrFKXvdLA8w6M
TTqm3AXDU1eNxN+Olz8VEb8dy6PpBqqeuAUJUwNaGOCOp96CG7HWMVoDWSvCwGIoNpbBdMqHvSwB
wn9Z1/IS9bfhWaEXQDT8HI58e6QCree9AhPFGw/ATkXBbhPSeD7tmmyPjRPf/h91Z7Zct26t61dJ
5Z5rkyAJkqd2UnVmq25akmUtNzcsWZbZgT3YPv356LVyIs94au7kblelVsqWxQYEBoCB8X8/SVEo
tmIVfNTfM3VDFTuv+6JwgCd7w4z2scErhKXAM2tHg7KOaSVfqFsy2m121UIqQEKN6d2eUnVdQGJb
1V9QTjfmKr8Dhuk726y9h4YyxxGFiNfk7IszhgU/jKJ+EQPE0aQiJqsuZ+hRN1Dhd/ZFdsU5yA2l
m6sYu2pj9cHHa8xZyytMW9fxLqDqcmVgdlbtJL5Pkn1dtglXrCwvSOQtv7XJ16gsN/BY1g6poCd7
i4pur9bIGW/RTbxTexa7N+CVqcbdc/p4qfbdRXcdb/0d2q0z4+7kEvJoApN+FDay5K2wbV6j8d+L
vXmP9hXANPbiwwZO01Ze0syrceVsgKOuXz4/RptsxzrkGll5fWYitZaVzK+ad5nLX42LZO6ykfAt
cIjjmHODXGW9NJFcUZ67hiSwSnbx45kx+Ov1gSOOwnlDBiDLlnuFB+OhuMQH4W56hui9Lrb/YSJO
HMWzQFN50ojJuwkDqtLr7J0vKP8rxkyc+XIntvI/UPuv2kubfe2P2eDdWMaiteyw1qnTEiC7sQtU
fdZj5kR0+OHu8+o2hR008N1nkhgcr1ZDt3GmR6Yf6hy83SCxSWivfZbVwbnVzonA/KN7vLpfVw59
HSqq7PsOZj0oTKO+ysn0QrGD1jJsKoHFSXGmI5xYvf2I0a9uZnOU6yjFER25of1sPtkIy+W5pjux
bLOO4mrkyGrKHBt3nsi772s0gNAY3+7Ap1JL1lEs8rzcL2XckQJtShBJWcMRfhYHUq8RbMDVHuXs
bk0PfW5FOc+tNXK0nLhQrXALiLe5G7N4xEAWqrYNpKCrNZmLMohW42x2FCQLKCQT1ZeY48BiN43k
WrbCvFR+bF53ICo2o0Yv0yMdh25V+J8dARQSa9+QqrZkDrwbP7cAioYhzC1lBt86qLZrVY1oBZRT
AkqAffd2S5xYN1Am+HPYKOQQup1j5YfpPqUaEiOAl7zaCU4RlrL+NaVXnFy/fa9f9xaMg36+lRfG
VVcY3KpMY+vSL5odtbv2ZlxKWd++w6kxfRSMOTxuZsozscloIQiBJiciroEwrIR7ZhY7sQlzrKP2
ShpXokviFrGdJfuGAkNg5rG77T3q9VzLM7fD6LUH0VfhbRI33ZXKEebBpU1RhFXzJiVMn9n6/7o9
nR+f9NXoi6ec03pPjvTCmmVqcuVTBzYl9ZnPdaoxjyKwIW2ZmmM03Rj1ARMIMe78AODNOXeRX09X
5tECsu1Dpxxt/AwS1ZBoB2HbHnphbv+jjmAeLxJ1kquaUt4b6QO+cczgSwvVVbTDV9Wn54bOidBu
HuUUUMjGs5hNbjKx7u9SCt3zsr9Kc4cEUXztB/PtbE/eClD7RjjU0Lz9bifiorl8r1efvQaIU9eh
GBHsPXb55zI9k8FY2uYXCwjzKN76HgfGTc11I+sqKxbyH4XkFsLQeCvnzX/27EdxVya6q4tyeXaD
43R/l2TFmaF/qlWOhn4DPsNrcq68oN109jCYZwywTgwD82jAd1ie5qFhcWG1gYo8WRuKoQH9vd0g
J8aweRQTm3aIIkNwddeLVzh0hAKW/Znc3akPejSAqSMao3R58gBZqom4aRHSF+99Z02d59uP/+vG
sYOjURznYTT3iuobR6BNtznpltAhntlov339X69m7OBoHCfFMEdQesuDpJo9MudwZXmeuHR6CIDY
9/l0VGJvoCgAKAWo0rfv+uulNEUTP4+wWFEbNjtFeeiS7muZ2S55ejvfZwoCRJl1yDLA/r59qxMG
nXZwNJpl15WIg+b0gFQoe2c+zjnq6bVxPz7aq3NJ3FNf6WhkV0niVxilpgdtl2w5ijoBc1v7X1OP
ctUKgf85k+Bf9zg7OBreakwCyw5bSLHU3SMFUsnv3nhtTOjm2k99XJ1JPvx6rNvB0Vivc0M5DiWp
h970k8eaD38dBmV48fYn+fWQtIOjAR9HaRREVZMenGjXJx/S/taszozIU5c+Gu0cdmsjdFR6MMCI
5t4I0ndbN2dm1FNj5Wi4Dx7rU6unVfLfAbkXiL6AsVlQD9czLNlzcfbEXfyjEe/aaU8F6dL2HLr1
++YbJzIphhLhaoQD8vL2Jzg1KvyjcT/5lu4nxV1SMFzNJu1xbQDwsEKs1xlXIeqG+kwEO/U+R2M9
S3SGczJ3ovaY4n3yqAh8/XYLlr7BReLMC5348P7RKA8wxg2zEvTkFHzs1WelWggdz2831qlrL3//
aj2gczcIxyTPoSvc9QhyQXfHOjnTPCdG9I+c+quLoxFrbUHl+8E5wJHv0MCRAL8z661TnomAJwaz
fzSYHd31fV9wh07/DioNCeGZRz/VLkfjYSoqv4oHA1XFPAL/fW4RleozEehEr/GORkFhNENKSU52
SMUGSIYJtgLe3KJl2NRA+M55AJ9oG+9oGDiqmgrfm7NDCdTNELe2uny7z5yYEbyjXk/tmdPIpMsQ
IuZ0FxKPnsOhABWmbiF+f/seJ7ZKtnfU6W2LDI6fJtlhiFJY47Lop1vLKDqKgwlHVkx2co4WznNQ
pltK9YZtMBf2BSuWr5n2jQsr6oczsfFUQx6NkcAN466QlTq0463h3GCCdKaTndo/e8sdXw2QNp6U
X6tcHSo4EwHnBkgHUNevuufwU4vIFueyc+Unp17iaKRUs9XFfl6rQ0pVeu39rtszEeRUbxA/v0Nn
FfMcyyA7+LOxd2DINOTKE1wAvHNz6tKv/nVvYf+oB3vVSp1yGqMquENnYCmggbPchcZ33YBjtdPN
2/3t1Fscj/cooSTJ5SQ8RZ/dOQ9ZSAEDtRflfM63/cQH+JHZfvUWmSwnaY0xx0Ui/121mhJj4/Pb
D3+igeTRSI9T2wiaOVOH+bn/YH2tvoef0Mu+fe1Tj3002LWte4UIXB30JF0gceJj4xhnchCnnvto
jGsYMn+UH3SUH+AZ+bvcxfdvP/apSx+N2dGkTrFOI0YWnhccW1IRKRxQNnMq8YQDjxyq4D9soaXl
Xn1Yr8plF2laCHkOjl4dRIm33+HE9CmPhmxRY9YGJo8eoynvuS525l1QXFdP5+ahU9c/GrlB17qF
H9HnMf20PnBGv7hwN0iSVxx3vv0KP3Kivxi78mjR2ldlEptLhUnnrvJ37VN1Z7xnwrC/2Ovos3+x
DrfUEL99rxM91T1qrtQwpemHZnYwCorUvG1gG2eufOot3KOWiodQTGqZSmMDAk4Z4dTWuuzqIMtR
BdmaaLcTvCmKnMTvgHZuY2iv2vqy7d7ptnT2pdLlFYEy3L79qie+nHvUqo5sS21XVnao8ZGlPu1T
9OguxWMrdAZv3+HUIto9CoitOaBcx8zwUDyj9abaUPkr9VE8e/fhJ7YEb9/lxCc79gcP6tIzsVRQ
By8mzUoWu2yaMy9w6tLHMbEyB2reeX6TJHvuYWmahmee+sTa0DkKiWZuTw36H8bNTDcrDJT9dl+N
kCKHevN2w5y6xVFkLE0PPMTcZ4cemhc6eZAekoz+uX3Yqcsvf/8qZOVdMeGny7ojzzkeu56S/RCf
SbqcCLzO8j1eX9q0NZaSXHq4B9mNoU6zGZ/yh7eb5dSCyTka42OduIY/UGqDZ+P4ob+j5mVxg77V
X9rb/kv79cxtlk7+i6jlHI13VSfgLzJeAn83vGOmxTtiBcbM2icchmHabJ/ppScGsnM0kMckDMKE
utUDtQcwuFwNbHA/hKvkuTo3gZ8aycfSh8W82oF2x+ogxt4WwxUUP4T6rdfsKLeG8e+fOz48MeaO
9Q91l7fYLtNstYYwZVx0BP23v8iJDnusfkhNa5zDmoR/b4Byw1bZ+FwCynr74qce+2g824PRzQEK
6BsN+c1kBgyt9z+u/F/P4/+JXsq7P7pM+/f/5s/PJVi1JIr10R///qHM+d9/L7/z///Nz7/x90Py
3JRt+V0f/6uffokL/3njzZN++ukPqGcTPd13L830/qXtlP5xAx5x+Zf/0x/+5eXHVT5M1cvf/vpc
dgXytPcvUVIWf/3zR5ff/vZX8aptl6v/+aN3Tzm/9X+5AmifvzwV3/6yemq+dt+ejn735anVf/ur
Ia3fpGd7tnQ9IaQrBR98ePnHjwLTtV1+aPokb5dIUpSNjv/2V8v7zRN+4PvS8RxpBkt3aMvux4/k
bwH18CKwuFbgccm//qMNfvpM//xsf6HE9q5MCt3yUj8HANf1pXTYe0rH8k0PECdv/TqadeRD/Cpt
JsB0ufeQjMB59ORP2ByXs/nVrgLAcW6PreBgWh0utX7O+cEw1Q7ktNi7FGNQ37tjgx1GMjtQIGwy
UZMeNToTbc5fMxFCUpwpP8LToPDPhGD7580MT89ZsRn4AoG5S4scn/EZpLzNqXSHTdy5E0YSNvXk
0p04oQ5mOIdB0Pxu9ZSzgzVI8MzOSUck3W5i5iT/F5jOZTPmFMOD57HK9eBYDkkcI7MfgY5ts9z0
3qEJnu46bQ+f7MZC9VHPtnEHlnzeeSWyY+mppluluVHgWLvBxztSBXYtJvLge5mm8U2I29VlMDXU
hQ75Ummvp6zet4nZnyvU+Dlw/NEUljQtwVcUjuscTahW5/S5kuWIuNEN15WO2WRTIE8FOdvhV139
z070utP8PPP9cStBv7UCx5TCDI5iOlIMx0I5P+JiN8HqxljzClkNnlb4C6y8FkoJQNn7fz/AnIwe
P0WcW1DAumte/nJ4qtq/7Lri25NmaP9viDjLMP+vf4zmf4k5H7BURNOetPrp50C1/Nof4UbK36Qf
SOHTEUyPyiMyb39EG1f85rimZ3mBkCj07OWj/RlsHPGbFwSSMOX+CEOvgo3t/maJwPQDyqkdSRni
vxNrfh6sXN32fNsJbMtx+D9ruc3rUNOHkV0oF8KOqJp2NzgwcWMrsBazC3c/1HF35kjy59nuj/v5
rsmbSQuiznHSQMg2KAK4yts8q8laY2k4b3wjCs+NvKN1x5838i0/MG1wt97x0bBIa780CFIUo4xg
4dK6a9W+dhIsNCPYrmTpDXQkEs5qCRBNhtaVygK7Qu7EKf+ZKf7nMMCzOJYkKNK8ju/S1EepV8dJ
luiAuS+G6dmFX1vRB5n6ONtOM0vJV93vF3Fg+WD/XDz+uJfPh/SQ8nvIMY/zryOAnRq8YrDtxtFg
AVmbd9oFwa37IP9o6Sa+LuI5uTNEfy4Vd5Q0/ePW9FiTN7ThBDpLM7xahKdmnLmW7AMojdZwg149
vmdV3hzkULJ6tXqTI2jfkhhMhH17G9POe4Vo/EM7uhSGm5UMcaYo88e3G+RHectxi+AYjkTTti1T
HBdOWVWR9objBlu3rKudn8XeRWFP6NUnAfQIqBRKR2zU7AY8j4GfAHQWo7i2K6ypJifEve3t5/mX
EcesztTo0E5+QF842kwUuE8Prl6IIfPExjnNaknVfdqgIBjyYbgso2hWZ+75L6NuuSdjHas/Brzp
H30ZneeTFDOeeOWItblSlDDJAnbe22/2L11P+rbpLaHO9Jjxjuv4wJe3vpGMuCPFVWO/66xexwAU
M9YZTWzkz6ORZ8FlLwqvuiizHOvet+/PLv2o8xNUAhgxdL+ABZR9XH+XGpAqGoyLd9VoShtHzwy3
gJXtCVPgENN2Tz2rli/jTG1VjX/Qo5OZVnMTTEGNZU1blU8UaasXFS2aPhXnLnZqZtLNOzwALYhx
SQvkLJTkipE9GrG4LYRUt0MKdQeWsDN9UFFu1o+Tr+W9wGgD32AnEt+dIhj1rdHmnYkMnwKyxxRa
RoV151hzLOUX3eRCp5kakiqeVggjjThrG/A/wgeiUPck5Z3GEtUaA4DgJuEARG+NLoN8Kd0ZRKDQ
Ut+lWZLQxBM+ILV0MWgrhGkP+1K0MXxHo6zxOWhrV8rbmkOa3+3SSwCLjgsbYGzzOviaQ22Fvo2r
FnbB66YyPAri4wILztLMkNS1LUjWTWUJyLUohi3nO2kvZ3roG0A3F7PZqvYurq35ez5VooQmlMfP
tRmNxs6OXcfElVBRzOEPCYoOvDO1tWJUcqg8TFp8GRyP/W4RxvOXROjWQAvZ4QBIIEHP0gyV/pw5
QaCJGjlJm3E008/DbIzOpnTMhR8uPJtiUWtBJAhYsz42iyTIVkNVRxoTQYLhKq/tJLg2E7vRGDIF
KWXGBqtA7C4EYLHZMFtn0wJ2zvcy7B3jonKFgU+B6KaD9gYHv9FWKCrhKxS0CO1c0BRhpS4UWwn2
nTDv0Hy0Gk8J266xqsV6BPOOqWw5mAhL2X9vyiAGVEJYlFdm7pajRy2eAo3mZY39WdgYqvHWcojv
YtcssUFWTY4zmhWmVMXGfWx+nYMmIC02NGXxMFVJaF27XmsFh9ITQeLt+TxjCnQUQf7HjtYb95Gr
FYpxc2h9CM0lscFA+FyTz50H/E4s4JIEIU6ObcetthwP9A5RMtfDuh5Dep12NCkIP/XQNrKi5wS7
y5wQ+1Yjya4yNcLlgta7UE6Y7XHfMQIUcGPbU1bm+aLixecpALMaIFrcli0L4P3sKkmZeavwWG5H
G3NxYP5QmRonTT5Y3qLGnKZy2HSB42ab2rUjYMdJIAF2+zLdh/WI9xXAf424GHFUg7fZmKmNpVX9
DjQgpQNJEXeXhFKDd3GCGvxSrRwNWG5WT4ndymmPj32T7uYRsCNCppiCV2GlmNhLKLQraerpJeU/
T1loo/BniWCJT3RXqW+muCisa43daolCJ8AmZx68WeGjrNr+S2IXgg7ee0P0dSyioUU0PYbuxWwB
J9z3/pB9DjwrU1tWQaOxD8Y5TklEVxIXV6dqIUJEJb4ysz2YI2KHaBiXOIa3DISHEJNC2543Zj5w
zD960SguUL+DCnUVtrSZV2Cknna6kuzxFqB9UXvYorVItpAYdLAZtiqkZddFBh4ONhAWC7L3E29V
qwEzPoA+mPOpxPTZNCXJOyU69FxVlZigaiCl9RuA1yESJVCw31ToiMsh4TSZ6cuxbso5br7EaWbb
ezX72Ey5tja+G2UfgRtoJhyh6igN9Ko1mgjkX8SmbTekdn+jMtYHCNq82ryYa2ysN0keuTKlECdy
gUpMCQTENR8N/q1w6+yhkJHx1ObSvwUtjf2SMVuA1LOyFJgZJEGqN03pJL/71uy225DdPIEszKry
QQGkQ74QhyFYw9nX8FAtK51wC1IaFRUc/Q8zFjXujZjtxcRGG324gRzFHrFKKlTJdlhVatdSLT3u
/aIPupvecf1xb+Al3q2CDDrLti2U+lj0SkybfGp6ch3R4O3VZBsvhOUAY4YwMiixjoX9LchYHq9Z
KpNqtRKNN3Jk2j0myUENkrJw7GJLGLb0dVLABb5oxhkPDiq8Wvty9vK4vEKmhKmWIQThZuXNsZPt
B8NtPNTwBeZMohOGwE+uKmYshUo7vrErQ7/A1Sqq97MNJGEhtHj3jQwQ3BWA/bob2dbyUPmDD7XF
CRGzNPznAYhNhwMZZhgaJnCRfjfcCiAA/FTMmLzK9a/JJzb+wUwcbzYg4tWNBaalV7q6Hps5wZwy
GXv4VhXs0FxXlE63/QT62ZxRDXWqg8OXEP0QmqgQNm/qw7HthyqxcaVCeb1KZcErZmEaXBazCZdJ
U495U7LeANvSlomJF3fcTreeV1Xm9RTWbvJRG6opb2qHuqt35ZzF0FBVYDSbgcK7GVpJGbWFuEVh
OQBBA6SrkdslVp5dOOQVArwDG532GDfZMURLnTsNUJtwBEdBa0ap56Oe1531iZlC93ivkBO65hSh
ohROmUqPV82QxN0n2xUuUI+stzU53FH4+yyz8ktQxw12UEOtp+fJa73i1pIRqiddGeiqHK8uB3TY
XWGCX7SqpLutUmWGm4Fu+7GpmPfW9WAX+Ix4icKla0yHh6aZo+lRx24xHvqsDo27QiTtnQc3Dj18
baH+LnPDPRhNqLAo52wMf/Y4T6KHwDAi8PNzXt80pQz0RowNEsW5r1R6hQwxap9DMdQ4uqsxbj81
FZI16LBOMdzJ2mnvQk/l8efOSsKPiWOo9ELBpm43IVUTLkpRiVTfjhnyH0sAPKCxMjNKdj6ASpaG
iXyvrZF2HjuQ6zszsyK4hLiN3k4NGZV1O1cR4asKIk5Taw333Wom9SmuQtyqXKslpoRhCO/VxYgH
8wHWRGASpB/iVT+bKALKPoCdOHlV8Owkaf84Zn0ht60R+HeMfPEVulOMZZrRxnjAy+kboIP5PqhS
zPGM0G4e0jqmUmxO5vpdGkqvuo7GdFQvTl9G73Ug52ilYVBXN0O32LWYPRMS1UCx8RVIDmu+LvMU
qxDe3Po8FFoiNUly3Ty0bmweUukjstSGwymr1YhGr5JGw+aMhcLTWNlZyILCjPN7ElMLvsX12JvH
kffRxIHCAAbr45np2ZkroNIELoI832zqS3dibt/2kwcnJ80DkLlNQixAVNMgAaHwCrchLzLx7sYR
y/A3PaFuwEiZMLMSHlbluGuFibrIUijpm4hMBO6agootYr0d/66ygq9L2eTwwehsDBpRxmbfLT8i
WVdPOciW3p8/pZ2Ef+4y5QE60TFlrnwhHigyU/NRJl7zVJaTDX1EC+sTgHlMyb14jr+yVav0IZpZ
nfX4xg1ecx+4JQS8vggzLCXrUeqP9IfW/5Y5FH9/Ns1adJesHYEDbZuwj1iopnDk0k3eOql7Kccw
GLAu8QJ3ukiUG5dPLI3Kd0VKeQEiaRtabu4oO3iAYCnjaxs/HQvayRSY4B3yIgz3s0/hPwFNCbdB
TcM6O2COLCLzxRWVr2DVeSFNrZUpsEdGYRN3/fDFmDOymsnQdY9GUg/5u4DlKoho0eDLkdsYfMbT
CMi8MabsEXfm0QZMY+O6ZE+O8tcu69dyK0lhxFvPUhKR7qQxaDLJQK9kiF3EzoVkXvPP8wrFtuGM
kOSrJnwxXQoQsPVtg5uJBgygjI5mt2pcD6iZWYT5xeRmabYHowVJs8tzG0OxxPU2c+PYX6KmNT4z
2TgaoG+oINPFbEPWWZX0Xzwn7RGKugu03m+TYFo4ILD/8mhkNrGdIgZVorxG7zw5tfGmKFOvw+EF
98ioNijnjsoFzh5ApLkvNDWl+0mlCNlLe+rxGAsVs3KG+a8FgiTQ0aYya+/ZpJ/AMq8Y5cCpNaf4
IlAjE1Q0Y68mmM2+uUkZ3DihF4TronFtbAzLuWNdWSUCnFzVeve4amTVxRRoH0alZ+mP9hR53q4c
Foi5myWeXNs5vakckn7eRl1pveiyoJqoLEw8nsoxDdILgUnIRLW4ns0rbRjOZ7J9tnMRMo7fxaR2
v7si5Q3AfU/QSNPAuuvcauFDZgn9Y3YqedP5VbYQmqM0vpyoLftutYsPZ4vFOLeN6iDZ284oPurA
Gwecs4wOe6RpsR2Z88S7mUsLT16cwHKMGgK7Yxc/WIM8JDrG7CHX/sgHyJxWwKYyW8TnPuGh3/ZO
XbFn0nOPadMQLx6RJvKvMRBQcGdq0p1V73oGTkDcfG95lpHsBJBiY5uwMTZXEa7sH0mFxP7WGF02
saqM6FF1k/TOJuRE7MlOrcVDYIYPs9dF13/u0wxn8WLo56/FmPbBhq4K5XmaUtLtdStmfwE+xvZ+
0iYZQLspuvZCFKJW33JXRsWzqfxRXUq3Md2LGAyZcRGnUmCFHrG63hUubgC3xCfZr13+AnCzzvo/
RV//1vnZ/zC9Xb0UD7p5edHkt/83JLWX6oHTSe3H+etL9q8p7eWX/khpe/Zv5NE86ZG1NJckNKmg
P1Pa7nIS5rommSbTDjiK+GdK2/2N4xsiLclQz7Qsjx/9eX5me79ZvuUGHHxBRjJJIv07Oe2fj0Jk
4HssuExutWS3SewdZdh0ix1JbGOxl4cJOxRD1/vRqId95E3ZtmiF+MDmt7t71UK/yLsuOdx/ZhmX
m0pemlw+q36OpOwlNfUq+UnBWuCljgcNq8vRHtXQ6uAZaknIKK0M/24FIOuQ2SJiaaHiFmvIWI3W
v5WC++MphC3J8lmOwNHt+CmGcahLZaYXrO0uExCOoUBIG81icRvPv+Ri/hBgzv32q1vyh8Dg57eH
ruIJkr++abnWcbY9aSZjMty23BtYWD12bnvDeaU9ve8hc8D5Cu3xXuqOvVcoG/dbUlbkWmqC79qz
sIhbZek4PTd6HJwvmKeJj6yw8dxM0tmWj2NcpOhlIM9VG0u6RXMRu6lQD24mO3HD6hHvqxrIsl3l
xbs+aLpkz3TOZtbo5B1J63d1m+F+HVrmKDalcMvhmnNHvTamzv5YQEpau7gjcQigyHTx7er0ssgD
W63TcfCxZ4qI3MtUtswGpo6ghSmRPWIWWrxkVGsAfzGcddTKyxkjKWxQhuglkGYIONjGfHkAOolm
NtiLOburgu4uGOKP2aSxW1TauMeSKFzc6vUDGcH6ciLJd8sZAfRRWZjflZEDP+mLB0g98iFylHER
VgvymmNf/Ne4SeqlghroItt79fRje3or6xk2Ymx0n626+cqm+pOhbArEcin2QWWbLPsiFqnTYqfK
Lp3dv1ZYiBpwRXuRg66SEGJcW8mvevKvohyAbg0TcC1nq3ipfOk++31VQZcee/N9Hzkfcy9ttpiM
X49u1aW7wZCB3Cb1SLwvWBVfdIq9yqHrivLW8SJ81PO+3lu1Mb3MdaXbS5T5zgjtrLfwgw6qSN11
o9FmOFRrcQuO1P1eKhf6rlR1hm+ldIbbwdYu7ijxpPkok3Q+jfEEri72u9S7Crxu8G5j8nHBWmcZ
5uxVWTBdN6OFiB0blLx+L5J5aB5cPtR4obI++toFRtsf6tprmeKLQFxJUptQGgL421vNQPPxSZqo
M57HAQgcJefewRjxmVm71HB01xEuhx9Q9HTv4yzN8ekwyEAA4+lirDswwNjGnNk22F0lecxzpqLY
e3ECPQ3WjvdeZLG0LzzgucXl2GOjs8tgZD8Ho9c9qrnACjXKDYgYMMh9C0l+75prq+8UC/0yxboK
EJglb53Bn/Aotp2EfZGfx7O7cZwM+Dj9eKDA32qYyVcFu4ldKDLdgMwhp7ed4rJ6n2mncjdCpsUX
j9C6eJpVysA+sUqtvZPEeFlJlECXqiys6kOvwYJCNpuYf3OVNRiidBon47qHqLv2Gs4i1n1rwMZJ
/VgWu1GnZbS1OioIcazN4g9DYBQBeyeDtWWeE1Q2ypERKrk0WaCaZD4wxELVNO1sjhLw85F1uY61
WsDJufK7K/iz+GObCO14LwAItx5eU7CR2SkB68ttP9z6Zir0low/1ksNRR3T57SLZXsz9GXwOMrM
Vg84hAUKF2bhf6iLcMDLQNoPgWuObPeKblT4JNQZbRwnrtgMRZNknxnQ2A9EmXChE9p13+ySyYjT
VdvEfnCRZ3ZxgHeFQ0OUUr1JkE9b+dBVRi2fM2FOGCjm0+hdMTvazdYhzZZfU/PQcizisaqNvAJH
7G6ahUKkEVg9RupieiZlXsXX+EaR/aWavphXnHkKDG4m3QzIEoJ5l6phuLbbIn7vjvngAg/y8RFz
yHDHO0SyxfNMsm2iHIJtLS2ZQBLXzdQ9TqnbcBqbiu6hLTIfPhxJbfOShBAu47RkWlwzaO0Qh2sy
aVsymvN7Z9QDNKTaZW+rizEo34kxXzB+gRiuaguvqY0jpuYlIM3dbNh3AmCvXbffG45y581EAHo2
e6fL9n0iqw9Tg5j/WyVc+c7N+hrHIqUb7PCkPXhbz/H6JzGmjX/VpIVmKwdwv8ZyHrebzMsXR5IB
FOHGUhykrTH3zZ89WwX3peW1Lclc7MLXFaeguIR44xPmcJVeTfgObA10VFjbcZS18jzf+OBas7gz
CnOkRsWJMX/y8zzGfoNEAtjTyatXmKRJ3DYHDDL6NqjY93CCf9W3mdvsmwgbjnsMbMbyYFXZMB+a
MCzxb6iiOOHcJcHKUMg2ufWmoVB7o/bKBnMA8ujrVtopdTA6dZx3WQOuaeXCQL7LXFXdGrpE71hW
FTIazlCwR8A2JsO1e6TjbCCn0tRGKcBTo/vkoEG7Y41Ztz2Ft3FqNnjcl010p6eEuhhcQVH/8yBf
iJvRrVB4na2MRKkrNzdjHHB1+8kpZ1xdcrQmZcT8hY2CLj7hxzQikw10fS37Bo6l2yflhzSyKww0
ENzvyq4VnwsvqJ/qjvQXm0Crtraz184NVSeW/153+BIsbot3yjZvhLCadxDpq/5jkArs5wSHTfEO
RH/3mMFcvyPr3QF7jrS864Yws+jhsW/uByePi00tW9PBG3xCxySMaVJsgTvO6xJ36t4xny4Ln14K
7zrjsDLc1fXEQcAQYTm/d7KxaSFvh/MiXFbfXMVMgb3TnBd7lwgDu8ehNP2yoZCjuTb9oo2vRmyK
+KEG8OhnYpOZyvDf1dY0viezlDTXvt9k8W7okSzsnMwBxl86utyXEz4X61RZTXMo4eDPUEAbP7wO
WAW2ly22h6wLHKf8Rj1Qf+OnxjRedEBq+s1s1e6BGXsItnXbeU9VpuNqM7Vzi7+MsmZMenQSvoB7
NPPrLinxXm1rC+db2eAPjUtsEA2EB2t4SbFQgYFvAhm/6LH27DaiYwG7mmI0J0w8kVrOFVEIZ3J4
Kfo6X/Vt1z9rz72Nq//H3nksR45sZ/hdtBZuJDywLZQverLpNgi2IRImASRsAk+vr/peRUiKkJ5A
i5nNsHtIFpB5zm9t69KMUbcjVC/6BIYlk9h+Gzx3F/vWcBYtgsXcGam7i9n3gZnp1LDpo4WeO9pD
b1MnoKEV0GLBr7OKciUKqyZZqpJtcbNWffQVjVchKGvstyPj9FzOsj7hm/COAEjkEA8gVI2e241l
DXSf1uXwJwgV4eiExfyw4qr8yBAbUN8IuHlpSRcIk1BM5Q3qa/v3IJU+Wy5agzbW3NQ5ncROXOSf
4NXiR+G3T3MXOfCzJfSkSpkRZnt6WmPqCuyx3uu2ukld97O54rSVur5xVgshWw49keKxcywWUlcL
r4dbzIfsAOJ/1v0kjmOWhdslEIz707AcpRjySzjYxc4KLJWEsVXscjok7qpI3TMGNdvh2jPoieip
G0omgH62D5SLJ5ET32pAABqWy7Nv14dSZu1+oZBpG1X1cVQg5J5/8Ubaw0Zvfo9cjxa7fB42dUMI
LA7FfOOpvti5potv4YzGPUTJdOR4+B7jpjyABn32tKANWZEeRRi/Cq3iTbAUO2NPzX2ZkkaCb+jM
16TnhUodsvLL9ybjdEbV6BzKhbQIHw5K9vs+Vo8MyMTQWuIxJQYMqsM/Zqon/Sigm43c+OIMEYjY
foCIz1ogfH8h7YRvIqEmOzinDRHWuaIOzSZTQA6NdcsnSOt5YBdPcnWJXNCOLzmuZuKbEBii4Jjp
7q0ISbOQNtH+bIO1te0Dg7spNsM0q8R2hpHZz/K/BlvOF0fXwQvG0OCrWGt5B0j+6a+T/+DKagCY
EemubcLqTBXhg+OOhijx9MX2LU6KiYhctrtELOF7CHDbdVQaswUNX63t1SdfBQepiARp/MY/u1YI
izUTkDSV60HLipok+eGMgb2di3QbdM7BGqxrp1P7PtQYD6gAjCloW9tD25UudTbD7WqKky1NDpck
qRyhzg2hP50ymLoRcZW3sfgdwYv0NvJ8Zclja48vbRdw0fF3nXvsIknoqbsgID65j+w3JpfF2lQY
S3e1MsH70IWvxUzfn6HZzic3/EBLotmNlEtwDWXkmPOYL8MF6z2BzA7NSG6l3CdPqebiRN7jsoZP
cPp0Xq5OcBfMdfTTn+FJZgo7aYLTF57R8SXoyhtEMDdtndY3kpaBZS5ua9ejhKNsoSxxNGygBEgq
Hsrg5BMFvnPJ062oKxqxUtOBOu/ROV67sUuSEYm5ms9e3B08z3uynOVQ5lN97Gnhov8BoHBZlHyP
5ok2H5ccYFSy1ftSh84dlaRVuyP7z7uTckypI+tojVGB/ViBgO+slALjkc4qRDg5Qep2Xx+sdXF/
py6lqCpnloKxiG7GGkbQikW5Twl6RplLYGLctmcUGOdGFDyhbjo+trT6nGe5vojYio4C1cWHsUHW
gw4IoA0bnBtTOOyhYs8eGeVkMFn5uS4d99gCC+5CVBRJM6e0KzSLVF9rK54XSoFeRpfrbo4AD1JO
f1otgpcutLOnqUC3r8qKodcJq20qBorK3LzZLmX6WjjdReOD2i+qoJm3qWe6CQPIQIC4IfjInCC9
XTnALy7hTSVF6RUVWXF+q8Yu34PuH2Y+mkTMDYWZ0hW7MBi3jU3vUimtjksZ4nx1a/selRNHfTMU
hK1b6SGPS5iz0cuhzGySjGw6kM72Apu+Id59+grjbHgsspZq6hxvNvdluvHIer54S6H3dNlfWDjz
rb8Y6yVdi7rcuGPt/wxD8xjnQ/yFVmGVLJf0DBR3s2wjfa2rolNj1OMJOe654eVhICcb3sRCJLAi
/lvIx3xLkDz9jeFQY6lqR8L4wogSaDdTe3uxxoOOAtqv/Gx4qYuKpFFSZNEWXJOrSw+hA9PAuqbl
UzcGVFsp+ksaHUHIAVtsJpCDe9edgqMSwLWLz0qgaAW6SAkZqQ1F4CPjgwOhRl1KSsWJHOYbt4ED
KXXeU5kZ/BoBOOl4I7d/8MiZdg9rW+xNxVK4aacu3qXx2p7pXXDOVc3j2ptmQRBQa2UAE1yg53lC
YPUs/cn0LZnqAO8PnovMvaefKJXw30agf3jKhymL6SdGf+ARkB5wOlzTr7uAOqOudyDtiXYluneT
a78f2Zghl7JkRkNGpdqa5ozPu7ly5FXMQwHEzyhOx4lCEqvyvWxrzEBhuGetQRvthQuAyGXeUwvk
7oshA87/Zc92Fj94vf4xzDXV2rmT+8DCxcpXRbezECOyTeFP3QgVhwVjU1UxpmX2pLyZwncoOEd1
X+VY1H59NG3YB8M1draLGJDyrs4p2EEA5ZrDuvo2yokpcFWETHyEZ1hBtnvch2fYvt4tqLxaJ0GE
GVuica29/MtkF/Cdwb6xq+Yz61viGLXnIGKCCthEVRftIazodieFLOm9rE/atDvEyvnFpTskMXKM
504TOUFJqGvvvNyinNozM3i7ouE9br6bdmr3hD3RUhHqHzAYuzWCG5uD5r4jKqLQRKgV5PjSAgQN
M60FnQUNbV+aM2CDXtH9QAPT7bTh0dQwwIg39HjsMNvAEtqTfc3hnK/bmHhXfq/OvIrdPpOQ/bmr
rFusguyMI0xtMyNDJ9c72gyNQNU0+5bexkNwIZIsR9KlBe8TGlVqDrlJhmB4zMfe5cfpTfsWrUVD
geDQZS4F9/Rlpa1mdzK2VdzH9VJ+2FZa0B4alHvthY3edZp8LjIl0SdshWPzvGbIU6qtBWJJOmbm
gUgsWrL/rrARZgPgyCxhxy1aExnLg5872bRtl9B9kzmqqC0SEXl2+Gi3kG9EP1HDzAI9Vz8ExNMm
l5250f0c0PKw3JneK09XhbqmdLyg6T3xu2nvKYRBUA07aRZ9cuuennjkVsiWmvXRW+f02PRddl+n
3fDDkiKxuopZo1rlXWmzdWwYV79tJHflpp+d/qYbJvvGssi3zpHCWHbsb3uOof1cyds5Uta+s91t
Z4v6XMmqOsQToy3mQzJn8/FaRU3kd/gk/NmHs8MzlRGh96xdE3xB0WsKfyr31E806HpzZh/qwBrP
fe68tW7cnmwadeGPlx8B/fSLj5TpSsd0B1HoR3fuuebH1b0R6/QNP0M775A1pyH0NCk3NGB63nIs
ats8NjPVxzmv+r3MdXDKy9g5tIQaojdsmsAcQ9e1bseexujtDJDxkM7hgNKQp+INiCbdIcDVR0vV
KpGeCLcWSgmIwTB9YVYsTkGQ89A7VvOgJ+cp8MS0q+xSPTaxEzLwpOZMd6KNXrDJaXcJVLu1skDt
czfPkpB2QpRoV7WORXVfBsIpw9tAIlFi1l7Ts0OZwKHyaNvZedees2vN9E1W9hbJ9QXRtfSkjYno
C36+qetoi2vmAZnH9CH8sH1dS/6IX8REiIV/xUP+TISFRQawGpmHu3jSz2hAu828kL0Z55I0VGnb
3YbzgARh6PSDJzEFFrNt7xXVUW2g9108DD9H4S2bGbD2WIwNy4Gl1q1v0hny1NO/C1YMOpcy6hCE
Lw8Dwd93nk2x0jik1d6KVw7/chnf2Nivgij5T3nU8lcrZVN3Io4oStBQ5YbGCjSE7S4N2/5uYcW+
ifn+X8A2zM5nw/8cAkDJxM/Mq1+XBD+WI6WZlq4IdDSGu1BKvbMGSiRtkOhptrtzipokTWI0V6+L
qFd+uyGdZRW9lqRAe4ee3tmznZKAP+Ab+DH0LL8kDNq/nbX7znqGZNDi2t9S1js9o7F5WkTWJaQ+
L9uFJObbtFkpyxmsq8KHUaKe6RfOlmyfe261KwrvHcKBrp9VB5tuYci3gQWY47iBoxw/i24m50b1
w3pMDa3qTj2g1Fnr5tQh+d8rBJr3JnMDMtsoGwaoi1+Xq7It7Pw/o0nrBzenSzQMbMYQZu1fLUqe
feVa3d1UGRp/RU9NSU2lDtqg7OjAhjzO6fAOEkXlnoU+kanOj7Kzd+0RFVD+27TugB66+snHoH3C
hojoziZHHPnzjM6UtSdl8Wl5veto0E8DVcAEZ4X1zuR0X/elQgG1Dh/K6QydtJG8ASONtlUr3ROU
ffsgxpS2SB1TVix1WO4thfBsCecy8fGKb+YybCHmx879iUvNOqjOzuSmaVx6KHA59L+BotZfZekH
Z3RxXN6Ka8FekBX3sqdsLwise1wR08mqLGK9gK+ooZkH+QIMUO8dmIZklS3FLd14o2ylLuCMSESV
d0RxGN3lcr7t0GcnEY3cobSW06B781CkuTzWS5q9RX/1jl0TVTIhGITiXIOb4BG9Vs1AWnGcNgut
c0b3J8U5qo3zDGxdJ5RM/iBAMNzLmt/O7Ji7ZRTjsRz1oatrOAjPf0QmyRMt/ZVqGiCo/lbShfJT
O3gd0MDZCF/QZvblPgjjYs8fF58gCEg2l7/yTYaQ9gjGH560SK0usWLVJgvTOr1XIMLnoCnq7OT/
FYLSCb9d0dYAf7bZbwaL5Wv0Y+4scWWZYt9R9BcGO4pv36ZCsYmTwhdWfQLtGNBmUrQ3jetXu8j3
EJ70PoPw4jZAkn/FqJTfWNk+jCXCVztkxXG0nWDjIkHCET+dLK/3ZAuHfxZX9dzFGMsANes7VNbO
S4pi9hyOKdtT4eYFoi/Lf0x7Sn7LOifMGaRtY6apYYRjFsCQO3WnMuLF9Ft51SwXy3PdOi2PzWo/
Nr4Zdn1ocQHnDb1MCGUqvklvKJ48y0TVNstnttahGI4kBaO5iWcoLWODklbCax6MVTVvNvfbxgFN
vmqvSYjLR+nurq1Pu8HGZwTELF/AX8Y9qf19MltueskXVrAeeeNbKjjeIZTi81I5ztNSC//pihg9
gu/4Z6fo9Xn5KyWmH2g8hrkbYyaJvceJW+2FyicEz4oY4yPjakvbHPQH3cDmyYmdzz6oyw8MO+iT
579aZTu6/lpUt9if618hs8xrrhW+I5aVwV8+h6lb3+wyCnCxtFRSqrVTv5Ygh3uboojng/U0QrAO
+ta7R3bsCIS6yb3z6GbWjd1W+lzY3nRTFhQ1p6YaSXitxRaV97X7l7Dll2EMm0NcULuFEoj3B0gm
ydSMBrMk/AF4+J9CbRWgXPlC8EK8UpRY1oIAq/4r6Ea9BMZEHwHaNt5612sH8M5mXA/5X0G4+CsO
V6CBadKxKn+PZmC5SZimwd4iEQ0XIyJv2iu3LRc8lY5lX0iRpEaVKkEKg/5Kz+HTAnp2slzVu9Hu
2udl7NdjFY8oVBH577PODYt9AJByt8y6/nRbHBIb7l9OJuNq516XyNjnLpy2QdS4+9h0zl3ojIz/
iGmA2P9q4akzl6+z1UEMwL046IYLu9tWIpzOdAcehrSxxG5ozfAnqq+aemSywLrk2r50pcMYW1yx
dQcR3eyJQ9zo50nkw6YK8CAs8q64Fp5N8VM7QlsiKt3KtX7Ju/Az7r5WLGC3w6yPEaYJuuR4wreD
8S6cjQnIdnkeyMj3zQSlsIIAw/MeIvBQkL3iPIdpsMmq9GYpYJ+DzGfnHS/8wBsf6dg2wA7VOXrZ
F7hj98E6D8nY0MlIaeombLxNXNQPvlXDYVC7sAzyLmub/WhomDKjcY/T6DwZCoyQ3dC4iHecIsuO
Pqi++FAxUdxlwFWR+7RPIUq0wSqOEZh/piRFx+24R/fKf+efuAXmhko+OcjBPItsAYkDbrb01dOS
zjsXf9RzyBa4K6S5FxaZNRHlTfS+0llZonWd27tcjHdTGtJVNfbfMb0JK5sEHaayeEQXlXTTeHL8
4raa/Gh7DfedI5no1pTHbhHhQzZHF7sap23qtGioqp9uFN37iwNCGdzRwKjpGAm/3QLhwuhF3lOJ
JvxRLeK2VeZXlXVz0nKSApIEm9YND6qlT0xHaHYjlP9kF9vXui86HNOajRfZfn7JrzYTNneEQ5UM
0caN8jaLJR2S2oXCqOd266a62itgv2xFB6043pIhc0kFBXovrduyLh6VC/rSdUywKXz0JmegT7JM
qMRp6MtUqn/j93NcJoma031zY9nKxPN0eOk4Qg5MfCl3CuxTYUx+G83d/MaLQK+DXeMq6iee0NUz
8BtDMBu6+fxrLJdteBWrKONVXtx79ldSCApvgfUBpsXr0v71vYSlLe48BhswXztGN9kUqClq7An2
mH5ZrXJ2V3xiA8X9OXqj+309v5JRqPJXCgPTncsW5wY/OnPYgyzQPt+mEGMGYHEO6OXyZha7WTuB
dx9WC/2lZBHIZ8xT8cJwNwYK31LM4XXu6ybPbuCIcpVk/iS+R87Tzb8PSpg8IrzkKHEGVR+OU0/7
1NdD+/5/K1Gc/26uQ/8SxT6Yog/yCfcm/mcMKma6uGuEzI7uEMvHyquGp9nWLE+CdcJsTVSLcGNj
/YIvGkcwaI0CgKjZIU4/6rFBEe7WnkVte1XRROP5/vyEUrHFnjKDY2ywjtIS3JEBXewmxJUUzcZ1
PqJEMPrGDWr+ksUDVxrdCXUINQv2ruXT/5eF8P+Faf/m+Fig/3dh2mv+Z6i/1H9Ldbj+iX+q0mwR
46cOIxF7Hoba/2K0toXzD0yp0VVh5jqRfQ18+JfR2nH/QV4qqxv6M0EmyTVX8F+qtOgfRENg0sRJ
GGLRjglP+08f+L8EYf9M2/jfUh3+R35MyLYTYNTH9Gn7PiSnf7Vp/heNWDgq2afYG45tJTNDjR4I
8Pqjad2ive1pW57vR4PA6XVue+PeKU35lwdnUkpMOAZkuLM3wZCFlCZztsQXEPjudxt5q3qcVqqY
zynk9vIZIpW17uJo1uFWpl3hI6l3sqGm2tolroFs76r5KfKCUl+95Ebgj2LD2da+aNHUtKQv7ESx
ptk5iur2IUonhc2jt+YD4E9nY0WrzE+NCPXZD+iWQxw/WfP3mKPq22E5UoCIIRji/TBgA8fSFHgp
+C0/6rvdtOH0o3WJIsZCk6uefhcEENEZ5Jr4QSwJlkeYpr2o/kXQOdCeutjDEMKrq181+ln/2Lj5
GjBgTWmLWyXsy5OUQUMb9DTLZwjcOj1NSMzzQzg7Edh8dDVsAKHCvBbpBD3LGcgRdEihzs3P0c5C
xO1Kr2jDCc0IcQHiAt/hPPOsvWloB/QmZ47AdNxoOoRDJ5qdQIjqJ0ttRJWkWdnYQAJi9Z4mJ2jt
XS/n8M2rHblePOKLaaWsvAVc3hbWktCpPLVbJTuZJaMcrmh14XW0wNYRgRc1jjvW8HSO+SVPuA+B
lzopb4ZChWAs9H1kSYNaltm9WSwatIpuspqzCqoRdVYTzuOuiUKaglrUxJRb5qnP/lFZ9pJEitCo
TcSKcl0Fh2Z4s5q1RSoOEH0yBYneoOlOi52thXs7FO5i922SUvz7u+ltUextu4zTrRNiLuCqauhf
BzeYzWnla9Id6O2iMAShOEmmOvOo3YszPSc0YsmvbJqW637grF9GKo9G2rb05WtjuhzlxWrka77o
MMJrhPV1L4J0VRe5+N2NnrzS/+jp9fppcz6XJy7gq1pcqkJ+ekyiPK04E8m+s/sipzczHZt9Z4Lm
WfZyJDowbk39W3uZ3f8p6kY1JxadbN3bFoT8uUbm450jbQlcKqHPjCjJ7d44nScKhOaeNexiDodf
frU2TLzaNqHPLYCwmRY14c2v3uyl0QXrIny+iOP1K3WnFceeo6V9YJRO3Ytbg4Xvh2VCsJJXXm7f
UK0+L/fgT2LZLB1L0YNyfWmLPVE1/WJtUVZMzSPWKSSGMlYgpU7u4bdATm2vR9fBfCE2Hi6v1d8E
yBbiaNOEWUFigWxkcLU6AebfuKCRoCrBdOUZqklaGr1+pZoXxCck4216viUMznk02Irgec+oc92x
aZW66aOX1PMzhhE7XzkJSpP1I3oF37G3bmXJNqn1Agx7VQM1F6Rm0XNZjKOTEKFCW6da2wZZk8Gt
/Azc7n3Va4XkYuhX8BF3EKP/jOZP1K8LgrdbaiX99aRWq51PU762xzhMcWJXKwDjYRRWxR6dYi5I
+njKIxewcPS735AFFH0EZhGYtoMZ1SZ0h8poLR8He7uWg0pvTKcyamy9oFRn5ie07Ry5uCIL11dh
Qi4euiS3cjOxT6lOv4rYpqK4St8XdCtIgKjCFFUXH4q1sYKXUQdLt1nHaVBwGMattpES7ss6pREl
7R7RK2fHVdW8zaJ2wZIpZo+SKF10VOxGC52NweQI2nEd2ZRHGDb3jwYeZKlbm+GSCtFiV1IrAe15
ng79IXYFZH+IgxW2zlLsBtgxSMyiU3VY91O1xPISVDZ0WubTLLqz7NX9koHmI/K6eKkIh0OlmDRO
3H7SOC/pHa7X+ivu6gW7J9bR4nFBMUvC+UJWMoaFcPhRoaCguAoPux2mt3684NbE509szkz0aVRQ
6F068Q9FMCSEXUa8BP3J2Hhxig7T0yjbU4Ya8VzCZgazhlDo1h71ULOLQBb2na539Ai/2mK0biIr
BWonsqiagt82gN+949dkm0la8iLkNe/ahCXQcW5xEMMDyhLvhu+TqU2k8GthUVRYrGxNu7Sur3Vl
oGLfBambW+bzz6Ve391oOIY+2rBNjkbyuYDqoJh8XuD2m2oHXLoJ/eAxr+sPSBgkYQVZl0gBaMS1
3N/YnoLvTIS3C4tlVgXjjTcOMW7DBTez1tPGojQ3NXzAlsnfmTfhTFEKJrigs0Md+s+hprq4xo7t
Te7BlFG6KeP+TQfTXRaOO5DyYBvi2LH81Byh9pydpJUqGaNsy0VenknROPQMB0dsuDC7tSs21lVa
0UWQyNn84ORhRRPweIOUgdVwHervsan5Aq870IEZ7CS+/8+msfI/SrMuWjwWyUpMeL44v3BHXfDB
Og/TqHt72+Nj3nQKLNBNl5OlWp+2X3+3DrhR7DFLt3HUg4ml3Bpa9knlq4uNn33rQx+w6bp1MjLx
n1ZI+ksWCasFAjUt5FKP/MJZvEtPmEAFXdFD+2gfs1LNhy3w6k7a21IreAY9xLEWrNMBd/IZ0dMW
fyHai2E5uKa3bk24Fsdpodh94v+G6vLSoL8/qdFan3QByjV1aQ+S3uxMgSVqhC7Y9L13WdzVvLbK
QpPlihW1ybVJmCj7U5SyBhRMXBBVU4bWtyu/U7/LdxEHPraF+cObw+YmSyf/B32v6am1kRZM5dXd
h8n6TzDh3UIAZ9p31K/176AmvASIPJp21uo8x/Y6HCbBEuyhTnjjF5z/7HGFblEJQIbWzpM/w+ZX
amZUCLuLslBd8aJzIRPQi2kXGsqAFZtsKM91NlzwrvubbMrKk2gljZIgo1/p3FC9TADYtYtNC/cP
cL6fiMauUW7o6rJ6qGr9pisuUAx4yKKeIqhI7ht8Awn6lHwPxIcQeO3/IMIgBsGG7eQYiqEglx75
aoo+idAODb0LGOmbTbbkt6JzP/IR3yXqPAeQwg5PnuZEQxXvmEeNIYHHMTcokOR6WhCsoIHCr7xD
n+XxmbD99un6NcRx+FkhJbNMpzdr5HARhaYFHEQDAvvxGk0eESjFT1gZPEJpyELcmfteiuY8dvHJ
SHIjwEOa7VzSfu3Le8IQ2m2mSVcAGol/4I3Mj8j9+p0ROKkB4GIuv+B7qgJMpK7UjyYLMjgCfR9D
y++iCuzb9ZYbXmXADyCTqPuoI3vcCOAnSl2hZ31mg01GN09iLPPdRv6Zs/DM7UyVet6M295DExn6
55Ui72l102PW4OdOG+IK0u6cedOdnwfdJ8Zd7zcA3dcslvVgEFpElXuMg3zdIgHeNcSAfLbkI22I
cEH6FJBA4BiPdP8KHbQVpnTZT7bmGyydJEKYxnmRntZl7PYUAvQJozGFJmWJxNiJ6Ud03duaCIOk
jGgdrWpIZCW+Bm29WE1mndxRf40qi94dr5ouXrE+lFXn3viZ/9gvNDcKptMwroPjHHLIOkXYH4RL
S3gbx8vOztqov/UInr0Zx/CerIh8UzoK5YAIRv+xAZXGt5B73EFtvw1DrXil840mtfQla5DrJLXo
sy0b/H27muwQAEUcuQXK7aDTo922e5ZnOoLR4bwpF00AxuhElVP3koHK/BZpNW5LILhLr+MJrTs/
5kc6+BAR/cdc9RcSjFt+97k5Cy91d2k6md1a4dhUzhSVdILL+WhBAiG085zsrS/TH9ynT3kHVTes
WDyZMgPDiKcx6F7VZ5ZfdkBnfdUkLiqvLZfkqenVO+dTdF5aNdKtZr4bXxztEelqikj1ecks9wV+
0z4FOZLNTZQ7wbofRbQtTK9/NJgNIL6K6N4tTHwbuTL+wpYd32cw5PTJBlaPJJd8q90Ejv5gPGHd
TVAB2zgWD6iUOk41TzwiRHz3ChVt+NF2AeqtvRMx7zmwBseFpLsEtdqFEe8nLi5iOBHlO8escBHW
rvfaSl9KiuTjrnrO8jh9A6yd50NM/fcvji80upbeBwXSiyX1SJnoOHdumWIqiATqOI1lv5Z5xnzD
6PxCLlD6zVmAO2OuxJ+lnZ6nNN/PiwOxmvUFr+GInWI/AYjqwv5dT+4xcIfPUIXuRyQ4VUtvDIl5
GKebVgqeqFpqfa88YTNxRMuuzA3IJ1bGT70iN4XdjCFNI3nKTJT9GhZLJOims+O4zr/SzFMXnV6R
KZeZ8XNE37MV3vBMqA+FphhFYEXqpyVoHwsEdGxS6Fwo7tn45CvMgJLkZ5BaEfYvtR5u3Gy6L1Al
Moe1/Y/c9p370g6tbZO5zwoZ1mbsp8S5VjHyw4lDGecvcWAzdbR2BNUvil1f1LjUmzIMgkNJJsJB
VP2+GMFuVyti1Hb0IdDoyzJ9fdXN8HMo8xfUrdYOPoO6cebhKIzkn24KoPn7GkPoFYJbgnJB7Jun
5pdZ/HAny8Vhv0+pQ3bmvPpZ9nb7jhWYrUwJ6lvU/DMbC/peHbKyEsSc1WFKoVIr6sBY4Mjr4Joz
xf04kBXJkj1v8mBobgcPBmLohw/DKHTIQ/d9Xut9PgYTCt1Q4IywJXG1ZLQ49mesynarI/AzSm+g
DUnuENUHKcL876PNlBaP+G0f8pr0NcDHd7+acMWJxPfrbdGpl2DATQNfGm8aw3IbUgqj0Safl4GD
v1rK+kAakTnntiETm036edaTOzCuRx2oeEY9YYD5iwqwmX2tnPW8aeP1IlCKQ5CaOGmq+j7zKTYM
7JNfaX/Y1qY/YdfXMKDRz6nu1TOECt926WG9H/qLTWzEGpZvsEk7tJyvOHm+e/bbDSQyuotMnAM/
I+25JLtAFXadmB79A0GNAIh8Z8UMD7UL83Aiw5v3GZNK0y+3UD+nqxzrQ/UGXSEQtJ8OD6LhbKfG
4Oih+nuyeh/WjfgKHsde5gdLRlTzYhhK9CDX75QEnz0f35m+ziApNQkSubPQs+BCpwTQFTe9P6t3
Tw0HNcwcqY57vwTWEX8ibFhPPx6/xP0S1wDt101QE8spkyAX5hZeSd7pDqjBr+1j1tVJ400ffb52
Z7cqhL+p2ums867ZtnHQhlvbBHiccT79csvsPEr5KxdMb1PGvRSajp7pAFPoJW3R8mN+3uShnSbk
4jBIkEi2FSGNy2W/+PfloNtfsVUiWBry+avBAXfxImxGHp91ugkz6OwEeE3t8f5KBB2BP17Uwk3M
TX+3yF6jaY/I3Nx0cXkA3ipOyvTzqfZkD72PC8nDhIyjgrUfrVF50aPT/HK85qYIFlZ7jJ1bfOM0
ImfDNgW2ulMZW1NuwIALYuN+pjC1YF5j8J4zqqJLCeezQZd2gyfgtiu66jPg2EHIVN9laKcgXizx
a+S5PXIGvU5Z1f9xvCXd4Ycfk9iinL3rA/NeuQt57QYXd+T3r5gRWPMXOs+KDhXlENM7Agp40AsS
4ECK8NHJGZwCspu2WMLVDdgh5ekz/6ocVGEihLfDI/fJi/5etdl3WzQfKVcf+dXIBV/qruSYEt4e
4u8pzNvlzGrLiZj9DGFbH0xtl7tBqBNN2Gym1xZCK09Ul37nCjrAHlpyhLJqvZ+pzsZjEmY3qDYX
jVA3W1EEoGbFseW9gOTF26lPb7zCk3tYvDGxfDQj2usQ9QXtjw4vz4HQjnhLB1f2TIgJ8Lx2SyOh
fhx/MzmptSUpmcQoIZs+3Naw0XSh+052mQdnpWD0P9g70924kWxbv0q/AOuSwSn4N5kTM5Wp1Cz5
D2HZZc7zzKe/H91127ZOyUI3cHBxgIMGuqttlJhJkRE79l7rW0XxpNe9uBR0OTYIga40GkRXMpyb
g8ngdIP2FByqkxZbWEz1eTRbcZ6MGpwJo0Mm2pglIpK+xnqyD4Ft/9mpabztKk5ook8YKcOrDvzp
JpU4MMFmy/VQoyir0TrAKOJXjCsd9oNj4BelMY3FPVZmHu+JErzpG9DOZRAYHuzd+jaEIX4rQts3
GOnpTGuSqcTbpivxtpxKHCZzao3tnvE3uctTtDfKuCW/QNB9ZO8UhZdLlKJjEpI0EBACuzUCuUav
PsXbOPDlp8Qvqn1gY7IYUb2j10tU15bx02QNX2Aaqve5MSQNaa0j8ayYy8yNlSXx2RTzpzBRbvNk
Mp6zhOxECsQHS1TKhllidAlan9MS7BrfwnMERcAAB/GpDYAMdbXVrEQCnUIHXdDbnWcMNUU3rwZo
T3PYCIpPH+E8cjZcyNbK6apvOgXEtZIk3Zma1rgoeVjfyzL7M0J0SGvMHokSB1PhVVE+n4tBM3OX
8DRONLPlyUZ0t0U7lC6mf0nLBwhF6Zjf2iLdxw2y7nzMX63euCWfJz0DBTgXdTh6HNICOAwmi9xY
mH8GxjDvmyBNsJ+oxwjIDz1mfZvOjEM5pHmS32ZV5MEGfnN839lxXq/waoXGurftQ5snpnRnZ4wu
tsWYbaUj2NzrzZSbK7Myuq+21fjC5fBjgX6hbWAJHknP7uLkppcj2BCMGYyTI80Z3SJW4mE1T0V2
IWYNM3LU5eJbhDf5hc0i1THSVQwCZdZ7Zk76A5s0+lO7SLHxaBGG7srcQNtCoC1EtEZylITrCZk4
r5WeBsW+LjSWksrnXVglDUcRV5gcIfQyTNc53s7RzTBWS7bOobwZDYLYw5wOalLgXolUg25vm5bK
ph4jNqakzKhM/VgQKqghXjeKuseNhHBtldhTZm60qrPuMxGDbgqtCXtLEUX9sOoTE/1rgJh83KZd
HFz6tnkEnVIdI135IrPRxHhgJIrb1wqPNBWVcmHGZhhuWI76XZAF6iPwvu5PoWlRvxJ+U/OGhD2q
96Ix62dRqjlirBTgEGSyeaneNZ5SFr34PilM65hwgFh8pvONpcloZroaUiIFoGNubV/4z5Y6nRVh
wKWzohIjGlYp5irsSYUTSwbQTg6vnjV2k9NxK1bN0KT9uhGh6pGMTCmp2s0ZrO0699XyuRdyihhu
q3TAojRI8jW9e3IspjG+TfyOXlZf9VtgKUcDpdcnjhvOvqjU7Ezi01mye2ycvhTHuuBJVBP1Pqvk
qU2jo4LyjCcxg3Ff3aKpbDa84ThhcsN4mKd84r+ydq+QXsi0Gn+5SbRuSTc5sDrla6wWT7HZAEFV
aL5SP39ZSiXUBUwWgGZVI04UWzTMMvsk0OCItxsk6TNunWk0wk3I0Wef6FZS4R8u92JEDyHo0pAb
VsirSkfcuaANSJ+DSrPJHcdTBoW6QgbSeYoc56Ueg0NV1tV+cXXyRpBMGqYCXFtHRxACGHJZeFcO
LS5ANlQGGkIUVDkAIJPznDUbqDsHkev9Gs926DYtRlCjpf6Mnelk+cw//PKuwfe7dC3zLd7Xeo+Z
4C4c1WejoUfaaxT3GbMs3igjukFac1/FSX1raCJ6Ce2INoY1p1CJye1xysTnLud+cFFUsA2o+/L6
3m9nG8nW7OAKrbA1IyKJZ+XW6E0IfekQeno9tDdGnYycB1Kr5/kqJ7BLcAq2OsIEsjUSD7lhsqlN
RslYeifA3NhF9pUsG383aSndZNCHw9dEtfA6oa/FYIk0s6cFgM4vp1GTi2SFck63N6w/TY8syJSf
xOQ3T0rcNpAro0mejL5dBkkBXmcFPY69GlQz2tLy4yJ27WyZdMWqC60A9CfgRnitZSrWZjgPHOlF
fiTuMaf3Zwm+g0mLN0dqzrLsWm0e9FuToDMfbEy+K6XdYoWU2qcOT6tYjYzHHkPdEM8lpP6T6NlK
1yrt133TAktctTlGOPTc0UNDBrl042ZUP5vN8KVT4njVOTUbHG01haNg1mTtK3hGdh5r0I15x9Yn
W1enqLuWMflymwoL/2YqZeSiBQMfNepxk6z6odYuadL4oSfaOXabiMo8koXHnWtuanUYn2II6gF1
bRPhCyvFNq5LasYKX8vREg6NUl0x81c0Wt2FTxkNNGJZ6le5DdAGwE0C5NVGQaQZs+7SBlx3whqO
U0OTE4VZqCPadxyEE7EI12E046HV63jeW/yshMDlOdqMVfjKOe7QWckCR2jQEiacFLpNRvcbCQc0
T+gDeb5WhAqWog3FHpdBcT2YBrawlE6SG4KtU1f91CvPvuYnp6mFkjDGtn1ykrHaUhKKPzu24yOP
hwu1S7sqZSflIqQ6t3WHJlIduntbgdkpNQkgREvoDkYTev7RaB5oKGcp+6pQjyzA7qyiTCW+yocq
OjPSnFu7vVOUyv8aqAni9bZOleV1hksKv1bl55FsMSlHpdNwolFHylcVUaZ/sHTLVzKIRmVbbpQ8
7RsXjUUyH/px6C/12DCucsChrtQ4HTdRMhQ3Bt2M1zCpvUBm3GV6Xysz7M3bwM/NU2hFHnw8+6ax
ncFNB1QZDqMiQrcaDUJhVZh8llFRDTzS5iYETOHWkzl9zYGFmVsixsarmOk7wOcsHNwQWsVDmmfJ
K2yq2oHqV7ToQ8yHlFYR96m4U3EhH7p23vm2vYgAS/YCVLYKw6teb26lCQJBZSB9pmMOEUAQPKXE
T9gg1e1kYNddqWVN1hvv+CacmH46NvhTm+JgwwH6Ga2xg1lN770kHBh7qFm00dIMxknZQ4RWqpoI
ziKXD0k53Cb5JFB019E5ydWrOFbXJrSUjdWYntTQAPTjJVGaiBZrIC/+2DxJO1ZPCXNpt8mNryoj
ulXWTPafQyFe5Ji3bEj1Z2ca7iEYP2tmXGyIH+So1RR0fJVMQ1huGA4bWmXs8KCoq7LjXVHZqjYp
x99NmZrgMoZYoRliLlxKB2IGK/8dLmRlM1fJzEknaZMrRuEvmsGZCijEY5HR9p/bWZxRzITrumqM
egXQlRJ50toKHyOtbxSrk6GUm3ouFuBmJiMafXF1DezlJW5y00Pg0SNzxclID7jsbBW9KXuQS++X
7l8xajQK21htKEos/UGZ82OhN8ciwEsNtgawC/3e5paDIWPPIe/0h67GS08L6hsRxI1+QsdHs1pR
VYWfrMfxp6ISzG97JMuxhKVdz2RUtLHvW4e2mpj/84rtNSXIodr5GmP1QtdpGbUmguFBm21UZEUy
LsQ7ung2bxvVJRVGXQ93saZKxl4tkgHwwXeizjghhh0Pmp/TlWJ62T5qUokxzDS5zncoC09ROnRz
JLaJgeCLaKC0YTPRn1vD4TA70fSQpj1RGinPtaY5j2GgsHap9LwszLwgZvRYGdxpooFZW+YmCfCu
sZQFTJEAQ7szrMzFAbQCCRlfaHok1EtiE+BH71njXSvuzS3FOxLbjr2XIf21GZX+Gn5UvY78Xqxr
fSRpMoo+SUA/W9EFJgZIyTrg1KxJpuE/scuY11k2V65h+cGLPor6WbfonduKtcImbLocq9QT7BBx
OwSZcwIop9KPtPPbRpjtlvugeXNt+s/46cdD0Ws2MwP/LvPFNzGSHqYY+87uaSr5IvvGMK+Rq6Fr
hqsIx8eNxXmX4ZQBj0hL5zMSjKu69P115MjUg++74imA96gm3cSN6LrtDNfpepR9HK0rjMS8Sqpf
PBhCJ1FESazrvuseU2EkdypoIYzBY5/xNxwop1UYGr5xU3VlfYXtnLOaRKDWIwwPpL41zba3101h
IVaItCq1NxOHq5SBIQRrl7ZGyLkiqVHd1MHc3nU0TzRcemNyNlX4uat8wJi+aooCMFvdN2wAKMzN
6jKVaSCu/NxojXuOemVAQ2q0BYOsuAPKD9lJYRPI9ey+8icNcUratiyAFkzy3YgnAhoxmFu3V6Uk
aXgoh4E2+UhPwMdvJoFFa/OrbraIE61ZZV6dz8h36Bw0g+lqCsjjI3NPktBZZ6xjGWkI4+dUIDY1
ZrNCBMzrt4lqiyTSebSVc4kIKV0biJ1xm+tNgCkzSLIHYOURSJZC6ufeRJypTCrNxEE6+Gn1sH4k
UoEGMZSIZD36HTLOoEYiAORPfymtMs+unMBXvcYefbDhpCmhi0JX8cRYvzF20u+mPwN90K8rMjFS
N8kiaovS6Obq0qNp90rMhAhvJxUzcQy6s7xStbaO9jokSU67nVK95gjQRrxkkBDBbCtoi2SJKgTx
C4ZNKMXYIDe1qrHB1RTzr5GNbAkiboZaR8dC5JU0HyB8BF2P8oBBGGIdRmHOioMrqOWmH1FJydJ2
nrUBiwmdRWbfawanxXNTJ91VK+GOsAFlM1oBNgh/q4iiG1Y4jquXpBK8a1MyfOVTVPQnWWOWSZqT
V27w3XUlO3DFrMqFUa01w6foBrbaRJvWDh2w2JIz5NIT1b5qCDaqQy3noucD8qtelUiisYgEg5Xt
pkSOwZGnmsO2isIDs4pWyXOZhVW8rzVbsJBIqcBAV1EQbapMo1IKYvwbmzIXk3kTpzXFtUmb4BuR
BeN90OkAN6muUV0XQ1WdJlGIdF9WQ3Tb6Xou92C7G06jtainFYPf9gsrXHsFBBQtgK36IfrOwC4Z
j2c4KQyNMe+qx9L6rdJVYXxW8cZELMajNWyrgcOZmwqSIjw0cHg9UgJsifFLi9Tt4tGKXGfkADty
Nn927ECErIrZYEGVRFq/QtQ9ltykTsd+ibsDb6hax5ySNDwiZxKa2is0dYWz594jHpohyjQ75ivo
wAWxDyEzwE6kn+l1hQlT0Fxrb6fBaJ0NB/WeAWqRheGdr434QOa+zswvecKye9sMER1RlDxhWX+u
HBEJGpC+EjIlMOb8BqMLKzR+XaltW420gY1Zd1Pt+ubAxM1UIONiT2nV6PonbebfIPF+5fDZ3EYd
o5FAgmyReKG9jYAzQiODYl5MnnmMDiz+/j9hd/8rgyVqzLCgFr4vhL1u2rro/3Hs8s80/ut//J9/
/WP0D69JSUD7WSP714/7SyVrWAuHkXGcpVoGpEL0s/9kN2qGiRaWwBwBkN+29Z+yzwzjDwxHOodF
/t7GqoTw+i+VrKH/YfFDeHh0gm4MR4h/RyVLVgci2B8owUVnqy/Kbd1QpW2TJMbH+1kkWxXSwnqC
58vs6ZeARz7BNlM2lhm/FnCENiE0sjU6h/IV95GzTXK7WJNKYJ0sUZaf4cdOm7bK520kU/OM7mNG
OpnTtsBHezJwFq4A5D0aVBibOsm7bVe3HXkbtVxndPp3/ahH+xmX68ZUfXQkzlBcAfuBKYjIYjeL
wlgjQrwBx2NtBy35rNv55GUMRlwkVt026+PSzawyXBctyyi4gXSf2TAj8Fw3tI4xvSV9WsKzBVdd
lj5qyCI8Fm0h1xoZB/ZEseEE+aeqYW11ZuyKdC1rz5bpqzbpN5JNLKrjrxmyEiDKtIWXXc1XH41w
USY12VYW80vD4XbVQFDrnPRKUUEcALGKdtY4s+4pxScMiwCiC1oo2BtKJhQ2BbphETVStgK7R/JN
SP9g4P082Izg95GZvIYTRN0mLO44/J4YhoCcj1pUjT3kh5x4QZRA8att1P0qRCyykyGfv6zV+L4q
tdSLsii8li1iJZzm83T0TQQ+1tQLdzGL5ToJF6zWBs4MW+4W+OKqNnztaiytc5dU026yxktZfVJb
roa38lPa50BuBk606sBdWP6osNJPuCzvmAAf/ZnzpSB1ZcVUMcO5EKN76ZUvWqQVa6mpvcvKegrZ
DNd1FtoYhBEGA6q77/Loq2JRZ+Pa/lRB+tvidxgPKK8jfvcjc6+pBZRR4J3a0KuckLSgVxwjtT6p
/HqEE9TPoxpiTKl7zppJ/I2i+5BMy2fs0k+OQ3fWCTSQySoe6JnfRxSH+N/ypvxUxg76ZqYXeK90
7QqFXLEfpGmcp+XRGfXm5IBeWjlF3119L29semWcSuZco+SzM3GbBmn5qmlqdRPN3TM+052IOrnG
00R/MXot4bLiXUIey4z1XI75p8av7xjsZ64e53cNnzaummeo8xeEhku0xcjQplaSTSyyV7tLvk44
mGmfpQBuDJ00A70ZD3mBJd7IS33lhMsUNFQOIb4wglVo1CJKX9Mu/yoKE12hdmP6E6StrKDbEDXx
Kklo31OTROdCzZoFzpm6jCTMxy6K86vYtzl3+4kCaWlKL6I29+2oLDK//K6eeM/QQX4zJw25rByp
5lMeuyj/ZpbY4NIQUp4hMh5CS82xwBkTRw4K1iaGmORkwymOQsx+JTjMIC/2acytHZGn5xjXNUQ5
7VCAsJ+CK2vmeNH7prVpg/k0mDwzo8nvU2UMvk0JdOBetPRXkD5dRwJ2zNyg13USnwaK2cAOdJgE
wUoz3UGTqLQSfoCpVxDXZTyD7oQRiM7hGS8e45TJWqjXfoO3OQi/toXzBZNydfCV6JsvjR1OTRpC
NtAKI8Jq1lfmxWZZ1IWqe1aeGeu0mfOdE3ADOnRNaxFwxcpB+qMq8yN3Ei6Ho54Y4Br7QibquufM
S8tWUDU24dc+Gk5jlnyDvNw/pjEBRQKGFA0tX65A3wWwvsLMHeI233WBGD07ZZKrc1JLZPBaC/Wz
VHtwDnoVASfIx0Pld8lW4+VeGQm9ysRg3Csn5v7S7Flp815sCmhYnKFxf5eTWR06uoW0mfPymjir
eS9Hv3ruihC7rCzzq6zP69eysLpVH1WIbPqOKTrPjQkgbXnZQs7xvFKE0hOKkNTTXkUYDnWOUZoi
yZ80osjZmUZ3+r7z/jeUIe/CpJdrfSl+RLj+de0lbfD/V9Lq7wnR7ucp+5z/VWo0P9caPyDRiu38
QanAHNEyCB4zVAvg8z8rDUVqfxgIPVVD+1dg6v8z5Gj8W6ZlWzgK0anZ0vyBieav8JiRh8gpQf9u
5Pl3Sg2x2G1+VBqmSUVj4eo2hLV8CnOpaX6uNPKxH/K8DLVtDw94x1SruBbQWcdZs7daMwbbVtei
F0M1vspBBBdbHacdsua1SsiVWybIdVCaOHu1nQg2YEXScV5IrHbZ7F8ag3QarY89RDIvKcEWX5xw
Qgk2fhg8L5aC6O3XkAL6I2UeHqe37OWwSpOo1mt1O+s8YwFpAkyTVwDcE8TRYwgUcYLyAyoUhl9Y
5pzLGaq5xP30exqr0XUhYI+lKDiuKmXUl2NZ65aSkSlg1b67q2VS3o5z+UQ33/2pZr388zP+nFn6
X6JiTaE7JmmFPAc65j11SZT7yRBFvBlAEMnotRGMPDaawSQY8fMLR1BiixxQKa41EssGTTG/5cD3
EFaResoDrTvjQM5otut5fKGzWj7G1Yz+RTSO36I16aDWs8r/GYre8fKwfZmKWvfAXPafFb0WDdO8
LL9pJXB/RZ1y9lfkOLVTgAR06LuhccdkjPAyB7oHwEm18CHg4NV8qizYTg6crDZ+/e9aR/7npqnq
mrW44t4/2NxxQm3T6e9Wlr/+3b9OMZr1h2HztKuW+T3t8l+hqgQO/8GaIywVyfGy7nC9v7x+/I2B
aYF/SdWkDqUcG+BfpxjrD7IyoT/gAMQ+iLFH/3eWljfpo8oCx+c/+vcH/qcHug4HvccBajMMPDRm
TnKOtc6E/5Br2k6pC9coC8KmrjvIiz/dpb95lX41vv644JtkR+TJfSoaNuNZ1elFwhnv6HnJOcJV
Vf7zAWXv+XsHo/br0ezHRZaF9KdvpQbaEAIOmLykux1mY23k7XowrXUQcI4YX32AAz2aqVqfmQtC
eKHMN3zrg2+ose7/tM79uPryqX66empl2hShDvDUmDhDmntAgtwCBZHWZBxZLipqDb7w0v5wlTG7
yrP97+/tG9/mjysvn+inK+uOwuS/UsCnUXzJYke7zzN7bDfBdOzU/oLD8mgn1rqGiOODnfzgsr+m
Wf647JsTcGJgWDZlVXjTuHGuu3N63T4hzMsfyYQPP7jIssL+2Dx+XONNUICihQJTVuF7yHCx/SDA
cobdVF8z61x3BUwEiHcffJ13nh7xJv02QsbmVMM4eoMld2BAcc4jTiPxF5vZJTU5xPrzjuKOZse9
qTNXy+rNB5f+dYv817cUb/YXa1bGcNaG1jNAAPUk4RLHZtbBnmxIYl8wWDbcUeMI928dWtoHt/bX
RIgfF13aYj89NdIZFcSdc+slginZ4Kx1lalVb+wcXhlj9IleF8uUZvcffsk3ZUxvqpOsWim98rm8
i/7E6cLwKgUU+VSf0DEwd/sPL/RmrSGPKpZ6oleeo9iMtO4zDCf65Hx/fBiSrwPdraC5aLH+oH64
wFEQ/P2j+r2M++l+mgPnsMGv4ZVtLdLtHrXn/FSEpxCZrtyGl9wThwHheDK7ECq+MIMLV+k5P/XN
fiSZbvXFxwcTEgZ4gL9yRkHVPMaANj73V8qKDDQkKvqp+lyci9sUI8gaje/ONE/KhnbHtuaPb+LY
a0+y1J7SKnXHJyTZqy9yVQlk/GvZ7Fv90BguwXir6KW97W8beQL75BZX6BXsXePFm2lvesoRh9W4
JQne1f0tdeShQGG5NdaTl+/BK/nNl/BUn5t9lB3afX12btGxoLLNV+N9dqtsu+vqgl8gj24M/zV+
0q+CHY5k5H7HYo+YA9ciRpuv6Q3uTrVe96/GEgB7Vg4MksddvSNtID52++Y/XBnFmzVZGzInSLES
eJwnmfkvpJVob7c+be8+vthLO8vXidcSK8k/R7hdP3gGl2ftb9Ytmo2/vFyKzgAgwYDkQdNclSRu
obNe13ilffEpBK9VLG3y+lOk0bNnWenb8pJFYjdhnmk/fMPt99aVtys0Ms1mFr2PUhD4bIFUx+Hw
jjYUDEwD3RPXN3K39Ckd1KOfAbYtzOAwQ6FS6A0w70QcUGrQaAiX5hCyGnFMhxzX8dCvxmlQOF5T
tlZRdcuAsQ5gmXDe7g8Qe6MtR/8Nwus1e2K3rgRKSgUZz6CgLhD0ITKmmivEwBgZSOmtEdmkwZM9
McVRp4c40DxAHAQC6KBN+256gZhy3YyAyheAYhoYl1EzTwgZ15D2qq1OHAhxnuspJ2jEzs5hjyiF
qG66eXckLu4DrSFBTMsASCfVluwJTFOReSadEQIkAJXyNZCftPaDscJ7ZYh4s2fFhu6kRlX6nh+R
5/7sOMGrVNT1GHUXu+QOzgjiylsEUJLQnZrfOOvwB5vYO2u69mYP68JA7c0EuoDmV6+hrq1zqa8j
nRLAB94Y2EeML6u21j9a09/ZM7U3G5dRyzGyVOxdFTIrdsqFdcNDvuyaEN1uwx5sTXTLoY7lPQBd
Zn/wPd8rYN9meM/0xbMxwKELJviSJ90qRxyaokMNS9hBcXk05mNvgvu+/eCFfu+bvtm9DD3rG92s
4wPwd8c5pE39AIRwv/xSl8wQ2Dt9nV7IerwUljjOwcHxfn/ldyog7c1uNpFPmTSlFR966RwBvK7V
qD82DvmL1nQs+f9LGfT7S717V41fV61CHVKJhFN4xaReQl89SPPeIIC6C5oHAFBURvD425mGafpR
6bMsiH+zUH5/iX7aNUekJblOJ8Xr/faoMIX1h1sJrycLkfZr2jFiNfQn+/p7X5GPkkz2R4s0wdrv
XPzNKm3gINTTiJJv7NHeOns/LbeSzSEu2myljQ4iu4KhBaZ7esDtVR4mxwznGwnaZBadQWsd53Tw
0sp/KfUCpzOTh2SHxBxvQOwq7V5YW9lsE/1QkUtdEOjLUoSvaqvw29O2SusTBYo4UuzxAaNPn12p
LAQVUoaafchv1gctjyQFucCycbvhXK2GW30+DuWrkV5KisRw1/c7/KZMlwN1P9r7ud7b41YlWY+B
zkphnEJBh0F/8o9T8qyL85AhnHw2jdtO3DvjU2l8a43HLL/T+l2io43/1uNKb7weWgREcW2H41HN
dtq4fOgm3NYk7/V7hZ5M4AWmZ4Z7koJpvKOiWJU+IwOlFFe9nDiI9DHaoVzZx7p+ndTdPQQnSNIx
X2s+a0FydMrKA0+5R4G9oU+LMbTf4rHweqCpfXUep8SbY/0O7fqumzxVnc+GfNKth76gUz5N+xRE
XMPr3pbGMU7NbYi2P5QjXv14ZcvpzgGlsGp0+U3JtVuUNA9Ge9aK2iMz6h4qJoz37Av4paMdjbca
FnR6yx7usE2Y1usgQyMMflBzlA3pkV8GRW4dqpysqddlnH+eVQc/ZxTeRJKxzzyx5hgPGVGRc0Wy
d8zNIKgqpWWsXqlhch9Xtoedx0z/hFe7Ikl11VSMNb5FwZ6czZQY1X7KsMIOp7BDcERQi1qY8ybN
B3Qh1r7CftKijxrJDwOvehh04ZHQvCEn7TIRdSBpW/fl0GGA3oHNBLZ8lKW80cJ6n7doFzpCOytI
2qE7B2w3KDX7hqzpMb+Oe7TJGJ9tTfWIhcKkh2quWm7NNWfK+zZ50hOkOjPN07XNkIbB4W2SDV/o
z7lBrm6dufRso/PSsjlh5dpMMYgTw4Z9Gck/DTESKXTC3g8QhpemSICi2Zl16qe9UKPDEEBNG40T
84S7IbBfJQITuBiEl4g94OHtZJpXsEat6VIloKYr86ZXhyu6cQh3LG9Qu51Jv0LPtL3iF56J98K3
5d4KL1DYYMmaR0kUTNwlhFq9kMzJ+zvehIERrCi3/RhjkpFEnw2nATpNRwCEuK4+s7KuEtt28+ii
WdFH++R7C82bQkxDQcZUoeu8avLmZtzLql+nSr2JQhKal+Pmtyz23danpLLmAzjU3y/oxnv1wJtS
xPZxd9gNUk2p45sM/FPQ8oJn/baI1TOOU55n5k9Nu+rKMwLfVZHdwX9bBxR8qnWHjYtoToKygmpd
pparlkDq225t54wVUdwVCyuYClIbkRvO65QM9ATRkJHfN/mLqlLtfI0GAbyQGHXNYI8kB1gqO4Ct
bk+JNnbNpkOgODg3QX8p89vEBhQLJd++z4bZ/f0teINc+9cxV31TEs1hPyf9AibQUessqvH0kIr7
XH1hhwFCiE5s7MCcKpC98c1PlwZGgUPNqjKdUqebbvTU3B0Jus4tTFJttAa3c0XlBvfK2tzgJPtg
83XeOT++bTLTIQzRZyIhzibdC9mEbQXHYTDs8hqJ5K3qnGuYSrjgIJxAaNSQ6GRekrdXwm+3Gcm2
dZTze7xE4gTbb+AhE8dUxcVWcpvDGkGe23XEJ6XPesvj9oo0gQQrf9dAVE9gcI2YMxvSkBcniOXn
YGwLrGEhlHN1VUATzJVNQx4PAgfo7Ys79D7DeeTMbqY3K1X/kmbfliMAIH2XoNdNgz8iAWWgTXhy
mSbIWgW9xKCz/awMn7RgQGh4VZomnO3pptUnMgfUlahvktZLUcXH14ZAA4FJhuxZ9kWmFHl0VTyN
JSpKIbfSYaIZVySMk2IQN9ucH19jxSMMGJqk5TrtS94ig7XvDXZvfOU2i2431x88VubSJfmbukVd
/vynukWx80DHtsy5mVQkbVeQ+E68jnWZCFWC5o2uwTNRPsaPAfDhanypwhsz691g4ChtdZu5k27a
NvdGF2xlio1z3SSRW+Ox4pAFonO6Mys4gGQzBXV90jEIdskyySYk3PF3OEKuiR+/ignQYOlbZZbw
MtMnHaBfo5pYw3x3F7LsQCxGTjBc1c97YjxciGCrOc0OiWPvE1Gt44x91YR5UxWbOCL5Ll+mB1gK
KUd+//rZ79TN6tu62a81GAx+jYn5xW/wZlXkAE/TUSVN3QjaPTPxcxU5N6IzvpZKdN+pu9BGQcsv
LgnSs05SeG9VN1rtGTzm8aRcz1aB7iJ5aELjSWSNZwXtpoOpDTXHtRy0ovlyiO4DziQvVlNfDcF4
lEoBlcpYqelnHB5o45CcBcgvJ2UnY5IueBqnXLlWoG2Ug+UFRNKFUDmqrtujUjeK7yjdVT8Sdd2O
pxID4RSVqLv9XbaA5PjfSrWQWlg7FfpJ/FgN8cZaTszFnR+X0F/IGRxWaFOhNiU7fHnrEUmxz7Dm
97dZe2/xeHNKAM3D0IAR9gEc/lo6NXV6c0P2Fk3L/ji116PCH6dyB958XTUAknyMjpCWU629VJND
usZHbUX9ndaH+uYQMU/EkNMCUDwZOw2Ll35Up+tmKjTamagIkrl7JQLiKrWHe8pvT5/vWi9IQJQV
GusvypGqvUFuDrxlFoaK3vtpSh9mQluwUbDOZa9ZN3u09Q/CWS2IU8+U7e1cFPFBR4MunP1gehgq
P7ix7z2/y5//9J7bJSTHdkgt8EIGvbHwWaejVRLkrAFNXfexdczb4BFlw7EYj5aukKWL0PQ/vPhS
Tvx08WSutEjiW/ZIGMR4JdZVLo9F6XzOjO4YVgI9fn+EtAxxrL04cXqs+bUqiPw/uP47HX71TdmS
5ijaRB3YHmi/a6TmR51gL9QSFz+mx48D93vvajAB68aPv7/mOxWL+qZiqROii6DJmsSROqRA6msp
L8u5fumcpJQmQ0iut/mf/XbBzfx6g3G8tHIR+XmxVT1YrM2ku29L86sAW2nK+ywq1wWR85j6L4o5
HXFCHE3OQb//qn9/ssdo8uvF+yrXkJAJ07MGWnKkc83MwC1SQviaoF52OGo/qj+Xd++/7lbIFX69
FLaTKZxbzonVdK0N+jqW2YPKd1zuLJLwXf2tqfDBaPjbjEbHvk5okEFpilbg99/1nRkVkNJfP0Ge
t/X/pe5MluRGsiz7Ky29RwoAhWIQ6a6FzaO7+TxsIO50EjOgmIdV/0b/Xn9JHTCYFSQzIyiRJdLd
JZKLyiySZgYoFE/fu/fcRojJ3Se8LTPTWsGTXxoJvXKuZ8k1bhqDwAJ32VN6JHytf/Fzf9oY07Qz
qt4a3f2chJk4z/OzW/qPJAfNnP6jwaW3c201qORSFr+83n90a3/aA72IsDeUEHCgsMQs6QPW+eMs
KVrE9N806SxsAy0XJSeMuDY45K4F7umZ3IZXArQuAf1oUaHgxADw55fhnz9VSFd/vPrp7EqWLWdr
HJRv8FPWNal8kS63iT9S9OtHRIJHw5e/Wm//fOMAVv/j55UiY4rcKW/fm/G7y+gxwyQD42Ter1wR
rklSgpL3FHEY/vMf+Ifr66etqpZBIDWXFY6DfBtZ+soEiS36Zx+jdmjWl36kWayeS2cLK/xf2qtM
76e9Kgtb/OKap1Gxd8dgglfDtKzlCZ63RTd3jjrDSuyy/+JVdX/arVpJFmoF8nUf0PqbN4yC53SY
BG/v8WhW+sK3YKUDzJPS/+0z/5J47L7I+M//+EEE9hU0/B+SsH/7r6QcmwVKfyzwWHxOg6j9EeHM
X/hN1YGmQxcu+eAmXCs0WX/Xi5l/Q1lugPTWza/58oJ99pumQxp/A9RKrghsZ0DxtsMj8XdlOjho
4M2eg43DtHjdWH9F08FHfLfFO+Dv0KQhVpKmCwzC+XkMqVvxkBIeBbVD0gXx+3yVFe1Tm1K9dESg
mlP9i+X4k7Dr2ycCJDAtV0dlJn/a7CIkWn3sUnW0pflgITYnhnsBL+K+9ts702tvXNUq+rriyWvl
J11UjIvU+5iVgMM0sala+Tmk05M0+dJG2FsI0KDkR4HAqd1fvOi5PT9dHsNENuNaiHQkG7D4ep77
rqRqx8AnDYH5RBXQY4CGilIbxulVGHkhbV1p4Mq3wnjXuI15X1nJBAYq2VZh1QNZnR7GIgdEGADa
6ARYNqsjAFoM9Ixs06yvUhG+yAieAPkZKIZFKV6B2t1UliChG4alaEPzMLnX5DRi2U3Qk/XgB6vG
EYDvg+4hz3k3SyebcfURLTIv7tZ+ML4PZnM1dBzMCGUi+EkjZUIYOWiDKmZ+pxEXUilr2Vai3JIN
yzzNHIJTr2JnpbfYsCuneM0mt13hzzW6RR0aQDXsmo1RxsZN2XTaTeAH9oYec7Tx0EjDJnNhBk6O
tUwJAvS0hrxZ20WaXBJfmPPq/oxKN/lcz4TlNtCGFZAbVOwtZyGobjSNorvaJVEszPKnEH8nzgDn
GSrZnaxpAwZGs6wHUioSLD3buOVI5KAyP2EG8fZUP4/GEMC7HhDGlwMXSEevvgKlTnesgntBWmW9
DjrtQNjVQzBm+i2Oz35NQl6+NrSOFIQ+Nd89q4VrCLCB++ftZv7FdaBznkaTL89RZu2zMP7oIy27
pJ4fnWSut4zLPBFuoyiGEUV7aBsraDFjL2ben85BA64OPFWPk4A7QjaJSFi7I7wHfbBfc1oM43UT
axZ0K7xcTYeKfdSthyjJtvGYeHtvMt9yr8pWBthFzptgVSYzJ782FReJIIlTLP3dvJ7NsSEjfYkB
EiYJkXSFUhhpSXTHvU5DNR0Rbeau/yW2w+AjGORbPTYpPbU0i5eRHTY7hTPzZvKzeJXRnVviKJ/l
y7gKStwYy8CwYnyXYbCRrvMpd6boDfv6I+IpcS3qKDlNoVFvTaWJY2gEb85UpM+QAvU7HALDEqwT
VM5A+vVKicA6Vy0uFNPxaNXIGH967qj8UPnqytN9hTvBd3bxHJebuwF4xcxJ9lqkGNCOICasavaI
KpsUcEPcN5ETc3Fkts8q4GHwDuIr32+gLKYeuZoR4AutHBGntwNhxEN4KeCOrR2Zs90QLrJj7wse
Sn24LXT6ep0I0k0FHyalT0nqE8Bxu8JJMYew+JWiTRSEu6rKhrVLRuIt6J5ZdqFwI+RWcaXp3vQC
E7B/aSeMsKBAqzWYc8BzJGdQm0cqWzjeTZ3XYOBm7HImx/4M/4Lhsk9XNzUdf9u0ukkorda+p4O8
tg34ZCqt6Begj/fN8Rz1zoNFhKslauvEKBodRuG2a5nMTBYzbpqbjoM6LFS1ERXaLp2TwoKwKcwc
wjDrdR1Z0Spph/KjGzSCeCrLhmBXP2ZjE+1GQAHkHykP67KKbFpPfvFo5e3bZGbqipQga+dU9lMM
FOWhBMJxU4uWcObaCM5sQdGy6GoDk7WbrwnwNa/zxitwMo/mhTa9+8pcEv44a/VGlUqdVJRjfSAh
aOYEoDKz5UiRlyTLLsqNpemrN/hy9Zb05eaLH5a4gUcnuJaWmuXuTksvsCmeSxW+jtns+G+b22Zk
+BTiuj5msnMWraZfN0F/D/7maZD6o0xICuGwoIJzkhJLlmCrtGFsdMZtjZDpQJYN4Dw3rjEbaMNn
Y6AcM3iAQV74eE0dZVTIVFQG76Ob9QYZPOQlVvM5Bzv0x5VjVOlOOIrnus46MMp1KXZAl8ZtGWuG
CaooiYiqHUt1rUoJgFoMJYdFbP0vTlMhgEj9FixRSZQvPTi/0e+LsRi4slX+xSLTdTc1pljrhu/E
JwK7to3jr1w/Sj/MZjRXSIaKo0Vs427wrCSDwOA779IIio3QiNXtPI+4oSE1onXWIOEMZGUs89QG
BVcEEkZnrAi4TpNrK03HXTDMJaMvdFo+rfkJt1ZJ1B7Aq3uc18aSuKvOWBWj6q/8kijtZqrzmyBu
jTXLem+4mI+XTKCxksgK6KNeTKs2HMxNYIuuWGcAZVdg+7V1E0rvUlQ+fbM6Sw9t3ENu8hgxwNpZ
CK9wN11oxudEef4XjlqANGYq+gbiycxNaDcwtwHDmnHf4+cYE2gECbzuhTml3qn1wy+9VnuPRQUb
CGiD9YYDnZTn1urVotSm9mgyrlNXqrXVtk8Rf5CKlqWrKSMWQsW+9a6NiOl8AVFrsLo7Urb9Qzji
PA+ksNYqiueY5PYzwYXpVT1A4rGd3tjUaX+oiG9YxyJpLrVpeZtaZk8zF2EBwR/ujeYV4W6Mcn0Z
pKkC0ugSKIQ2HTFKZ7NNjP1MfPL0m0IzGzD12kC33XWblVDlfA+14UUS5phijMfO7m28rLwOAYxc
JT16wC7xTy5voDOVAZjOQWaIrdDcgOSMEZhWaX+nnEwxSo76ZOV2U33le8ktuOphyQPhn7TGI+OH
uoMouzy/Rq5p7cZW7rIuqWY5TT+G60bTQzJWHQBJqTD2CfLxL60DCcvljXHUaqaIhgWoqDDjL1Ht
in0k7eJYGqn3GNUsUrZsbejDVQ0VujroseqGW6xmqVy6AaG6ZL67uxFcJoFEhJgvcZFZGIrCeDXV
9nC2yhkDa38x08oyFmExeZs0Gy6jrHFDpgYwPVI/zoRYQmlKTW9V21230TLcylbS8lZTBBCFqK+v
+kqW2KA19TxFg78raQnuwN34xxCg3ikgC+cpQGCwYWRcLhNef8eqG0gzLb122LjlLO0YtHmwHvnH
PrHrz9rgo0vss6BYm1nRn/tgtLfEIEBjsvubpm/DFdlFd31t5PvOdIkYsXQTKn7eMRnLYLT2Ul+J
xGx2LtvPug0anJawvo6FoYlrt3ftpdsI62TZbk3Ow9hsCZS9RD7ZhOmAmcxyk88SV9MGWppOVGG+
S1wRbdqWzISgST1g6wDFUR1jLAUbv+zpKO1gPRhXxpA+JZ2MTkAcbqe8cu57EnbpQ6T5gaSQDzJF
C9SAOBBkJh5V1zVM4MhHC/nYQq8+KqCSxVShvOh6zPR6QvkexjfQGq11pLqWzjKgBDzsrnvFmzR+
JPUruaoFY+oyLstj4zAj0vvglHux/dkXNbkxJKg9RlHgPbmNTzYZUA1a8L07zON0+xKaeX/pBR67
eQ7H0Il2NnCCHnlEHiHnkcQ2wSqInx3yN3CB9wAWXIi+pkirK2MMKAi1NGbvLi6+kd1btYZV3cjR
qWGq3DLpPDBmiu4SZZ/LlJmnNCuAAVp6EmJ8jmuskI3tpfvYaJmNVnax9HQQUsqBzGWClHQiiGQO
b7IujL8osCkg52Hwt/Zb5jf3Y6FuJs5i5zRxPylbvI29Hd4XHiBQIzDPiZvdg03UIHGHz6k1NDaz
LB1qBxZNvYfe4M0xTsRwq/e+roMNKfL9Po78cikNpZZpKtsdgQtyk5EdvypieBhOOajrKZvuoIq7
jK/pjqf1wIQWJloeWRfuJOKDsTqTaqhulWmGyzHjDWq1kB6twsc9Gs0jggExKuUm8A8+FiopbuIg
htrKrY8b8mACAcYyxPZ5b1tJeErgIiEwSDaBAe4kKLu9XtfZOZVpxsykqMmeKNHa1plFMeqaF500
kQVMTWvTQzFamlODAMbpN7Hq3U0aZPK2H9QHlht0kWNTc2xy4DDFgCGl1yx7Ii2JGNGvIGHROsrg
BjmB8+ooDclshY/RyqJD3KfNJojd6ZgrIq0WuVaFpzGVxLSSNiJqJi8JMajAUY2btGCPLGyYc5Zm
nVQlsksYEUZtNKTxxWT2HuoBkcNGS9Liqakht+TRdEqGwf0gjOZpSvN3vZwICCk54EAjybBzmnr3
HiRz7euI9M5sAhA4qWuyULFf7nJVucyK2gLEeG62q5EUCtDdULQWuQzaXVt6O6/VdiO0BcHMo81b
2Lz4eaXiiDn5zZcgIenA8Ey24wj01XJqJO/EThtXVa2/lPUXxlvDvstcpJwE6rz0feddD6HpfdKS
aYJ5VSC+oEJaeDXgB8MIEPcmJBFFKIDqzG6weoibKvHeGaDepU1IUCxMceCbHCOb0bmLwhgdE0LM
5yFHD1FyJB8y+6HxXKLWJGTHtByv9Hmnc7w0XYSxP2xh50MJyyyXXB/YUSCIjKQ4eZmxdyG8LGMT
Wr5nFh91O2V34H6Jpc6lvrWC5Drl4VvxZpkWRSWTfZ+1/qKK+GZl6x34Ti/2+JiOwKdzo7jmsG7e
Qnzb9nZKOmE2jLeycDCXQ4F/KUxQ6ALE5JbgjXCL+w08XTwfNQcm2I2HG7maOC/x/bqN3s+XiTDF
BUyXGIVrQ7Jqyg9YV0F8UFmSbVhAazuMk603UALrw6k3IbDWnMOBJ916Y5Kc+xztWOoR1wA48IFw
SYBoyCVG355O0cTJ9TfVEPvi1GnWnYAF+0jN3Z46YePOzzP/kzNwXrfdtD0IXa6IIKqfQKYciJsc
FqoIRxIcC4Gxe4KoKnt1AMyuTOxlSn+oow6YfArPeKK/sSfju944VQEDmbPs50mM6hN0EkJOYuSY
X1tj/9e6g9/bSv9t+7m4ess+1z83Gn/oO5Jo9u3b/b80nzo6pj+LUcYf9xHPb+nb+Ab2oorS//O/
/nedzP9tW41vH2/QMHZv70X29ncWRv29QfU//u1vRjJwGKAmcCJK+TU7kGbk7zgMF08fYeEzDEM4
tCO/NR2/Mi90yeFbWhAqpP1d05E8OZt2Hfod0yPszf1LTccf5wpfQ+cMi+6Mw8L2gGH81AkfvaRK
zVyvHmwfWwI5rJllr1Rtrwq9XTEM2iSZ2sbF+CuJ9U8a698+2PPwxbogPYT7D84ZzzDLphHNgwrH
dUWXoYEyGnnJWkvZwHQyNrUeCMQ4dWfcSuROEBC8IBuGMyZWd7qo25ktU1v1wRps2DPZazyN65Dh
fm52t3Glr9O4XQVAj/pSXfri3cjkFk/mktzUmyxN7gv1HqLxtMvsZBXTmi31HpLc2bOZRZOATcVf
4HlnXjwNWxHbHA6x7tK+vdcbGNIgeSs6o/F7aKmtXqdX3jTDnqM3AcB131XufZDRqKjUCxPmB8ti
EgyGPI2ijxCqXRLCBKuG285ukcQxbiFqzb3qU4eY2PF2/ifrptp3cCUgKvb7pHKvew+8e05/aoPd
GO0IYcgNFyshk4a5xdBqh5jZXIO9eY325pTr/icSEiBe9vku1+IPjrPxBjaAtXV69ez5/lqJ6XUY
G0lbUQsRnsLSn7q1CcDua8CyRRXviEojex1IBpUNGI4E1wUUD1S/QMHQFab1QTGWy63sBDOOJBje
G9G4JtToV+OvHzUJX5eLqTucBqQL1u0f5mBlXWbtACj/AdrISh8k2YT1xitHrAqShO82Xgi7vwYM
fE//+Rh6KR2qnALCuYoQSuLfv1ONsynHYSaL1s9BOjymBEo3hdqGmtyhxCLzyV+D9V3JiP5KZt7A
+NhGvrcfS0GEToHlxy4vhT88ZjXBACG3PbZPKMuf6UswsPIRWw/HEiSf1kMKmO/OxCpG3kDHzsPY
Y7S3upwXOEFjUUA/Mg27uUbcJiG2rTB9JX9hkaTyVNaQqDote+07eBct4KUZydCO6iWV1YEcKQKN
5Q4c/Y1nZ5fMdE7QLK8DMdDQKO9gkJHDqx3LxHoII9QznvnQUSUaNBpHP7s4PCZDaF0lZrVxrOHc
BZ9wmq7sLLsEiu8K6jT1klVpsEKMZiOoEN28PbBAT+HkH77bUi+/DbC/N2gb+o/yjN9urCGYosDb
sgSgnx8Hjpxmqyzv7fqh0r17ZXv3MQGoCF4IUa+eKx0MS28AvhjkWjUxyclI+ari1u+2hUVyuxyu
wcJvqzI+Ra631otgA5SZTHDzrGQKa1FdqHzvrbFdRalzUhPCZfKx9JS6TzOGY1WWeznIrQV0Jhvy
/Si7ZeP061o1Tz47Ye1nS4Cz25znLXbGY0SfTMG+9tPqgCFzxWv53Q/TU9/ZdLs5GZd5/1i58Uq1
gm+EmDvKYGYSJtM0G28stkSIbejxL0fdBJjbUbFns6eUS68uSCt3o2zPyuuWg7J5hpO1wy5UMF9p
kOkGorvOBColxHiZMzA4nNZaSMyH0Z8zz9yCGpiW5Cwsy4qyvI0Z1ML7LB/B7F37vdoVyYfnOjB5
iJsZnIXufqpMfoIJQKaqDm2tdihJL/FM1mkKe68EO7+vXf78jv/ksvt2wyk7KX0NzzHmGdz30hgS
xJhxRcSccK0JeGdLCeQ2oDlcW/muRObg9ZJo6eAG9glKeZpGsdo2ALO1gcvI4kDB/AJTZu1ZkSLT
rdgpUEkUSJvKsna+bS3rPrlyM7KsGJ/VLvY9IR5KP/o0PyUACrZkRmwqEh/80dsTXnVVQdX/8x85
ayJ+V2v89huFzkuduRogCV7RP/xGKzVLx06m5iGMHbiPfGY/nyEqzuSDH/9ibzT+2d4oiAqGniUR
NYmfHyEYzAQc8iq1iuYA/GbjLJyVaBTy32NTEjPmwA/u5Inm13IgyEJvwdYYnR8uHD9f/+KX//w8
g+iaf7BrYJHXoUX8NOoWEumo6Lv+oSciY4rLvcYZMZ1fqmVu4y+woVJRZaTWtnKsXafUrm8IfZIc
knmeIGCu7MK+ihtx1aS8UUFEha1zojXNMSa/xHlwZLiwMrt8X3gtCOjiIk3vEsnqyZqCI8Qajn7m
Q6Z1t3bDz8zH9ilr4yuhDY9VKk4VSWRBHHxkWbntkNS5Y3vWOXSKJPpc89Y27eG6jvkQSqDMzefB
SbcgM6eChF0Spu6PjwZ/hi6yegkycUNsNrEwKfu8qd3Xun0aRHhUxK/94ibPK+b7FSUoAQGTgE7T
DUMys/txRdH7hkoWclltTezQxWxF6v926/7SWeAPZQA/FPp/+Kf+f6z00YZx2b5bxfO54799BhDe
jPNx5X/+9/soKyrt9LluPv9Qx//9b36r403nb8IC/uC40v2mA/hWx5vW3wCM/E6h4QH9VsdrLtgH
tjmG+qajS91xqf6/qQc01ANIEISOE9nQgc78tUqef++HNWIzxp+fPYCIgPL4kjYf9cPO2tu0VCdd
HXXdysdlYI7eZgRRuqI7itVHAViLFHkaKnaTtQ9LbT8RXvFE4q/grdDW3iYvXP156P3wAyhkfe8l
pv+FjkWCzYQT9NpQeQqVPiQFZUk1HF6auPIPEXmcJaZgs+KRzKczMectfFCvZsznOOiXc8f+ZMc+
OboaOa6ZZTE+JLYJTm+17JuwXaSWVd1IkYJEHqJPVd+C5ZJtqN0z1S3eZM+38AvQk8teecC6SlFk
GNztgP8FzapfrRHekxUzTvZHhLri89fvUvsOkRQVbV93jT2OrkBIPMMo+b8G0sVuCqfU7ksI8Xuq
s4R/1W2ZJ/gMWvDz0DrGrxNNZ6chrHFynIGxNp3nD2bN/LiigzSV4bl9Fgqsnc5bBOEfExYg2nU5
4XIpz3EX19rSipORYJhyqU2EVi9yPHq3U1LZJ8IqsvsmM9VLJAv/xRgMWrhuqxHnMdlTLi+M3qaz
Sxv84MUGklorsGJmlXnL+DMAZwWpfO2OEYkGqhgOMZIYpA15Xj4ZZuHjAzb9+2ZwMkAaiCV3I2LQ
kk2fQ4Cvl8mtpD8sFvDLrEcyC8JLn5j006ZKIPigKqyfFDlBr7HSnV1NqvElHLr63jB87anzEwyh
U+3tky7I1z791L3uZaD86gEAUGvTMrWnV4ko8yMaY0lybyTq68HGlMYY5kVnyHfF1GGiwrP6aycH
sifbidZ46WYXSy/CDzeZZaR6b8JGMpLLMLT+S98m9N7sGTIUcO5YcWwej4H/1UnUbbA+h1dDFLtn
YmeLZ9It9WcmeOMDeH77ohM7hVWZP2IlVvLYTZDHWl/XyOOk0m71qlkTA6NRTGUmbgnX3VopE7Qy
nrrlqNnJ2huq7oH3zzUd7Xo1Uqito2IgE7cjNDUN/QY+CfzhXV3zPOQESOAcSPRmafiZerFJz0K/
ro1nqYzgkiVt8DrhF9z21UhaSsOziWwf0+RUJWeq+uRMazy6SQ2q7TGiu2hMTbS1QnwTjUTRUJKA
eAwiIGl1Bgsg9UL8LjF96R55AWp1J78jKwuukNniBW2dih691EjbSHVOatWzNxPSIgD6Z2GO2ZfU
y4cruxnDs09F8+FD6d/aydAta6DvuwgRBrIFkpsWo7Do4EU0UCfNTje0b+k4B2nVUYUFVVuuMr0q
cBfW+AKIwObHdxi/kx7rCiD+QIDGTnCUuKZ/roPaAbyImIHNsT+jfOgO2kCWHcCk5I54OQaEUkK9
Uu2Q3OuhWTzTBw7vQmQ4N03W10zu8SGOxL0eALaoB6aXMX1zv28I8ZzaPcx+1CRCr88yito5Fcs4
EcaJkLGurOlSdGZ5aae0PSlnym/LpEPV2Sb2LmCf2We+bmwGhStU6qX9JkE9H9Br+A904oxlIK2E
+WjW77575/yTo9BXfdfvr/iv2zevKs/QCSqzPPfnwlj5knlUaCRHywjSRzKQYevRiLAhR7ZluW0M
/wi52V52toDjmBvds0KavHXGpn2WcdQDIWy6rY9Q9AnCy5XqCfupNNu8y2InftbrODkK6udNnKtp
P8gSR5WjON94WeH9Qllm2T+K2VDYOTYVKS4+Wl4WheDPFbBJS78TSh3boRuf3Nxi14xg9n0Zpql9
DedrWNXlQGzb16s7X2eyqnj65msfzndBVbW9i7CH7YhNym9NUGEnpCPVJRli/TLwWjp3ArolSWiG
DpNQRjVhqdx2k+HwXoOqeLDI1aW5Pi+QaV4q9bxo2nn5MDo3b5gih3dwatAvzMuM/h0rjs5KcWRK
ltwFIwuSDaw91EbTn3H5xqtmXrgqCrXzqPsUfqg16qhxLgHREApQY2J9eKXJxmwqNkTMHcyVDaIT
bEJ8ymw821ODtE9BrcSj1ZP+S7wAEJBgL4Ez8kQHcbRvdYfk2IWTH3P2fW/0kXylx1B/TaJjPL0R
vCXJIsecUsa3sXiusGY06gvhCNrwGvA2tRuxBMe6zM5ZeJtXb/nwUIp8PWR7s7iOh3fPVQuBQYcp
i4KkPj4b4JRaz1gFzTF68jpOfxxTeKmS4adOeTxHFw9vNNmqALy8Rxisc2/3TOGiawxmQAR4d7Yd
GRrryF/GMtrTc5/Dn8wjIRa3wbtydhHHbTzM/crNNt30oqVPJBtY+iUh0Ypwvyjb+N4nFzf1u8OS
6aPr1tu445mQASy52SKd0wnKaIM6YpUKb12ZRzd8avQCG0ewZNS/lGjS3XyOW9aBwVqKAl03UeV1
V1k3LOJeHrpSHNm71rNFNMiTJUh+jNu3kslBCGUUGw2e48rxLMAEWgPsOzG1VdP3+k65YYN72Vfr
vOWaCNc4aTNuPybaYUtxYlAO5JzspIn+wdFoWVpXWTWRmethRhyZXhBa/ezJ7tSm06qm1mqCQCPV
2Ni4kXX2MJTHxA3KaG61vdiCA0Vkii9T3z/rufkpHfUVVc+HOXkR7Mv7bFDrtsofSlqdQ1kfe+TD
WVMcetVKFyf3s9Huhry4Sq2K3S7Sr4WOcZbt5q602p1j5rshu5uCDSEVlvU+oRaZxv4AtA6kT7w0
QPu0oFWAXXg0OIdqPMmpz8G8mIgeHHOs1lM262dmQZ0s8ay7WYQ8IxbrhgTEK931L1XbLHyX4VIx
bIk5PMWTR1DouO5z+DbtqO16I22XAD/IeMidu7TFPg9zJjsMzltdcFus5ei+C+ce0AyKp60rTkW/
6eJPBTnhGi4wR/HUx8RAxQQ2LKa84SBLPqgEU5sF1zkhSiMRck4F6Ql7hoF8fJtqTxNSvLwcV02b
wxi9UcWGVaaraG9WL57AXvoqc+tJMq7V/DkT/YoxXUC0GWHzmZcdHf9OCmg5tBoTc5XVhwhXQOPM
HYyy6yCuVYsS15PCKxtgSwmIHnsJx0sFMe0pNN1lgBsoDcg9jvaBTv0xuytbnhKelJjGR/M0eevB
Frgqm0VjXLtkzbSlvXSqDycAL3UWD6NxAYS6qN6qaA5W+EBXNn2mG7Y0yiVY+GXenWpzZZqX1JzO
qrziCZR1syu8Vy85mtF1B5pR9HcVyduUmzszvnWz5CT0dNUO/TIWsHVKKCdmtyR9ENT7epIrChEL
p68kS1JE1Ub0sEDWRFTuBWm1nQNe2iTg09hUVJ8T6k5HPKn0ypLZVm+/NFPB/xMGUvEa0L2fqmBV
9NCjMJPDx+P71mu3uXHoZ3cskwDoU0T6j1seXJI2ZYoOLX0Pg3tZXRjNHWPjuapAvYoANe0XlU7L
MKXujfcEUq6brl1NU/IoqongcrQOA8PI8AZhyzrCSfsRkPAYAMKeIdbGLveuEIYV6X2OYztTuyqY
yxVELC4USlqoWbtoIlq2lOQAE3p7YmZ8coYXgHALQL77UXd39D/WRrDro578+S9WYoAp2ih93+Tl
2gzfyhia9LohFujPy4SfMVVfX62c8yzHdF3HBmr5U7uHqAYVCKNIj0Phs5DiCkmF5bospMgrDcm0
OQfPmZtNfl1ZiGzZYfXuFaSPRz0DhDMQ2bnRtfGAJ5riovBTgmxJjUkeCXrwttrXomCc64NkrhQc
syFZvrbjo56NPHfkCV/bKUPchhTGXYMm6BD2OrN1YgyprmLQUx0hPYVH6rcCkrtKgviGPfpRZRFr
ZK6KQwyzfbOJHLgoLaOfcDyM+q1Kj1Ed7d3I5wiSNQuRfHaK90KtC7FOEAwXybQij8VZtbwkDqhj
Z6wH6q3O3/lQehfEle1ENm46M9ylKlw79UQurU2k2MJsp/5KT6psM6l7xxsXAf1y/axl7dlGMDa+
uuI5rm603kVcXC0s5LsGDB6DXLzsFqHykcPtZ5OWo3hMzWCnJ/SYpWrXCadED+tieN8yLCqPSe9c
YbtboyTCztGt2qbCCS20nZZOe9tjeNPlDw13x4H1vG7Gg+szZqg/UI0JS7uM1lsWNvtC+je588CJ
h7BcY21OcFyQpIGt22U6kdRlc5xc585AyJNOYtGF9cKO74uSdLLJfw0LdRRwMcov9vTojPUy8aCg
E65C2Iz+iz6nwRjyu7YUa9E1HLoawnA8+Lv/MD6cUBamqLe6Y+z0lA4TMcsqpdHYvlILTeeE2Jvt
lA/Ruq8D9Cs6gwazgCQbKArArw/GX2pf/WeMLj90uP4LjbJn18YfT7GXRU236zb69PZ9a2v+O791
tTQX64ttmYZtG2L2n/ye1qC5zt90z7QlW5BDZsnvXS0wp/wFXC80w3C/fE9QljhiXLq+Dh4H/ojl
/hVHzE/LS0rMNpKym9wHZn+SvuePHS1MEwTWMKPe9IWNdBf8d7PuC2YvWpOxN3sZCrqSmMeryjTd
tabZ4SotLI2wm7h4T6pavXx37f7JGc2YW2i/n9EkjVeYzpb04CCbwKVdrsn3LTYghMipOpfYJCKF
7sNZU0lCLTRLQ/WXvO1wHdiRd/oKmgfC4T/ltPFu8qia7v/8m9gGt+yHr4JZafYJCZT+HPPEz3gM
u0AOF5aNuW48SWSem2kLOXRk+I6BcaQn+RFWNNSGqmLa5NqjseVtVlM3d8667Xz9xBjIuEgf6s04
CfFMELLcltXAFhkZi7HN000bNsSERRlpWI2D/Ki2Rx3pjX5bygbw7Mye/3ooS2i7+OQcIEEf9QMH
QnR+gvxFlEBRdanbQbt1wiK/Ag0gj16rqA4NBVQnxab1RQwWW1vS+scU/tnZYk0sizY9Fn1Tb3t9
KpY4PdptL6xPWQPzviuSV76I2GkyHD86jBfEoWvgsmsLf4QT3KKcPg5eQK+isctNJLLhLYHQsRnC
qxRI1rKEeOFoyYsNSKUP1UPfzYNhwkeWmGjOpBOnz25MZzFVRvjv7J1Xk+VGlt+/i54FCt68wuOa
qluuye4XRLG7C957fHr9UJzlNGuWZExsSCGFFBMb27x1DZDIPHnynL+BXUNpB9wR8iZg6S+9SBlD
lGg7L0M/XPdO24/O7+oXtKNfaLUXjmnVQzRgCotphKRE1ga9JlvhCrAjt2hiFAoNrkb9ao5z5mnt
qgPiy79iwbq2oPlA+sWTsDwsUi4wfkqMvo0sbt/rPSFvQl6a/XrGKHfMtAHHs1Tv1ddyQTboxNS9
ILqaxWFvSVRd9ouuA6OdwcIJ86dWE3/RDR5fm3QWwO5BtwW9AlqN3fqQvgEOwXIuBeYMEQrTqlEM
wali5tE2/RlfOx3osYnui15+tUwaWOQ+4NKaJcL8bbPNWRuvtaqg9kRjD9dICpWatpzF3Epf5MwE
ha6OAv31coTIJDlpo/yaW7E/cDSOqE1VbjYKCGQpcsnmjPFAkXaXtExbFKq2b3mV6F67zHhaL0If
yMKCXoiefpdyOppb/Usx7BwZ8hjuTFtw4imAvcWF9pTQ/kNguwsNAVuNnXOKUy7GvbLj7WRT4+si
cRRFYB7tYzz1nN0oTDoKm9OtLbGq8ycztvxE0dUbFKst3PbJeoFOwSPtBPOyt+JRsRzi7BRnonTf
UDK7ZcpYVzgQGO1Zonpxo1o+X+px6Y+ZTNPGa40C3ZRJbrGznARwGo41LGSlRBM3A4gMLLlNStKV
7RWpxuJB6PRA0I45uBeqYFA3axTJW5AEphaEM2J638z6AnWo0sGF2gP+VocO2wb/aj2IkHbadqv0
gCTVuuPUDOrYN7SVywF8D4t5Mov7JfZXLSl+qXeEmPLqWcxazUWEI0PUCGdt6EnAVfZlcHZtF3lr
2p4UddEet3wfnWRvcOXqZAHVrA67bqSSXktShVcCXnHrNbqzdow9TTSz86OIQl33S6XGwncxNaYH
y5zEZ4EiMjIp1Qj7Jja6b0IT7w4QwM4XFNzISmqkdi+26XWUwP7AKpNDg8KJh0BXE8UxVj1GiWGm
spTV5GhrmoXwHvaft4qFtazi8LJluhWY1hzK0rCE8pIZbzTjq5XS4wLYsJ4x8a2HkZR0rnRO0zAK
7L2Vljs4fIi00dvBol5tZzc76Eq1iIbZ2ikzJQcmGnnhgsWpvhaPNTOMmMZ0veE3PX5Ki0HgzDOn
eGlNmpCj12LExafdQqX4OVekygyoePaI8pmp1rffdxPGFeWYXIrvMhV6nmXhXAKaN9c9GlwiKNy6
1a4tJsY4TeNz98mghPAcG/UFf171vsji+mZqS9/bQB9NChiq9Msm75x/GnS8+rqfvi6lNDkqPkxR
rtSLu4C1wK6MqmHTWi3iuhyqEZ3FhjqfBskxxUyNlNbIAnyMKMPQLGn8zorX0xQre20vzSQ9l4hC
xXY3D9tgC0aibfRJ1vWWaMkXZY05rPebuRMn6vjSFUb5Ypoz9Mspm2QOgE2ef8Vh+ImziU4LClD5
rdb69caUWW/QeaxL3bRQSbo6RXNrQNP02YLb8CxkvAnvRC1a3vl7MwED/POIME0xPaVmv4QaPQlK
eBXQXl24sd6XKGX8r5M6oTa6xzjqJJqBDtIgSF5CzKUmUJao4wJFLmkzv2rNlAXU/Zng81496rAX
wA8rKlKlJYwLK1cimu4icOJibp/7vVNgnUno/FSrJY1PmYCt+gjA3U+aOUdgtcNMm9CHmtIhEdBe
jVTVf26JQ6utT01+pTUDFCQpEwSrDG14BhmSzG43ZTGskKSjW4A3SoZJ1GVp2uJBqUdkhWpRnhxr
6fUHpAYlOmmjAAJ8RW3ES7p2vweyZNjprCqBROO49PRCKR8FjOdlsy1etKbSkpCqJ2EARsVztRkX
ODYKSqtEZoTgYFPiPudZmMmxXualmQE3TdPz1ufFLcn7/YFuC8Y8uyJy0ir3CzauwqehxdxXkMWA
WurICo61k7Tsi5eoRfe53DsTYG2jfIY4tsAIPMzJMRwnOKTIj4Fx/Zx0on5NK7G9bWY53+UCltJY
EU0BYdliTFl3CQ1aHzdVYrBsKNg8qVw7aOXpWlOKImpBOOjRFHqcUnJC5DF7L9n7+LwX5vgkygVO
E1g4QP5qSwHNrmZSNm/Kp8WxUgPUoWSq7WdrWM1LvHTPYp23rxkIfMKPgVliPZmvxQaRkCJRk97m
giTVjdWh81dw8+GGs+mLLtXoJBW1rD+ghARvDfOI6ud8XyXOdGWlnbQU+Yw5VmJnhw/F3q+PZu/q
WIzHbKhpf9LwxYZsNCjDt3FNEhBEutcZfeGrQk6NbVdNf8EAyJEkpX6wMI28irIhf0sLC8na9zX4
TsBa0loHpq0C+tnGdA9ztqtzfqCDzGQTQ/nQnFY6aXU37O5PGOq2n98DRELf5JJbVvwZpUxYkaMV
37VSVylkcCIrLS7qLNokIcUaXVAaLxZXUbfzWRURIl6USb2KDXJt/VjRGkW8/7mcBvxxbEZ2tRBd
NJXxKe7K8Rv4PEKBri+EGXNcbzvqctlL2m50qq08PUAiAmpDMFarFEhGz4RfR7DqQxWT1em1vN7e
t+VOHuhgzkNnvdVpYl3grQ1YUYoWxWPYrtJzkaN3a0tLI+J81vdwahUDFMwhWxTXzj6UWMdWKO/f
+mE03daUll8sWTMdcU7iW1rplWVPR3KvAa35rDT7cI0taQaH36nr7f1FMg0mZK5B9aOv0SoKq2Vp
P6eW1s9AvzUYIwIN0clp1I34ZnVkCylIr6+phiuSrhRqtGLkieuIDs3ZrJI18RYawzdR0NvPdEXb
XwbIdKReRr5TnhhxLRP1uf0MSla8zWT+Qbt2/HhWwpRCzgicJm2fQXiCTLec+waamaeKBKZkm3jV
RMTsZuX98NvwJxYMBFXrfjuq/G87mP8fCCqxDM0grvxwZPsXUMnT97p4Lab/8Bn5H26Gicw0Ahl/
mOpvr82Px/Hfv+4/kCaYIeqAsRXZAJwNiOp3xLis/PSO8OLEroElOXqE/0CayNpPOBuKhiVySjU5
zHN1/wCa8CdD4rQIZdkydVPS/y3EOPDsP5w86biBBzWxMfmAQaIPoBrZnCvXPMrO3Wm4Q3ctxJMI
IphtXuXT8Z/qnXmnewanAH9wjHA7SU94mUn38UN2N/uxV19RBQtjj6Xm5ff0LE+y07vDKb8Ur2V0
FKgtm3pzG6HHcs69xF19SFd+7BSu7OqefsK83JtDNBP49+rKQesWj/FJRlR/PcOVcrqwOzPJHVT0
z4hKR1B0nN1FwizsI4wbfdgqpy5AIcDdPMFvQv3UPiUnxZVceHBBttrTVXLbqPWh8vjVXXI344jm
K+4YYvJ+PSQBiWGX4mqE3Z18Mu71oLvbrqmrR6q7n8q7LJrD1q/CISh91RPC6WSemof4JtyVT8XJ
umuuVdidyBy9zJG4T7JiT7hqgeEg9g69GTrZNb0v0ZhDdo5Ww0t8myBRrb8i2x8hxenlfC36E/b3
yIMO7z/jaO9Ige5mnuzFb7rDuPptqL9fhupJId/gdoHiAsSxm2jwPfEWX9ZTFjQBWGRn4M6moHZT
H3PaaPeUoD9PrhT0of65PyOf5xOcXeVUXAxv8Y2giKSAUkc486nlsXpI/T2wHiYOHxFmCQ+LazhF
UJ1o+hcBSbJTB5s7Oxg52/kpPeUn01fepFNxw7Pvq/WF7gTXMbi9PT07ibO4tHKc2dNOw2Xx9fsm
Uv3Ynr0iaEPRr9w0nC7GQ3y/XTa3c0UflqZT252r3+eP4qX6tn+igUGNPwFXAdObRsad6Paedqfc
WdchKp7al9rrovVN9EdHiwy34kuyW3qeAznMAw0vhdGDO+/nV/WquWUQkxxMLm3S7Mm4YeDErwGi
ChQHw83iVp8yF9WvIHPFn9WwPcnn5Wc0hVwkMblY0xu/Zvx7c8VQfazOSjSFFIs3Eus79VG6MROD
2INv7nWsE5HXvk3n8kW6ZXRB2fpseJvRFtDW1k9qIPjZffGUX/OLfCov+rU5m4/51WAF9Jc8Sk/w
Q8/D+YeI9Z+Uu3Bf/ZOl/qHORWYvN1SYpCvkVA8p0dUf3dZFtTmcbMNuuYbefXsbg8w3WJVl1Ea7
q3qoCDujKzyjDWgPXvUKrMgpHXpp7ugvHlVop7A/ZS5MWHtxwAp5Fr5/oeRCVvcVvwglHB7s/Gvm
GR6zyEndzpFcxTd8Guo8b4VZPp7V5FQFhUNpyxltrP7cKljD5kE7IybsYRkUJEEWZN8rCF0GSZQz
fN9/rV7mcDyj3/iCvfgaZsF234Ygix1wX/P5UXAMR/iEozmvUTz4TFoRlWc1KpzYbV7Mz8lVjqS7
JLuYzKWrfs+EjJJIft4ftUfDG/z5ZFwrI0yi+ZRcyvN+R23DV++hrzY3k3fHduLktnRdA9zKmd7r
sR782TFtidffSNud18+l/RWjDg+dC5t+mzt44on0z/72lvP5xWVN8t7YwXDB2ezK5Zu8IdJOyyUP
5yAnsJp3XThiAKL5M6rOtuQuHl1WJ/Nr1d5Ci/konJOfmXFu67zqthjBSXRwceHivhHDL2rAQ7kK
5/qy+7QuPHh13nS2bnBu+a/ijo62b3rmI2o2ZYApC1NPDjSX9r0Lo90rvdrR7DoS7rfT8bvldfs1
udcTbN9tTCed3Gv81GMJRF3YeGpAG8Vb3cJuHdnt70Ync/Hm9Hp3cVRHOhcexRg78yn92ovdY2gy
sdUMnmBX9mS/JewIs0vUt1e3jjQXbxjqVlHOu7qQAmUIPfDZ+Jy4PdMv+6Xn28H4RgI7kMA0zrk1
1JHd+NGIEI+25UAIW74kPbUviTs5f72M6IT8sVj7zy3zeP0H0aLFyArQ56Z47Tz9urOVocwbCPbo
diGCAALPpHd3v3dNhztgKKnpXVKeBEwEBofjiCu4T1QNfbRF+GfGaHzqbM3fvMr+Vju1M9mNnTpx
MDOShkuf+7SF03liGWIq6h9Lllamu7pfzEAPZp+tGU+a3EdHjl1x8Hq/XOxj2hybJH9wqek6eO16
M5/WA/q6kXmKCVS9bxLKYw/felv8Mp3K6PjCIdSZY6JT3a1+x79SgmbnIW/iTV6PeGuA4Y1tOsdL
zKDXYz4PIQJy/DdFvKh4VPkiVHJCzoCezM/k0eJQevOOL+88KcqZLBQN328kJ1GAnUMwSF0OJC5q
Fh7N30C9oj3oGHb3aeLuOAo6OjfD1Lpj0NjEFZ/oxZ2zNvzmNX/m+xlXdKSc2NM9MRh9oIie5FZe
xv90h6zixPcx3Mwp4Va+xJ7pdVzS9sZjcVqXBfgrRirJU5zY6ctw7pg7tOJdVJgd7EkdPap4zqip
EztXv+ZxWkxTy8eeRcKeB4/SAFQmuQoT3RW92d1YOJtzuAUdfzvGjHozD5PaAXsHNDI2RsRzWAgY
sbAaWXQR5Cb/mMqNZ/E5ZED4ERTDYO/a2kWyOZC6cXTczpEqjf503kIiAU9vY7YwQLxDsI+phwkw
g1dH+y/mdTltDMfAVZs8e/KJIA7aSxoNp+6YqC7VyPvjSRvuFuIDy4SlzuD3Qen1zhP+MNzDxoSr
nTeAGjZHZTslKhSs2WMsNBuZcb/kX8cgI3lCUhcze2Q2DsVHJnTnOXM5oXweAz3Uw5FdOXNjzwqF
MzHoLNyWcAg35vHxWypZ3rFGEjf30veJKbFVLFxo7rRBrztChG8bvyZ7BivvmBL1hdgUlsdMJrqI
TLGU4BF7fQBp3SXvcIAJO4O3/7L/kkZHZ9hNA8JVOAC7YKvLA4P5rQYj5C1mHhUOv/sV5cKo96Hf
8EoaLKHAKj5mKtbaAZ5QvhD2fhg7y9mKhjANjuUw8hZcIWyFCDx7eGa4KakuIdoRwjQav6qEYety
xKoyoD/AlDlGbGFoM7dmRBWmQe8azCqZsaQb4bEWPfHBfFke1DtiGs8atapr5R7j3XIx4GFC0l+X
b7MLd+GJ4G/rkCP5PddRBxQBbOS/eQ/yZyxIQn2w8FyWO4lPH4Ff4TNtNLESYmKRwlXNbBSsC9Jo
MTCv2led5Ss+bIHJFgMy221fhaAhrDV8ZvKaT8wAsn6ZOxnYXHKeDe0kxpsCkm34Mk+qjMhfHdK2
ENCb2/oW94nMNoHA9Cy3cUnmnJJBRg3vNLviSXmPbeL7DF99iYh17DzHat0c6QhDCAEErFRHIf+k
xsIt9JcBUXv2EeowTufMduzSPvAkH+XzhY+973pcynxJyS0QNLAlu3hMvzV3x1B3J40LLRkGoid/
bz2LlNwM8ueYFLu9r4KORCV1FeITne/zrl/r++ph+76GR6KA5pVHUTHsQyIHSz0OJN5m3VkULs6c
SrySdVxckxMw+9wH+eg2p9pH9vsEzjUotwvea+k9LMPrcB2+p2TLm28FNEwckiBgYC/AcoMs5Fp8
EBgOlDSfCWan7hJ0Dn0oXMdmu7ThxZJ1tz5G9GRQJLfkOTDi7cyunJ6s6Ei7BM4nnZMe//NHW/wm
OAlnBstpvSNvaT0ekL9dp7v1oju5b7ojBmFWMJKorSDm7IGvl3E7y7w4osZl3bWhEuxeR8peOGKE
Lshd/Axga+Qf4pPx0ukvQMv0C4mYl0IFsqvA5CihBSCiOAXYFIeu+AN5+vNMMInGcxw1L4wvEwVI
wf3EKaQ+y7dFsEE3Zi9qJJPBKV9w1n1Wb1nA8PDe/CnhcvTP2Xck+c/6rQoQYParws7AbAGrd5IH
QOAeMIuALZI088hDpd3WvCQQvI77rMgUE16OOS/RT7JBj7s4wI0hgEJbC3jB7pzBvpGbvtaA2VBi
8IpLdkkazjWTrwSLD4yQ5z+Ur2oXIhWRRdYXTbNTPvaL/BSDFWWe8I/mmTeT8x2PFwsNHw9KDZlD
ZrLJGDbRcQ6z3p+bxRdCAnxV17PwhfSUCSgMlzgcXNNOnkFLyVEG1SNI/cap3fwzMCf368pDjL/S
AvBX7xVUD0Ght03bZCVyjYZjeKqt2ygLcjhrmbsoztibe6ShECRt9T1rhMXIT8A5rDD24MzF8RKo
YiD7eHvw6nYA2d4GwurYOSBrF8RvnuWvVZRFvZfe7Zq/vm1+78X83JHdYq62cvzq+IWS75dZtnQx
jquwLTh7ofAg+7qPDRiXAQwAGqSdfCsfyzvKXqrfsLkdaR1JEGEtZk63IQfRK91uNyGsJ37uVS5E
QX5L9FE2I/GsA/YcHhxz13kdHYWNlot3jkXT8ustafeRdGf+kWwfk3s/7c7LWx4c+ewxXMcRZLQ5
QvMjG1t064g/C8Qo3Z5PeCDYPVv2cVHIpNmoQHFPCN4RkMjOOQjIvCax7/DN7IsG8R9JXzLpI6sT
zrnDpsZhtCbYufQE2EbN4z4YdI6hAZA3LhbQGxfSOjFB/kgH8aMh1c090++eG4K/FZUB9nxcPlTR
4Hgn26+z3mvcgBpaJ+bRcxcxXmxKizd82n06FQRlk7039+bADFtOG2ykwVF/GYP0CMPeMcocAQjK
pAWXGSTd20DGKPgtP5R7C3sLiYvNB7hgEik/jcRTdpdHR44NAzXzZZsTiOqu3AyIQ6/9zlGbHeY4
LgpkFX+df0O5/JNj7PH6D+k3uOUMiEgrXUlSyTSr3akpLLGve9/IU1AFcTb2kJrWPzu5wQ9rbLIz
tSAqR8S0ggiI8yJbHRKpJCq7m4Tl7ci31kg69oUgJcBRn6KWRGZq7/fxS3yNr/3Fuu8jjLojVISp
cFhkrINDjYmkejmhJxgMn8rnzUvCMYrJ9xYHeSofxYKjUBNWp+Fa+vMZERr+D5b9sWlcx7MeHRFx
8s2n+Ti2cYXzz+vPq30z2ISqYHgB3no/XPOn4fuxDUjPx/5WUbwpPC2UbBSenOHBOK/215nFXbEf
HKHKssGTs/UT59ntVKZz6mohYgZI4LF1ZITgkjfnLsKYx6Hy2FdMtz8LREOQtSf9TSLxpX7kgus4
4mbN4FFYokh3bCk7B8uFFJXfd6icOJsPWp1zBs1CTjXHpgTpy19cwgTvOXK0+GH1j+xGo9BA1mzL
n3b3yA2O8p3stf5AIDsGgr00EALdb9z9/XZSkk/Z6QhTPJGBbURld26i/VQrD4POcrfR4CPb4pMo
MbJlGlQQ8jqYKBAhA/HErRMGkAfw5k/Cw85CU7zVU07AdSONXXsO2ZiDjXgJ1DnIOWdlfk6uRBuX
/Kf3jzwS4XsyxCPH5rTAPQDQc7Tx3rrRnPk5fwBpmomkevl1YXkfQQRN8cRxKpKwlt4e2Z3h9u4x
JxENcnuOWmdITv4L6gbOFPU2+gDEiPIBwaj01B8BJDyOthyuWbMLz5HE3GYB3h8p4kT+c6R4itfh
A0qr61R6SPA7R2K4MnBTxNZKLMEHnUsnIpCWUckhqWuVy3EoMViP+XvkIo5d4q/lXXJb3JWYdJQc
KsIMUgHks3+9WiXtz1brATb8YbVC09CKMjWNa/xduldPFgBj8mTyvReEYp/oYuGP4+/ukciahMYj
tZT8+ibcL1SZx89alD1pN9QXA0CVX8sLr78hleArIXu8Z57w0PDT+5j68ZE9xDfU25+AqJ6lQDnt
bw31TbrBzu7JVDk3P4uQM7LHCwdo0hiOxtFMSswhzu/D7b4k19Bv/dl42U/U99whYtP0ilPDFMku
1QVwjnX9zOZI6HfFu4KAt3teTdFFvsmfx1N1YRcioZXZy2J/osjZUZrQwyGyHszEXb4iNtVFnY91
8Nm6LyPiO1Gc8jmVN+VevhvORsTR2zsO+Hlg/UZF+n+7Y3Pwkehk/DlU0kX/oEHa5/kV/eM0q/6A
mPyNz8Tn/9GiUaSfTGCvlgWF911K/PcWzfEXRH0OdKBycHop+fyjRaMYPyFxYWAnr6Hsg+APfZ1/
tGiOPwG/VBEfF4E8WvRW3gXa/+mbjm7Sn/uo/xGWa9Cc0VBVVjVTNJAdwo/+jysJbObeCFrZPCTV
G/Z2qwgmpBhcZIgcGoxe0ycOfFrHKAkpFDlqqEw/jNx/Ujn+KO/zL1fwgYsMJbJQrJ4rwE4VlDJa
3TgUNQhjLNct0hCSMbuHbPpy6JgdtrmW8O39Av6tKfynNPU/QH3/K5jh/wNbkxIl/D+f4/Zr2r9m
9Y/Nx+MDv01qTfzJlGUgvYAn3hXyeWi/Mdz5C4xyFKKg84HKZXr/Pqll/SeFvwHqMkVLNFEz+n1S
03ekFclklmgZapalS/+VSa2wYlRJ0WRo+YYkscb+OKk1QVNyo9zo9qTmhKqb0MGcKRUEY0zjsndA
6pR8QiA0X9kBUmv/IqfI3ohbjBm8sqjRD+P2n8xw9YPGx/vlyO8r3eT/Ic7w4XLaehHILzlstfs0
wVND586C+rR6ZTPRglqz+FVQuzm1h3GunL1Fyq9rMYFDmok2Dvz2L7DW1JvZtb8CK9hAkCzKU7zB
j3SKdlE/SZghAghShc9KDzHC7nuwyQ42EgAzV6s1PslgYpzBmIVgM8YMw6UMpIyd6zpEmjGJLfiI
ivG07Rr11jhfnEEvMkTrVdDNaAA0Vw0fXBWNeWP+XprtqNqSqEJVlvVlewMsjuFkXVQrBANr079s
/WihdCnmf8cheFf6+iem2ngfSDrduqpq/ICpfwhW5riXuZC2PRLnkydVsicvcMZXC/keiImjEF/n
6pvUSsFczp4yfKlBzhnpYzcjnSUmfmM8xdTmDD9rYSfma9SVkz1NEAt5ORsQTy0y15Qgh6JmqzbC
9W/mAY/5X65eOQQeVDrl8hHTf0xa9q4YmyQfuPpiRrV7HCjqFlkd/PWvHN/y8Vf0w88IzKMG+uhD
611C6T2toFq4xlbTVdZ4pHX8MFWYcVVfdmOhnNtlzd9kYvIRpP/wq0wFmhMAEy1NPLDmf7y3ROmH
vNVH8ti6q7xWrcTLgkI5ZPdMXF81OVe+s2ixHkKTsXlQK+Sd7D4X069tU1UXLduaS6moMg1sERoS
ghHCRczl/Oe8k4qXdMMrqEMSJ1j1TeOIaybq3+xC8h+RCkwtboBohr6cKQOW+EiVIpDs2pYgJ4lk
xeri0krXt5gxU905y8i53vho4FManmMqxOJU+tmmsObEFgy6ZK6RNiCLrwmYJqMZ3dmj3A4hdJ7C
rRaNDB8igqYPqMmNs1MdsjQVqI0rosrL/YKpW6C34uO4b/V9kSe1O2np+Dc3+Mf2LPeniSKuJVAx
UEUD/nHc/w8ZszYLSAVOC36As9qHco9mQWbiVSirb6jUcNTe/84O8F+iHr8oq1iG8GsoEH70uiwL
8LlgibAV7fvnrQMVuk2L7BYCPPxB8f561n+gW/x2f0iBgMMyTXIm6UPIb4pC7Ae171xN1HFd1A6C
XYbFq5oBJ68UqhxbhffpTQx1s1DdbH376wt4D+J/WAGayNaF9YgsMo3kj7FpioUelYqkcxPdSoKy
qWhYTbiml8YeY4qpcQrfZKrbKDWD8Owsp1E6Io1mtA7cCQjWxT5cRFTfYa4hAKaMz8i3bZ6ap5Yj
FCNmR6mKaWdR0wuA34XVQkrXttax/R26AXUFUYPw+6CaSOuOSFTcqrro7BSZPA+52ORxgCbwPKcT
BXxY5Z6R94h4WMRQkNBbZY+j2bwwJ6mQ91TVV3S6s1LJzyvX9ilLu+kkNS2HfINHtxa4Yr8P3/+C
JOy+/V4/jf337+P1tf2/QD/0r08Sztb20/BjknW8/7ckSwHbxWRG54HMXIHTxAr7LclS5J/IsIB9
mRKOx5Zusgn8x8lB+0m30LTkdHCcH6B9/p5kHd9H9iHyKbIw6d/0IPoY8mUWkmke1ABOMBwTrA95
e2OpswSpgZruvIMkL62lk1AXKdAvmBG3feq1eX4Qil66WK0a/7qwKyGHo0r9r7jQIjlt9AMA/Upt
X3JpXQAhCub42mg6yMXYgFbbTZJBjTcf294x5iyt/RphBdX/63X7YbvkLnCZJOozXppJavFh4+pb
A5RnL0jocG+0NLKeGvqQa8giqB0rke43+sE4JXz+939WEcWDGScqCCR/GDxrbbVaKaHfbCgRLGqM
M+5B36nu93U/tfN8Bag9/M0WcCBxfohQ77f642/Kf9wCVkgxSosoMoqCFCXjVgM4FiO21slf/vrm
5OObPv4So6lCpdOYoh9jodgjnyC0uexkZOlseA3qQW42Q9ax83oWnsfNwvIDUQ2q2FMHkVsQR3vd
J/o6a5boZ0FoEPbTxAXL80LGkLhNMZegLTDRy2hk6VXUKsQtVoV02o5Lq7m1ygBXp5VQ8XD/+mZ+
ow5+uBuJjAbinMki1GRW1I9bpzTVqgz/YHdQudlLJ2056+NKguqthXbh6qlaikJEXE/G6hkVGbgr
VN3+C7bp8CGWRQPms8zSNY7rffF7aULKZESn9nuqokdy8I7MJ7OWJCaeIcTIVkwqdCSpbIXFlt7v
Uz5uGZWJAs/TFivgfSoZExMxJ3qSx1Atx6BZmF3RImEk1RorQMSGjvEdjqHOjkHvMHkH6fT+LBZh
oTmNAgMVWRUHB1tplZKqblqp37e8KVCWIn40J00xAfI3K/Yzrjk1givt+/qmrm2yIHaZTZKXLiop
5Y4FxVvRZrsA9UwaTfIfgQbkLMdq57TKDCcAroiaXzCaWPlyBDRHpxr6lZNYl+ugmLDHocWX7LLk
gXRNebibMsZuIUtJ/rRZ06lL8tXLUQOfT0uNkbqk7yh9wmqQW7vqqvXnWjOaDN9suWL7TKbHlC34
eSuU+XOntaJ4SSVk+W5iYi2SCz2weiQZayLUqtAG1/Zh2b9pe1XtwKjzjLalYa2ITxVVd5g8CBnd
a4grj43Z7ImDFx9M6WwY4yTQy0LR0CXL+wIygVoZtjlqhoAPdy/NrpkMtICx9KCMnmTFgNGCvPtD
tm6yP9RQMrWUM5SdDXOzoXRgaIWzIPr9LMfw7WQRRmXAp5gmujElsqNY1j5DrNeGJ85uyeoMcSK/
pfFqLTbxWPneZCjtuF0uK+SgxTy9UvmBTy81C+COjAddJh10yyFvoKOspPK5I6C56q7z3PXniqe2
YphWlZsXp+0SB0UnUtc3ex0n+KnpfhmOID1jLtM5AM/bF/0I4st7PK+P0N4MMlHePAJ+fIT+4dgE
DEUbn/57hVBAMSI46uyWYHlt0uremogZ92YhK2yr6Aqb0BpETCEUvbCe0XPZ/y7Pl/4lCOrGIa1n
6JzHsfE73Pt+XMwLxbAlNRjKXTbua6X6ZiLlDFmAIyssnss69exMsvzWTqBirHFwdxTYVA1FhDiZ
H7d9CzvKYn8dYj6cPWSIqhTeOBCqnGnZVD8ca/85MNlgcMfy+82bBaqbqDAwJtr7+EDYSSUEJhk2
lDKs367h/ydg/00+lMr/vM71iDh7nb3+mIK9f+K3HEy2fnrnTFtIDltoVB2Wjr/lYLJIDga3HYFH
zh1Hxen3HEw1+RM+kFS6LLI0Vu3vOdih1s4JhTqTypZimGRNH6q1f1W9Jdn7sNOqXAOqJ+R1sMOZ
zx+mjtlwNNgPH+02TvbuzOF/aty2pToW6pDc99ss9VApbRQukuqxzWbEqctVzWVAbbjwLaO7T00h
wQUquiqCwWlhiyjN2NN0eCvB50pwJXGXJE+Riu5FQfXgymjW67qV2QY9KZG6e2NXUulCUrEL4ZhX
60EXTfokfS7wxxKuTTWpVsKhpWyai1aoCT3pzJBwsWlxJLPnppGMiEU5PIpds50xR6sflCkb9ojt
Xv256Uehddeq1RIkKpfq3oiHznSnxFjxOMBfual+1cadXdoeYSrGF8QcYVq6qSKt4ou4oX5615ni
hno3RmCsnWwbADPFMed108B7zLXEtP6splWM3nI5z2tYk9pY9phbCKdCtmpHZ58UxHv2tet3Oxew
WbRrCbKUYwqmkPiVviSCnySQs7D2G5bkCgfKulb/k73zWJLcSLvsq7T1HjQIh1rM4g+ESK2z1AaW
pRzKHcKhn34OkkV2JTnDNi5mMWbctLUxs0JkIOCfuPdcD3xSAxpyPHaAuq/saqrdXZnThJE0FuWf
+n7tH5aAJMPdkmNxxn6tcdR1RRAdFA5mcYQJiW3VqyIHs6QniS6DouWM1bVw6+lDUwQNsVt5B6wK
XhB3UtIZPbQOwyC+5Uu/vCtJqWO8R6QMc0HB08rgvpo7OJWBCrdUykCyz88d+VUrURbY8CyORdtf
9pUw5iWtsNHHtYT8xrfgipRH7LKgQcK2TfC9yOZiI7uxG94OD+CRglQzd02fe6x1500TVdfQBYZ7
EOnzMRjtp6gN7PdVWajP0luXfZzPuPSVV32xIQwQRkk8xpyUZRHf4n52ZgJjprLfOw4UQ7uYi0+V
6bh6wmJO56RRa8Pbmubou6cbprmjs4ZPQ7awC9W5v3F3KQ52JdkhqIbrqsbZVGf2ocMMfQLbQNYW
6ZwQoPC2zderNY/OTq6ZjWxqbLkL44Mf0OxJFzi475ZTnkgjl8NKgJ27swU29EQ7Je4Mf8DJWVF1
PMx9bVG5YYZ8P/SEyPBZl+uzmAAfJlPu5D7UrhH6zxwG+qYGWGcTgBkN6xHUQvekW5D/EanJSDy8
Ynw/ZbTd+77xlqfBBCG5K4SpOTsIqj1Olbz31c6knfxKTlz23PHms72bzi7E8RmA/36eluZ7a2SF
7D3tinttMVPYycZY9632i/BQzCKlWDEBQ+J0GauP0zhSoMRFzUfhWrVzqXpSk3ZaWvnXtHb75arP
ysndxbkX3DtFKZ9hvogOymCR4j3Pohd/rJhfdMZE74BOGihpS5492JG0xoNttcVtJUMWSGPX6c8q
s+BgWSSLklZahUSANuE4XclQeE95VdQP3QAxaydC456XOk6Zro3CvLccXMhXYTssZ2MtBNIAncZk
fVZ+nVSmLTCfqoFIB8GQtcTrGdi3kdXgzy/6sgTvswA/u3Dx4SGCHizztaEU/lbDgsJSBIZN3vlN
i8yL8ndhSd9zf/u8piRJJcZ39SfJa0A7EQzeemWtykqTecFGSy2syi+RJJKNAp+cA2otK3zu51GF
2Et0OGB3rDt1aEfGmfhrIfX12Iffz7E3Okm3FgDW9YIpG9s1znC/lfJgUxPXRzVkWA4tp7V4cpyj
uyWuABP1G6eUYCkgjVbqZt/dcAYmRQJH/SGQjJbBY47w4luM1Vda1nN0bHxq96QJUpMdzJLa0RGX
MTwgY7w2SqJiWtJdEMzRM5R3KOcSE6o5+s6objJsy5skeXTPANm7YgdQqbhrm9BbuPlU6X1aWapL
BKPfu7Zv5YcAv26W2CKO5RlPSpApGalpem4yMKKJz8eGUNuLl/zQugTk7Mk/q16UPZEM1U3c9/Yt
X26RNFlUVMdwmkjJCuzGn/eebM19sDoFrUVaB91+znyOKiJ/RLhzMOheNKJuqGC1Wb+ExII/1+7Q
f1tVtF5XoTupxMQSKAgz0HznYFtBa1s5vPZgslYcAEqWj4b1FUIPV7BmWHFtEuBRNssjiCW/OE3E
tG2hW6FGOmyrAiVJN8K4c2OdYn+q8fXvyyzW7/jUxi7xJTFc0VhwN6r8dZQJ6b25k4S8yue61din
8ggzvJrXbQI3RUV2akxpP8hVEwgQ0UsSJlqI4XyZQrfeB+4yPhD+C90ANrxZdxDH5fvKHuRtCDEe
+e7iskTqIvDk8JHr9VaYKbb3kScnDl2c1V8rKacLIlitZjcshthYh1yPAa6L6u+pF1zYkqUIP7R6
9j46QS89RCnABXbZRO76LlpjQcz04jxYtibk0DU5l2s4wm2cHA23s8HRitvKrWVwzEC/tskUWyJP
bO3ZL4AdOlymYiIAK9LAdvUScgiRJybM1SIr4ic9LZY7q+TlJB2T5WEPF9O8GwQITqLqIpxNS0/j
sni588zRVZcXPrF0nHvdCL0gyz3rEHclVDCtzGDvDCdyc6xlt2R7KPQDv+jGhBRH48CSIhAWctp4
3fL/Iq4a1TbTsg9VEH2HAltPKC1rGlqGDD1hdpYZvvAYKcoYMr4/SpHld81g596hmhqX71e2Ohdq
ZsaRRA38gH0a+fljvJI0yiXPJ3IQFBFgCldtLtN0CVC+GXZzCdsNvm+DY5efV38ubtrZBf8s6law
8BZ8ilt6Xn/vkFi7XKjSwcJTGUy7yxy0+PSiJeBATl04Y1Hhbtm9Mi0/OF46M4cAvnJVDcsQ79IQ
NHCieosb+MLc8D3QAlrJMjceuLTYgYsRuit7vJ6gzSOZ1V3F3dtkSOfXnA51bnimpMwId90NYtEr
XNkmRDPGlwZzYTb5T0G+4vBvM/7+yczY+q6IvRwVVTPk4mp2A0kiaRi4WC06K2LqFaB42KXr6H4e
rJncPXgx0YsppfxEkKTTXpR+aEgIpk1XxGka6wGUHHKALMqwChX9kg9HpyRBcee2xBWyMurwk7fK
Cs+VGILxqluj7au0OFiWOBKKK2cRAtdmPvo2QWDdYjEdGZ2HaVm8hyD2yk9TqLCVubXB4DcMCnek
iioDCr3maoV9V1Jw2BoOq8qjjDJ36mXvX1OxRuLoQfYIrtYcb/WtJ6DqkEZRueHnENAIh83qWNHw
CJjTXWsoP44dXklpxuwdBXOBpNFO9QSdY/XiC7Fadf1gusZMx3ywJ+e8naLUHMlPdtIvft6V2dGf
hyh68giYbnGZp4t48JYUKG7v2Kv7XxKYttXJz/Mv+mQG/9Di6YGcjV3/tmVOCxdPeQGRUfHja9Gx
JI2JYPvyU9d19+vjvc13+fPTMF8D3kX7tQX3/GE9GneNNlbflngoZ7gbcV7Nj0yAuXdSchbo4xy3
uQoaQCDJ4lEigslp92mYd0+vL+SfTvjfCIZ++kz+5EM/vawv/2K1kjc/N8Ov/+g/C4mAAcUP9QZX
xW/NMKsF+tyYvYIISO2kKf69GUbkRDUdw3ljFwFhYvtcf5MyAYcjpAIvuuPZwYZe+DvNsPfHXhjN
CSBYmuBNX+KJ4A8rTsg8QUhWNEIHIsOP42CF+oaAcOhTxT71wvnCSj1dJbLBXePiNJz4T2Hgd+CO
Bna+UH09EMG48K7N6JaXfhtby9GZiAYhi2g1u2Gei1vjQUYi+Ujiv5wZvu7Z2xHYCbnMujW2Kc8p
hmYmgbQgxUkboNNpEwD/7F2yYaGwAK2tltXUv64x/rlo/83M5a8u2nPTvXyr3lyw/5EpeSzDmM5s
0juC6wStwc8XLMxBSAfMAOGObyuM3zZo3i9ckcK1ud+5r6OV3y9YpkEk0EFIZa4fBnS4f49ZGPN9
eXNnfVVJsZPnoXgpf9qTMHMweRj2HRP2uSAr2a/WD12quvtodtcPaQ086eilo/m2hF7zThNvWx3l
5E7hfZhlHXFBsA6hGW/SG1Kwg/zYZpbBX5Iq/8bpgUDbZayeiAu2MSkYf20ODGf0O/Cmp3AKEBr0
I9DAvS9S6E6j1xt8fLXV0nVYtOr0Xmzs971Xz/aVLIjV3st2gMQ/l7nlHHPiSAHQ14YVd+GSpgAt
+MxXdmHtJ7GVxmO6tBjmrLr9JmDT9DsfILW+JL2Paa9yURedrL6v3X3rKFE/ul7qyvMJtWF1WEzc
X9sU0YC7TKydM8ftB5jC3tCTVpLHw4pX2AHR1+uQPUMgbSslSzwAaO1ZNVsi2MsRje9UtJ/h5lUb
WE/7zFPripqXQAwyEEa/Ci7KYOzx1SymbJNc2NCcoyY3dZKqiBKRIMCSorSpxvu2a1MADDPw/CKo
6mW/0nfClxlA0GyLIUJw7Uk7121qNFgjHapTs8TLJ1vrED2VN7MVzVebJV+k/Cuvnyd9jGl56uvU
G16A1/TTGWovGOOz8rtoZ4mIhj4ooOwkxiZjmdw/r6TkIII2v++BQX+NrXB9YHqy4jsh/vxMytbF
OOnl0VVNM1QcRI0CIxnmvgGWsaTR5dj1Gg+Lki4WkzSP6bSyrY+w8mCBhgBNdtjN5aiQ0U9cd4kb
drwvx+6Whafnre4aIlusZO3y+NvKLgTLRyddVsCFrL+OY+1DMlhK61NIZGOxr8J6OYVdn9HShlFJ
8piHosbTjvUl7jODtYciHSd9TNDLyax+9KEZRXMxkYeCE22ZICiSR0CW00Dc3I0hbXrrh/MeR6ZV
kDlop471fVlEfYWWzllOos2WGVR23402PUI8dmcilNV4RkBJDSmjbj3/2lnreLpEMBcH5BSm3cYF
tNshIlnda9OLNkaHwQ1fx/apWcM0OGlyKeZ9QawDsnJnbcB2yXW+GP3c3qj6sANRNS3a4kvTZ5hG
bV1lZ65bA9Rl3CJ0ceZYDHRobSPJGqxEQZXAvo8fVOtpdTZpqr46GVa30Vce1G7z1dgr5k3AjWd5
62pSbdoak0y/RHBNmtZZES46mHa4CG50PudXbZ+jtMrCqTuVQxMf15ZKEEKP+i+F4J9vV67PWDvm
vsmpTbDo20IQ5LPnWKM3J3VscP4yoNoZqJU7vnzOP3qQvF/Ov/6vf28Kg//7NmJfq1z/AcG7/Ytf
CzAroGLaBBycZYFvv4q/f6wjth8h7GKzgJIboSQl9O8nmsMxiK4NcZvjhlTz2zH4owTjR2g3QvtX
Aq+9FU1/Yx/xKmH8T6uAah7oLV8c2ELs13w2IG+vEIJ4iqzPnXbv9gpvHORFVOTCtVhTVzPtJx3w
uoPJz1eD3BwdoyknoMd3UqyIpYJlMvV29K3UBRH2CxPWKm7uHD27JyagASwu5ervbm3ZmN7LBgyq
P4ddRPjsBPdaheYyZ7SGFbWQ4qqLJqhkEZEiTc0C/ZCJUb0LBoesBwJCT2w91ou4zefLlNaWSSUq
NWysdEGHOVvhl/Xt8P+uRhu/dZxn3/6FxMn867hRoHpY7P8fqJ3Qb//V5X3evbRvarXt13+9tlma
BeicnK1TEJt+lT7hh9op+gUJZCDoEv5Al8YLgXKHjuS3H1Ly/7iwKdUQ9PjUfb4gc4YF3d+5sANc
FW9LNZ/rmRaHcD3ufFuv8/bKDvvBr9LR1pyYFpqnroN0K7Vf48vX/XmWQvNLa2qVvQxbEeyauZuy
M39lcfYcxiATmfRnfnYfwsUrnxAjRT0eB9010BZd7tbS1OhxbGP65kb1dlwcQxht8mRPZpak1+ZZ
cJFpX4UXwWq8DB+3YZb4aWiVWB6IcOJUAhwak3KgS0u8E0tlTIVGUKLV7gPlRCcouc5He1ZpSVb8
YINo6SwwfCnrp/R6kJCjWI24tNQSGDSorqGy7d1QmuIu6kyFpjxvNQddX1lQJhC1Lc+Z4pcI/lih
zoPQrPmdhaQn0PdT+h1tuQfJxANYeRrtpSdsk/VC0177QyjK+7ZvZvGMPIQqa2Gj0ePdrXO+2Xs6
vAnno0wzPPgNNTxZ8uwr0Gkvo9hPQyjDU0xUylPuVRR9YxbqHPVUOdxYK5lmh3QoGUR685JFvOZs
uTXV8lyVfo3HlhvLC5O+8dYpinHZ64EF0K7sUfuyCiQ4RaSTdVkZUYDOWZuApAdv9HHr+babk9da
j6CaAsadSefnTnY0bYC6UoKBbfA7rrWAw5ExvTlMvNFn0ToV5d5Yx9djpVyYUkVZ9ocmYufxvVLh
4D71DRnFR6+PmihZhiqdDwSbEb5GyZ9TL7YhWVphGqMGk4yUjn4vOiZxsuRyknKAW0R5z1MLLT0c
wKazcUlK0xTnfq/lcyfnjXYdO546SM9F4NukAMkTyzLpAwUnQR0tfLjxEMVV9DUtWSMfyM3RWC5r
r8+u2sXVD1mB6D4JWy/9NkfL8k4tKRlo7WD1mOTjmLttp2ZH7QVyX2BqvnIzfgoIybYhvrEyVqdU
R0F3QbU6h6dABlxi7jDGuC/HucQEWkY8AaNuhl0Bt969DmcJxWG2WphdJNvN+8FZKy6xdiRRaNJV
9LBMQXjtzU3TMolyFcoZCq2MiXbBRFFPhq2Vq7LqFglUEUBwbduPQ0dFv3f0wgqWSCnEryTptP1p
DvsIB6eQnClmSt3wemFksexJrenUeaPG5sW1Q2QyniP771E+FHLv+6CgE7Wa9D1paCEUztkjNyrz
BywEJLdZSTX2001RdDEsCacqMXYsIr0mrSvy7/MuJa3Bynofpynqk5RYKhnBzHCXAhQaQXEviOSH
jJnFPIUwyuqNc20C82hbVYdlM6VzgrLJRXYcXUTj5LFw97iehskw0K3THNF5Y7GWRbUunuMidM3B
i1gVJqaLW/hpxlPesUPKU+6HaZkBtNuZ3GedPyFInkV/p/Oh/1w6Kv7aiJbkFtsep2tahb7nr1uC
j24s6ZBrMa4EiCH+wYBfukuGw6RZPgZ5G/o7loYBF3UWMDi1s7HeT0EaMrZdgQLvbL8xSKGqYgLC
0XiDc655Zw3D5MIhHUllJDhV0LvFsSh4BUibGpCac9avN/kw0Qvlm/AZoSbJeWAA5az3vss+kVh1
5tFnqpasE2sa+S+o67Y1mDM0OsnTEZhr3MoJf1kDFHS3yJhdBMOekgykGtFW5bldeswtYqZkFrif
WzJycTdPwvsQ1riW2IAM7uUy+ZAKV92aB1aolsUyaiDvyi+QmO89EoDqpEGX5mK8iJyHys1B7sGT
f2A+xC5MejmFejGXZGdh/kvhtAtnPRvSAmLsYlftmOCeilCkovMjpUCo9IPvsknaaf5qEKhKDzIs
u0EjEboLrjlvKq1zN1rBMiM2OLhFdqs5qXKXzDQnpUr38uy5WXLvPIT2la0uIbd5SARQ2MgDC5X7
0pfTbRbCdCobVJSVLB/mQFxWRduSI6QfEAPkt4sK9zqyLgkCfUx7LoIuh76zNHeAb4GDGAuaUjTe
ecumymsvgtLvANHLxlYJ9//6TGVeA/UggDZG+Ph96tcXooPqLml2YqNyJCLmHWccnK8K2paOiudy
QbtGz32weRGBTUQgTehXac8nzD/vwFueQ/UOSaUHdiTT4NZJUazF/mcQwqxIrSDpRmIfmCs0Z2Ow
8pV1Skj8RXoEdHrK1+IzLPZng9g4sYb+onWN+NY483HhZkKOQWRdzIwtgEex6fsgJMRH0gfh1o1G
ngdT9tTyCE6ZwiZZlyiTSVrYXrVbNNc7odpDe5Z13g0bc2fXYR1RNhbdHpRKwMhjpAe/ZZ0H4xAi
O6zZpZQHMfpyn7pzdI9QxT0jpCjgXMmsBKHeC/mojBXDmhmAqdujzKvLdKov+lGpxAOsIAxe41zd
V31J6NjSo8Ts/PLr0PnXpaWKS/Q/832oOVGCdi73PBAIlPmmgK/9hDICC7Mib0ssxfPU5fqaj33c
RWEdXKWlcVlwz9OJ2DQCldoIl4ot7jMdY3X3ceScYgZKrrbCM0uUz62qQEqFnLx5lQF8K4ZLV6RP
navis1aUoHBT8WjQG+J5Vs69M7iQl3zvfu5abGPRpD+xbue5CTq4Sy2OkzWwl0Qj7tmGRjd9hFmU
pBqSQve+1v3jODX6ux/iIBJR7Zww7SzkhdrBdW/NNVsC89UtiNlqLb0nBID7zmKVatN0mBikbvvN
1M6tcTEbHbQQ6sxeZP0YNFO1K2emYspocMjxkN8Vch4lXyo40wQgAA/JVMnp2pMAFOXTXdnE5d7L
sqduJii36a17h1I1wT0JvzNv3qcDcXnVJL9UVf/J9lpKmiDwxaMl7fopwLF4TNGjfA2d9JnN8vpc
KeLB2JRQv6zEYi9ooSfBOs1R08kb4zYhzaQ8k433qaKUIGxMfB0sZn8hOWSuHRzyWFqPYVFx6o1V
sPcXREtOkV41rs14rIe5lIXUrHl9VbaTf1OtEIZdb742DhqnPPPj4hSWnnfei/jcKhFqMcC8r7Ve
zxergT1iyHCa3OqI1rK6GwLpfiWW9yGdVkjy2fd8sBD/W9Py5Ppl8Un2rZMO55m/5dPmfruiYwp0
454Azht9jhrVH/CptcZ1Wr7OGvUoii37DqvWWCIiGsYIxEtfzv73VtYrCmoXg6K3RxrQ8xkNiJUe
uh5TzoWrumkEi5wR1fs9bS23Cndl2k0wICgVVpRkNQmo+qbtoixWMO3CMeR4LS1Tfxlh7Df5oe4X
Z1Z7agJPlzf+ag0ewQYtWtyLulkG9t6ofbZYC0jxqrwvMq9vH718tuaPvlIynA6Too7yLoJlHfMC
3VlWO+KpUxYbrLsoUPZcgvnJGQ3eYRitIgMYPHbL4iVtO+S5e5OO6XdksGGudjUr7PxgmmD6JFBA
s1415Ja5c0CTHY0imE+D1wQPRcyOllTVsjoGTTRxkAcjnu+bzios77nQUfPB89zGPmg3c+z35FIK
64eM9Z8dxL9xwP1VV3tRd19f3jqlt3/wY2kWs07gu7HtpFwmIg6d44++VvzCqCQQIW5DexMlv9lB
bGZXLJyMbbau801jy39A6L2tSb1YwMT4GxObX83H/xnZwKa23eD1+WliGO+5fxjZjHDcmfsPPTz7
0TnzXcXUhOATpsdtF4dndIkVxDtyCM+FKYlitkK1r3ziYKgmRX8psZSeG8d7Nym3PZ/yaL532/7j
UOd7DwfDjR7z5dlSoffkYjnWCZuy6dR4ANR7puHIAhysDKbp7zw7hFXmq8BceJMTg9uauSsf2D2r
7kjkhPIuQGT27jEqPQVm1w7I/EMX1JlrbvYDIpYo0DkapshJy2+VjyDsJY2MMBFkfEEAYyyzyNrl
drZQ9MyEEjVIPFXA/IgA3ZktcygMSCRbE9wJvvpyakdy2pqQUPC1WTAzK6auOw8xGHCOTimAr1Jy
40SydB7VGl1UHpfIisgZQo9GHcrpgkXioMvc6Vk69NMa3LBbyKDbctZBARwosh7wDTbAvbCmw2BI
l/zc9DPg2olsJbvdrRmFPkTbMJfnndfET54hjnpKSv5OAnRLkbWXyBLGneVY6iM2iDm8qtqG+1s7
QyWSZh1vZzOVSbH003NkKwdeMdbn4YbRGo87Efy985h2+y8eol3eQz631ZMdLFoxani99W16KyWP
3HjSgondoBVonXlMx+ygyqhA8OfO6bOD4tc/JzA+NQWLA+wJF3EZm7Vh8oGQ9jiyTvsiA/wPSV0X
fnhpjxGlC2ugvme5EFTzgSxdDeg2wsWTzDwpnW0ki/rom2I4Nrrv7KSqglW9rMPoMFAnNnrc+W21
eN+Yua9UZ42SyTotDoibHOtMMpVbAmmT+xWPaK1fercgZnCeVwfcdCrsj/Pk5/KgwjK3H92ugg/G
xCF9h3pOvlRiZbi9jCQr7/y8jGkpiqx8HOTks8uKFlYj1UyySmI74VAnmV1EvLemHi5JeeG4toYh
vPVFU21TA8+7NTLU605YPn51Z2wNPIBM5efpFInvqB5VgDqRJU1Kkce+5nV3g5qtpC6xRHhlWY1L
YmMbxmfV684HLSbrn5UkgV3OWQWzcBbxdWlHBRbvtdLnZefl7dFdC4E7r16Xp87vUCflUzl8jvKm
p9zvRPiVGAv0QSgw7Q/d2i/PHvNSIDLsueFODgVm2dT2nDQRbU0GqKtHu74eFgxZJ7+u2eQhcNL6
UkIN6XfttuwbXvd+4+sOsMc/YtETyZ7doPCRj4zSnLObqy4dC/380Wq2jWLtihGiU7mMbBojuwd1
02k2kO6C4IPI9q5zD+J1S2leN5Y6iC3OSdJandJV76xu222u4cjVtm4rT3tbfgbIcm4C9DolEtU1
P+ZaT96+yGkk4Hlt+1OBxje8x6c1V8d5W7GGnTTfhljHHpYga/6Qd6p8wPKTozCbPecME3yodlk9
znIf8UDhsQ1DGGkduayjb2ckLSwEoBzcIUiL7oRgE2XQms6mPHruFac2LR8hE53qg+i4bCkU9hgK
eXg9ff45iFGwBGze47+UsfzP5+Ff14N5eTNn/v3f/Xoo+z7TYRJR0atw1UWwd347lLefbNsQJs0h
YkDkgL+vUYCUMJv2UIJhoWe7sclffps28yMehhE1KB1eIYf83ziUX9ckP53JGHdDmzM/FLj1fZ7s
D4ora1jryaozoAc9gQOLEx+WAv84UUp75F0OprGiPEx+9hg7BJStwXQ22hJksk/ki58xKFyd5WyW
wbneQlSNH/3gPfxzhf0bs9tflXpX3z6/6Pptrbf9ix+1XsAOg6viR33n/+LwMfrUd6imKNh+qu8E
Lm32CJtlx/2DS9vj0mQDgq1aoIraADp/51KiHHy7uECLtQVvskAh+iuGrfN2cdH1Y4SBo3SSOcj7
7lCMJSjM10W82nbytkU/EyKO/6i2bb2FkLjYkzjNDh/XH/C0bbM/FLkD7bCpque8n9LPdCvEs3aU
tHcksZUi0dpK1z32DSTy20zOrbq53tmlVV7FXlzqo+wUMWDKOCg3FmudKXi6MdI8ZoHFRAbO1Oxt
RP7fqzb2n3UVF0/FqMunVI8MU/RqhY91OImScahorpQaJiKo+vzGGoelh2mRyyv8ln1wrLoqxTET
YN9zrNnGbOAv3YeeAyxN+pgKdB/4g7zJzAp4IQxM8DyMEB32naX1fGK7T6q8M85o/19ViNlQ1dA0
/QGjTYcb5aPMm6/V1JXFvl1g0zuC9r5lVIl+RmF04JREYZ64crI/UT5412Ew1+/xR91UPgKUgyWw
sCZlWi7HiBhkWt6hl0c3qwlDiHoiKdLKLRmQutg4d8JfRgCFs21fIEHBGuQx1f7kV7ZEuVCNC4Ls
wWHQg9PCQ6ecRZWXOFIXWGawp7xogZQnkZyyMACdanociwgZhfG3oHf6Qkq5hXFIVccFTom+WYCf
LI6dnkIz+Q+50YQdR6mKT0gE0c0SMEmYUxvr6YCVy8tIUQ7m22KgdEu4meIk93yyB1ETVcN7kW7y
IneavI/pPMUAzKMA4Qiy0fZsYOTzpSKc8mQzDYbSGjvldwU56WuOqLa9WNk3kUupreAbfy76YXu1
8OYLrFQ806LOPXe29K6JB/UZiXJjHQObdc1BzOwjkKBL+vouF1mBaCNm1C6LsrvHT+aYXZ/mnr+X
GJ+fbG9tv9deTRUtRoaFSemX5kk0q3qswqqAeV7Q5e8Cr2kvuk2bMjP2JYvgVbLyz3n9q9hhCxD6
C7XDLdbLN8f09us/Tuj4l8gLcDVyh3w1Uf6+Dvb/cxvdiGIAtWBPeN6vLfTvJ7LDrdi3hWBXu/XY
f7NNDni2n5V6nMgEWEPvY/EbwnnxNmnMT/icvA9xIxeRz00FN8UuRhEKVF/mNviVeXHu0HZZ/fk4
RmN7bek5Zq04YO3aLTVbXrhf9G47iy3R98ZKJ+Z6WJJuCrcmUwwxAhukbaxTIF1yYlYsTep/iUzP
RAfLX2PjQ45KMNilAugCaNB/tPQ4vrOXlpgAtOnFsgs7V4u9iJtpwCDY2vc9ZmGCOlcfq0UWbTNj
HMgzqd8S9BVdhUuEitOBJqDXx882Y8X/SHqvgz9h7jzWUHGIuzJv2845+j5OjkPfO/VwdGndCKSL
cHyplmlCMg3Nul50XsdgTyzGKQ8xXyFcHX6Vl0dT5rn3FNflCEimZFTPTK3g/88Fe8hcIpDbUAjc
6iIzrGerYk62E7QP1kVYp265L6fMexwd3mRSL+XKnDzsLn664v5PunMun7cfLYt9WCiUdTZ0B47K
tx9tlTo4aIqA3XIaN5TxA6szyBhKTWdBWgX3BTdIVsD0G72bhTe2sfsA52seBCTEhdEZD6zv/vo1
/UFs4BG8RU3qCwpJylMk8W9fEuwHEuymGAEjG+obxwrmfY0H4KzI5v7CbdPo+LefD3ksUV0x80bI
ZH+YAcGyGCt3S1tUs1mP6Ofyj2nEkaT62nxx6JlPf/182+v/ub5lJrxJHFArUY+QarJ9JD99mwZM
TpEbC6I5JG+ttPAkiZpw2jRPq//y1rZS+U9PxW0E5hqzMorzt09lkKoFVGnR3lqKiE56rr/kU/Nf
uQJ/ehpuPyhN+F/3lWO4faI/vaN86gGEyDzcS4t4cZmt7ZHFVrj767+biyL+zdshyw0rBlpmWGg8
HVfI2+cpp1lMOelqRO6mZowPwexbSNfl5C0XCHjz9nlw8e9+rAQDoZMO3fw7BYELhL9o6yhNNFte
zvJK+DDx7Kyc59t5QhmSYz8T6ceCLRdSYRcCCLECQeOyI3XVRCLXZEt9horC+hYXQauuY+lZBHvN
a/BeTBbs+pUQQSZO3CRZ+2nBemWnO6OcZO39wUumaFrVx8wRFEsJyMVFMcibJbc71B1dcfQsr3qc
PIt7RD8i1NhjnmliIq1MKvCuAkdM1BQGNps1FokKrfQoAfOnA2ITpC+DhYmapdIY+Wh3SbiuE1tl
/nJRptbskxiKgfbM0iDejtpRNcoOHWBtdFaloYEEQ6EJCzJlmF4O9QzxJ1WqtA/SdvqCyVXekLIQ
jFgkr9RoB6Rxt+Na3aST3QTPgWIMlUS6L/zPDEE0IV3MFttTFhmjLwkBTj+wt7LMHtJqPnyYYzf6
siIYvvfLMp9XrOBO3t+t6HaKdyrOiu7eW9ph/N/sndlu3Ei6rV9lY9+zwXm4OAc4yRw1pCRrsEs3
hCxbnIdgMDg9/fmo6i5YqWppu683UCi4u2RFkhkMRvz/Wt+6Q7bXZHs/zev0cs6rZrHJVmWhwqgZ
6LGviYe0jK0to0ntu7npxcWcj1n+EKekan8RZicawNRtkh5nVWnm+UzVb/qOiqnio3S+CK56qhSk
o5GUmWwZcclwHZvUX8+p7Xyf8qK4HLR4wgfXNw7Rylommx9RjH+7x34V+2pPGTigEe4aEpyfX7aa
dq+pIvDuc544cm1S5RfbOsU1uLFbq+zuZaJq+7afjWR8KLI0rjYy9sdxN5RFP4cY/Kb+qhAzlmN6
6qKIvrE1s9wzw7NbYgUQHVSPfBeIBvdJN3hGTGHU6c0nM1ae1u3o3ZbiOfYLbyAMJF7KnpUfpOT1
xlaPBhHXoLn2qOfdIoOmbe9rQ05aamr31XlhRT5Cg1bJaZ97GkoqtBLeDqqf5e7wa6ITaMalH9/x
5fo72St88J2mWQQe8LmpRlYziCoAAcrc0wqsifhlToJXyId4pbqgwpk81HSrChlHRGvlipxVXLfQ
BRDuRt2ZjzmcqnfjzMHGJh2UUL/In+79KYov9Mou/M1oOSm1PS6V8DFfGuRIDDZ5DZnX2Mg3RtRn
WlThyFZ0mhIQg9YIMrGalpjPgPz1VZUk07RyG0uPLyxboCyDFdZP+8RsnPOsS03CAnIRPKaAryBg
t60XrzXTzJqtEKnnHtyS5PeVN6ul0QatGy058oelT+xXlyYu4fiqR9fo3CXJaGr72lJ6D+NSr46y
B3THetTUpEeUUXxn91xvGAuNl4vPe4ZeqqEyq5wvJ7vFybuWc2AR7lHNLl8un7zwGGfRPMFjnqvj
qEGHwTmLCCHYA1CFWDPbMwXNXax614zFGSJoQTdjraqiiLeFnwq5RjHflPYuHarIiMOPF+dXxOAv
rxrbIu0SlI1DxYbtBEDnt2szS0hX9Xk0rJMxo4ZI1nce2ccWnV6+UY0XNA9jqQ3zwaTzme50LTYf
Ox6TJbla9B2Z10DddjhvdT/kJDsFxyQTQX//8ac8efXCC6FI5bPDoFJlg4g70XBXVRQnaZsl62So
7Ktg1Em6UARIWhgUP3n1njIZX8fCNcr7ihc9m/CTlxW7yYaFARuDvmRjU7QuVym9yTXwCucBE2r6
pbFgPqe+GR8jX9M39RhEYGuT5vDxRS9v31+/GS6aM6oJeAVmrInZ7O03EwhdWt2rTtCePHfPqyb+
brMeYguJ0DIT1hfZ7ifT4WRHwGxYcMYLDNVHDG0usONfdwRZVBm2ZtvkgghcxV3F6lqMdb75+Mre
j8ImkdKOzZYK3PJSGf11lJ4OU9L0i15t6G2kiHG26wNcJr89iunTKORssexJrZPdjajZ9xRlimIy
6fSbVtrmgXBh7/njUZZd5q/f0mIv9RYqEzZQ+pSnU9OS5kDvqaD8JApv4wSEDztNYWyDOuANsZgn
ksVL/jro/1Yy/xufxi/3/53b8+ape2rfHL6Xn//n4dv8B8duTrzgW3zAiIuX4M+aJnjvhSRLpjG1
y38Wzv8VK+z+g9Ych3FOUzg+ee7/OoybNt4E7P3LAfpVw/1bvrmTOW9hP1lGXtrmVEn5JG/nvGez
ihpNJNdYpO1Lwyuzs1Q3b365Gdd/Trtf7cjvBuHJxc7Aakmh38A48XYQxXFTg83ZrodC48TbGs5e
iCn6vYWJsgK/HjEfN5MhHJ9b9uvjm+Fqr1m52nUnIv2cCu1dgmpum/Ya+yZdM/YfX9Ty6355wv4c
DiECtw5yJ7jLt8NFY6zhRhzbNcz9J+XJnA5g0KxnfzJWWuKQ4WFM6Sfn66W+/H5Mnmoea1zkizP4
10usu0XJY+mMWfTFRSbiAIphS0BLZ/XrGc/YCu0TvUF7OmSOnD5ZhU9ed69XvCDgQcrbSxL2ySrc
T+jzABq160BYhJQMKLipqMgw8emsfHxz3w+F+YUx0LRzbGf2vL3QNI5U0UvkVjGV4bDW2UGJQAIB
6aZp/fFQlAPe3VVsYlgRmILIjyGxvh2s5FQhZUppqUBHPwDrUuVZanrxLbp0t9qwDWwfferEJLUJ
yyBMBzfMoXBU+ViIyEK2l8A/yorMuRRTHz2Yrp8Q8DLl6Qt6JGs14lr8Noq8XtvNqG8jJHqZ6fO6
bC0d62DNGSycGym/TXMRf7XRAjxqRpLeRa5HJr2Tz4qQrqhbqMXI6QkDjhKMNYk94uDzYwRMJcmo
FwmEjCh056i74IzpVisbFAjJZRC2HoD7G8/R3Cp704MCkPy/Ju/rPjGDl7FOA7IzhZyowoM4Ioio
cqNzLwN63/SBfxlkVvwUqTZ4QNoSvXh13BehKprqB+UqYRyGTEJJBLtc3lNyngug79UiaFXzfUqp
925yJvs+aWvUnFXkjpy2YWO4cG8g7GewuJ5RbhrpunSGjNAmq8yOKQQZBFiZh34Z7DmIwJjjilo7
fg/LsoqcEaHyiAykmvF4rJ0OG8HKxsuh6ADr6RPgP0Whz03QfDiDq52rgPPUumq66blxq/inTojB
ZZ9nQu30ViTfIDemd/oAMXBltY57N3fWwF6X2IMfqBGpzlPw0i+HTCN7PJvmTefpcbnCOluBNE+S
q7YL9LOyMYGC2ZqmAftofc78bG8RXwwoP8CRWt2w7SdFg2aqDYd4QLQTyrG0PRJP92hYUhK+F2TB
j6As5E2q62mz080kQ9FctNRBkxntcYyykLjXZs4eIrooqBmaLgo2Q1YBipQZaL6myXHMlGJ0znOr
Q39tTD1Sj6lqxitT9h6BYYZdbvQUp+k+cW3SfCJBVlg9qXzfDeP8YyrBykIMnTsCaY1iIqVucMcX
9Hz1QzFk05Ms2/6rprewN1AwIrxnTZaYJYzG/eY7wpxgUtU9YnSvN79y7CZpEt1+uU3rjnj0pvUx
dqT9d+V31pdWb+Q6ref+peskGorBkDauoEq/MZUhq4uPH/XTig8rGMAhFmxqk+D8KZq9fdIbesFW
R2V1PQkItDJYicnfDcF9FUPiUiBRkZFLh9uh8MBVt414HqxzlAWhCI5OcDGWV5ig13Si6HlQpilM
bTvKYvf6Kf93FwU9knX83/s1b5/Uj/S//l/79P0UIclf+0trQPsXKobl4+Sy2UT/azMFNWOBSlLf
Df6SBv4LQmD+Y+FheHzhFC8dGOB/babobLyGSASBs5Qbg9/S/3H8efsm4ZjOps2mXwHUgOCW00Na
POGQlixsxEIQR7CL4rj8mdoBojNI9c7Z6LDQme08E74LsA4ksQVXcKZ+Zxx6VpcARX9ZvLSlMd3G
dN6srWl32V75ZrYzk1mS7qtjak+9gQhkNMkkIKNjDWU2iZpcBfh1ThWLAxuh+2qmeNf6enWOFL0j
1NuK2q9pxqNuVqn2I2JL88VrKmM7gEkKudF/UPvLQtBV+NJ8NVAUEpUlD02bx0+jWbh/LIEO1Au8
4guLNu41tj35IY9tHC08GnzuAFkzGRpt2CKuekGkhDQLWt+wFkCfr53IRVuvkdPRRNZw41gOVIMc
8mQaWlHd76TdqyXzJLF3k+xIIKE8n3Pg6+YS/KGAYXYeSXRFZ3leQK3ykza7TePE7HfWME7N2pNR
3l1ShE13NaefS6hcUMDTynO+6TScxnvTUS1xy1FWnHtUQn9GiVvs7KTA3AEFiSZ6YYrifkzqlOXB
COiVYMTH37LHCBflz7moc14zZZ+ronygSzwF/Rrmd+mKne/PiPJ7tn4xKdE4qQBJ2H2vRP8yJCNH
QdJddL8BuBg6pcJo/9MIoBtem8JBo0mgo4xN4kTTSNWtti55ezT6JegCPy/DeKa0d0wpBYKBY3pr
Nbqr2HRVjlTANKrAuEQBhoF/7hW0bF3ZEXGala5+DLxF+cDMoEv2JrI9DEIFbtg7We1f+LM0ofa5
fU/csTG6XyMHsuBKur7o12LG+cYGzw+eSHSZjVXt5MG51/ZOd9Fgk5mJ4GxBVGyjZLEm96OKSWam
UhsqZZnFZWcXdv/FtcueqUU8if2H4yTTxpmjcoGUt33wNQhy/85nU3QEh5SorZ50+Y0HMq//wpal
cg5D1LTyYdB89yGag+xHAvbMvhJ13zyOU16lO8R6VLTGtIhDQbOaeM26dK593op5qBqtRLOGPZSg
8MHLpx0lRrxLg1cNzy5WjjjMqQpy0oel8CxFEtP2a8wuOccxMg+h0SCCCzs4ZcFZMeQzmgeH3V1i
yPh8Ngd8PRpVyWLljamZbtoKzNdaq/D9+IkB87RvaAzOHAiDrYUG5KYplXnvOBQx11Eqpj8qhZB3
3ZM6Qep7rvJtP5TBxsn9zjgzcFlTqKPfif2tt+5EOkUy7H0juM8Wt9EGrmtyaOsJLOugNSBH8RuJ
cTPHYpifdH9o8Z5aeGVXiTcBFUXdJOQeS1BCamqx7DiruGuuEPbqYg1lNp/vqmTBcNYTc3E1GMKw
r/CfgouE9+r9aMeqINMbhUSMBKFt7hQqlu7QoNjDuasAz68TFLUkoOduv6UoTIEUnUNQbrq2TgYs
e27y1OSlva+NIbnyPKO3t2Wl5X/QbsjwrleBrclwMEy+lMgY5Hnc2Dz+mZfaP2fKq9eNOZpngTPQ
Kq5jkb14/qir7VDUOEK7wJxU6IEaTSloFGl9NrEPWU+x3rrrETfSvtQVDoupjqsHKuLmNwy27N26
Ga4ojS7nj9FQnU6t2k2JNaymQawaJyJHcPA8EJdNmqLE5G/HycYaXSsBt4t5dBK2itlgNdF6hhRy
RRE3+KqxsGK6p0fmb5POLg+11wTp1hcGkI1yKcGvyiEIQKVmYiakZKRUXm5F2WFJNNOqqMIp0mJr
S+m6Xld9RwvsHDNiDNBXBDU2TC21kY9LmmJVt+rxwyX1zlJDhOE/1Uon2tLsIQBYi0qdCj2gOaMF
0ue7czsQrqP37kVTuxlicoJqfAMOHFX9R5jswSY1heWmoTJ1jIwQvLOawAEHPvYERP/aG0wrt4lY
xuTZYykbBPdU8pAMs+0eUf4WFXxZvdKZHaI18U9CXNESjQ6IoUglt9hJl+vxVRJevcrDheWINueM
CscU/wUqwAtMdqOpb8Dg83s3SdwvgJIJQ8uKZQcDp4lfe4J9kmO92vk29c8I5biKvH4dxzHomI1K
PAsYiZPg/FilVg5D7lqzZ9CBq8YOSrHJJLAUh4YXUbtDPIoLO+MLRatkPDoDNYrbydPo5zi+mrCe
+211m4rAq0M3UciwhtKZ3FCPyq69yZCBqYvIsr1hnzk04PbOKOULsiR5p40BYWSd5QHW446UP7Gs
UDOPDFd2pFoXYiKtZjQfab0k8502DGWFZsvLh1WvmbmzKznjeVcYE9PmPLZNSPjZqCNljhs6fbij
OC7yFRSIwiEmS7PbgUOuuTM8g9Jdy9LvnW996TSoiafWnburjgMk4eNljK6qycpBbj224yltRFHN
gBMzlmPLTNicW/PklhcJDMzDhK9yIHZK6c6Gk3PvzDu9Sgv7SMNyNK9nvSotcBQtAkkxVi6dfYzG
1tpMe/MxlpbXgJibm4CemZ/J44B2aO8Pk3/VcUXBA/2u2mdRwaR3LEABEO+j97yh8jbXgG5aVKCr
qy43UG34g+5c6ZUHUwh2ZEmI7VIxeZZGFJOIi3btj0IAvwWHMcZHp9emW6eJyLZObJbNBZmLl9k2
s7IjOdhU5qORtglIS8LY6sfaU+m3wuhSQqcX6/RqyujBHkotFulN0CTVrTGhHnvQstFbQuEIxDDP
WDlowRXCHTrEdkbQvtg1F/UAr7QKNnVW9qQOIz9zEFgoX0bnbeHZ+i7DBQecWOYoqLtIUjwJU56I
dAwLYQvrLLb17BllmtsQjhDjL0+Yi9N1X45J/KjwjT9m9KchJAC0hpuNuoPvtKgcwnbZ8qaHyeql
cxdXmtOUq9JxunLL3hAGUTmqcdt0iRFdqCBy5y+GP8c4/ic09hCY68DDzhGQW4KbSclrAPrVNUAB
7zErbF1skFub1k51KVOlwnPVbuiT0T8daEFi2SOGA3GiZZRp/6gyMGCsDrJwtpMfqB7PpoaMrqcH
KFY0vSd/VWRW8Y3mIRuckhAbZ2cF0ZwccO0DVvfdhleBO3sZyQ/YvrlESyxnMUcGbb+xYsdIVqk2
2Vv2XcklSTfm16oAJGdi2LjzgWpCxI0My9l0giZ+KN2eXXhn8ArWa/bDMpkoV2GspasuChu66pQH
7Vcd3yG53IlSxIkPjqdtCtyi+VXuNF1+ZRgOnmwFNnk/p5Mmz4AGZyEU7jHdjqhdziLkQE9RI6s+
RO3iPwqKV8O6ZNK4t1ovy3ytR2AaVlM+KYw6bPBdfI57cO4UWzLsdi849sb7Bh/GrqeFkuyxxDVf
Zh7VaWtNkilKUhT2HC7hEJt9semjVL+J6I5eEbYjf3hJOugrQ0+VGS57x1CbNd1h1ltQT+vKZr5o
Q8Ks92PkXQAJUhipMhhAFLhaNcceUqYIyCzFTvt8prCkQ8PureRHSWKHs8XvEcmVSY4Ib9qylMFB
9Jb7DVp+dl4DPYPMhIsG0DYQK9jc+ZJR14rJXlmeoGbRsV9MVoYs3JJ9ddR6F6gXk0vNiNAVwHJF
sIRTSS/CqlbeNbv04Am9QL3N8FU6YOijFJcpkANODxk1rzW73P4umQdP7eHBTtdur1h4ptjO9uhx
FJM/idxg43Xt+D3Xs6A+lLgJipWkvyzofxgeYlpnUNh9IaOWmwFXUr0SIwv76pfT69+UvU+qtQSo
sSukVApgiGAiBLxvqw01HGzAxJjlx7Fgec9nJ77Nqog6Y5FAIC/dykGzq5XXVoqle+bFPnzyCU4K
78sn8JCkcu42bJe4quW//6Kk4WUp5jxloWxKPTpKrbS3kZzky8fXeVIJR1bITCK3asmLo1972tHK
bWM0AWKXYW4HrAlgcLsXEmq45xx++G5AsHgjDYZu7v8slfz7xN3lFv5SEH+9xdZC0aJYDMvptHQ7
F8sxaNDK0Bkpoa49IUuoy+R64g8Zao2AW3CUcHFH7j+7OBYUQ7jWHCb0zu6Q0ZLG+/G9eH/HbW85
+kPLcX3PNU+6o11GUF9hkwmJXtneQn3O9lU0xb/XUOGycTPQOlputk4Z4mSU3MA1A7WwDh1fnw8c
jAC+21H1Jzfs397dkyI8o9ChDAzEZeYSdngaOuiMPsfGDGG57nJuZwE3TZ9Ti5juM3A69Sff5fs7
B6CaET24WrSJTpG1mDcit4sG+Ozg4nD+I63a6FHTf5bcddK/5qp8gJSYTnyH/hkor7fPBB0LxeuO
p5IMqT7bEtjMfpWEIIrHVlNtcoRfn3WmThoMy5C0FTAg0DnBnHYK/QW1GvBqxaCHq1K+tKlrXTtJ
0p/riXLv9Hkon3ndjKGOlj//ZD6++w65VLqIHhfr6ByuTrrNtas3gTvZ1BHyggZGjMSNUpGE/Ldq
4+yzsDJjmXhvnkfaQi79N1piAWqF04lpErRbpobP3qa3eO10wciLISum6d7poVLAfHQ8aBWJ8+AL
P6p2TutFxxQx+rePH8N3XzKfg2XXQDeA68hcLEm/LnyTJPDU0pwyzDq6PquhmjlCGNAE4lAXObgT
eJWfzqy/WQdd1nnLNJYFibbg20HTCMVNjo2dLpXjPJQ1miqDgOLAweRb6X28C2J/BmKbt0FcHj++
4Hffs6NbOk1BlK7sb96tO0bWLmfgpISWg+5Od2ZaUKnmyxcgShxhPh7s5O5ai2FiaZRh5XYZLjiZ
VJN0lU6oZQLiRdbnSvVevhK++0chsXK0PpXBTwY8WRuWAXl5seBR8OUKTwdsgqxLTGzQYd151EMz
p18Xn6+q7y7LJXuItxhWtQAX5rv1zoex0QRaEnZkPwDwyoz1bMuEUNrBzPauPv7mi5M6NQO+OuMW
qbR7uuS5ZdyjWm/SsAUp9VhwYP0K1HVDxcQhk4c6EIQUHtSPv7yTmcKgCFw4cRCwCsyNrvzbWUp7
o6WLs8gZteFHRAmGUBr1ozDd8ZMv7W8GArmDUJh/WNlPCZfJlBqN2WZxOPFYrNCNTTiOabBkZv67
nemlT+ziTaCB6yG+PlXuDPow6SmHAKIcmoVPzUUVbE/JFORPH9++V7HCL0vccv8QTPByp2vKe/hU
zFBErpNJy03CxuKKDPIEfAqeQ9dfZsKZs7No9uIbgELRcQYVN69o9nXwNsZyjna9XbjFJdLKYth8
/LHe32x7kYg5TFsbo5t7siOout5vMplSIp451kXAK8C/qGwTLH/6/aEWIjhH5AWBeXqz07lIxiqJ
k9AQ/b2nhvu+VPcAxe5/fxg2r7y7DAMK+ekVZWlmNyis47AzMrq+RlGQ3+vbUPPa4j+4eRj7MAdY
zFQm0dtHglwAz++hxYaDhH+WpHN0xFAwornlTx9f1ck7gtljY1JcvIN4A1CbnQxFgaXIW3IYQ/Y6
2Z5qM8/32Kv5UOasMfQ34ksHR8rzx6OenEReRwWfh3aOxhQXc/JmwvynRYDN4pAVLkDNzVnzODhK
XQXELh5pYQ9f57RF1ODTzkHOXH6yX/2b2ekxP8FL+mA42LG+vcEclgdfaBDhwf405rWnF+ZjXSx7
g9It+UAfX+370bhUtEBYEYgat09PPSQuNgrLjbYS7YLLIIWxc7v7/8Fa8H4gWn0eOysMBLwFFzPV
r7sMI0NIByGJQuc8vj4JNM7+oycB5+orPN0ESAt45+0wEKfHdDFahsKdiX7lO3oQo+ppW/Gn3711
LrtjkMTMFa7rdKIMJFfHltFw62R2tjzbpZ6e/SfPNhNhUbUhjGPFXoIAf71xheNwRhT0SX07qc+p
t/4oLbs6h3f74+PrebdxcOn2sw9k781pidPQ24Ec+KJt1lHuyGwj29vO0K8/v5q/GQRYsO/iTwVn
/26QziuntIbVsSqsqrrFNC5feKI+C1f+m1FIAFvMz4gFOfydPMPlUCOZkyP0JHIYbni/VBDQ1Gcn
y/dTGhs/emb0tkBiaFG9vWHsb1PcnmT0mDUs1bXNtfU7qBJsn4NcsoP/+Pv52+EQRqJAZCuCH+ft
cNEkq8ibKJUSwTfdF+hPDmKiVFGgrNv8/lDIh9lJcqR13j2sliC8htaABjAiJ0K3CNL6XM85Ptci
9T8zF737sigCgC6ASGHpeLJOT3w4dwJUM4G2yiLAixoVko2eMPk+vqR3o7BrtBFDcFpmPjj2yZTQ
5rztbYYBMcZ0k1Rc181E2NXHo7z7jhiFm7ZIHXkd8856+x2pJus1lyAoAOy6GvZqsTlwVi69L+wl
bfFJ0eHdJpzREHGwCLHhZ+t48sSOypK+G4uIfkaePlgWSBi8+OLLZPT02zM3vvz46v7uHuISQk/C
m4J93cl4epb5gpZ6sHotKZPa1a/HwM/2vz0K1wVhitmgk1F+suABvdVrTGPRKoGzO53r5chx0I9G
McWr3x3JZ6XD4I2kxebMfyJxmroZIW+Ky8wshcI8P5pdvcr8Mmg/Gch5t5VhSiw7MzAeqGv499t5
IeNhqBC6Lssea3cf5ONlGkXm9xI1wkUjLSJ3h6Gpr5qAZifqfavAWweWdTeRH+VDY4J2ileVveqK
RDPtXJ/AZaFvkNSyuzLdGCRmHFXXO4/whi085Ukhj55Rzg9JMFE7oPA53bt2VzfnIlI0ojzy7dHb
eXZ6Q0ubul8XOxz+k9wV8SGXdBr29C+/imiwsrMS1OQf0unGZGsup6z7EePQkZo6VFCaNyR1O9Bu
7oe58eOj7MrIxuKvW9eEWPrzWiJouAhGA/uxb8fREg9hudSVcWL+JKPPLVes5YOJJNgd93M81f6x
S6XxmOGGom3lKcqiv/29U3bgSE4FjRfr6XMjId/hlIF6qmL2sDLXKhpPn87j90+n//oupbtIuRWJ
7tvvHCJhAyuM1wN4SMpJVjFGxypQ7CEHLToaUzMffu+y8BFz0EJURcrvYm89GbAmiY8SkaMhG8nl
y0i6xa6o+s/kxqeLAKOwkFLlpEJGtfy0jJz5YMgd5B4rwERsxQG/4onUytuPr+V0IWWUAI0ZFUAW
AkpyJ8t1VKSmkokOZ5vgj3MMgHCmJLG+6apEt/vJQeNvLokTGg8oBw42wqfbhTwjKa6ulbZSgwZs
q+S1ENO4/HMR+C2t4l1d8s8pT58q8zMExxYNVvd/L9Pntpb1S/fhT+1+1sen8qc8/aHl0/z1u4h0
/uenW1wYb/7HhhiPbrpRP9vpy0+piu5frJflJ/+n//G/fr7+lrup+fl//vu5VpDQ+G0xiQG/+jsA
Dv/y3b/zg9xy3U/vfv5PCaNtIjlcKi8LmIi1evHI/8W4oWGDBB130KvwnbX7XxJG4PxUM31K5GBQ
eMSYW//EJVn8PrYamL8p6xBV8XupE0wNruRNDZcNM4z/pbrHKYrhTt4gUoHnyjoNtqilLQg4Cx0d
XDJ9AcMt5FSC3s0sJNnHLJ+MspJ6aC9MOesVL1c4BrOaxil+0cjNa38Fkb0cN2U9gkXMS3QDYR3z
Ac6HXANf5yWN/+yPeRVtxxYIG1GaqgMWHCgt7bIwcUgEPVh6FN1T0s+D9YiaGZws+p2mReXhJl7C
0qC7MEYDuKgi3UxGJ6pnt6x4R65QGycQTMhv6uCUGuQ0q9vUAwqYrfypGzucE64L1TTu4Pq8WH/y
TgNyazaCeI1xX8KDlV/GP8moWeJAkWpbE2QqjS74qZahFpiq2akxv1TB2OrXPo3N7xk7HAPx+UTj
jJDEEYzMgyhKVR3caoRWOHWEi6PCjwA9FETrkECpKR+pyqrEWv+InmW6KzJXXhERhZA/MkLsXPHe
q4zkWWruQx1Zxy7uVz319Auz6HYT+QLZaP1UaXIj4LCmId5prOMKYWglDBJ8uoD2Q1ZfaljQwavL
loqtbC8WHMiGQB/KRYF2wcf6GpFZSpeddAGZ22d9Fp/HXfc0DkdqhtuqSs7BJa5z4akQ8st0IC2J
lFQ78b64nXMRxFVInfOCQJLN3Nl7yMhbIV1kC3nzMM3ismmH3rzUylqcDa28mqfE7tcTpO6VNyQ3
A/76LSJ3EgrrTp2NozzOkelspWdXq4iCxQaQUP5ttuvxSJHUPtIzv9A7DKJMDA4S+yR3bgc+JNKL
+AEunbVvEy2/Kc0ebenUw1ZnExAPbbsrR9CV44IGp/J83wGODHsCksAiJ9TpGnjBoovOCrjz/EX0
pPlYuMGeGr9+4cXVLZXqtdmWD03exWv6STBKWuWkoavGhtDSuUnu+9asz1yXqFdjEn6Cmio514Of
rufH6worZ7myqaWF+dBeDMSzQDhgp6uZMOnPUDIc48rNnE1tWfZdHQdavGl0FLhrY+hR6DIR8Ig3
+9Rpv6T23K48L6q2fTseUy93VwHfPnj4msg+nVipLlgnWRACG6/3MKa/9KLee01KFv3cVTv61/cQ
jbZlrHWrMiqH60VEwCvDsEMMMMyF1Hk1FrUHJ2+oSotyUpcFW2ncRtNZUqj5PAIhv5WKfxEzypaw
dt1rRc1JO+jCOFo0vYl1Arkbgh/5blQdKmSRfm/H3G5gpWY/vEblDQmt8xNIJeuiGxoCitlyni0Y
0HPPxZvmLiIHOx/36IdFgVxfyNDPZzNBNmeDKmyGdivJzUXDbF1mbF1WbqZFl1LZQUisgbPmqoJr
E7xjv6G079ZbW45PuVH8GCyjQiFTGkfbN4tqb9fadIHQ1CAcFoEp4H3+No18bz0MOoEUGm7jMy82
u3g3u0ka0lZ3aDF1h8zshk2lKO9tTYsi8XqoxG5CfsDDVinFSuCbcB3mALHOCr1jry7YimblVSm0
F0NTVzJpXtzIRUhrpRpdwqnu7qCD+ms84He5h0plYX4lXUeVqS5Cn7X2QneiM6za38hRLrTvpSXM
ZOUS1+HXh4wMIRzBesmOOqqsZ4Lg2KMOlY/juw0uTd84pjVLYZ4GBV3yWru23eSsTZtjWkn7HFzo
SjWFfVX0GT9E1gYrGqJuvScIRSNEHt2a4k1gGS9VBtfFLfx8ZfXiZzuU0UubeI9FoG3gaxM2ZOXl
atYbQI1j9DXqp0uc7BrobODcZoUSWY8Ccch664g5xsrDpGZDHcqmzJ/qSKuu4oqcAcNB1NvaoDOq
7BpixnHK4xbhKrrZbe+RoqdB8CIPA2kZrjh/QZUSqxwAB2+clmzJ4dzI5kuE5taG54n/5I76VwM3
fmgHMoExHgvnnEM9OSz8Rc699a3XRWt/JrulkQA7nDwMNIxBfgIGQeo7y26cI5wI5LBRJ9eum/jD
vhEsGTiYkECIkDXHWc+SF0ZcS7qik3cbWckfTjR885zau5hwVVViX/tiO/Zi2Q7Kixm62pTNB8Ta
6ltJAWHlBepQtRfOfBiDetUX4ioXE2/TAduN5TD3a/EQtzoA4WjE704VZJOYzTnSrZHw9GdWOjLT
k9i5hJdhf7FA4v6w+p8F2YAWrkyT7AeZX6csDnAqboJuWDnGuOui/IKTBobzRlylNMJWBQHwj47k
LB5UF0VifXH9p6Zz+guAxohtyf6coys8ZJd6reQezBh+tFoUWzqF9fcgVlcNHoghMS4R451NWXGT
mweQeaio0hVpcWSChKNVsQ+o14k+XGqpuognQxG2rd1Pk4NSXLsSHT3OuGoPpRn/ZPEd4gO5clVo
OskVlatiS9vuwtdeGuNGLQJtWWzZHHztg5lajJuBI8YvFTR5sNQXdnaZFul6EPlzwzpZN3em9d3H
zNcn9qrNfqAcpmNeX7E32OrjEOrtJcyzcMRh1VTxHYUyHjODpQgdl0YiiDSIIkn3bgcq/LbU2q9C
HVLK+vTyWJKjdTz/9F0NfwRiLk9bq1Fsie3Yl5U6ujOLz+NM/qFiRUGXv+pdL/T8I0e9Sx7Za/aT
YVGy5Wn9vZiR06mB1wCLcUpKuiQsJ+3PpDnuO0OA3X0uWufKT63rpKw3OZn0ZOYwjRr2F3842kVp
2RBChG6wJVAYR4PLUi2r4te88NYkHFEd25j2j1Y3WafM9FohyoSafDaiCw7b2d20Ec5ETW58TVwE
2CZXUTz0PS/toL4hkBUxnQ3UwtwmJvuPMfj/7J1Jc9zImmX/SluvG2WYHdhGIIIRnCmKmjYwSSlh
nhyDA/j1dcDMsiLBKEandm3Wac/sLTIlBACHD99377l3NbicNisOvXvftDH9nKjC3Ben5g2qL4TG
ClYBOpf6IQUyRzQgu+atctAtuyBwgoXhQ6BjcZytC4c443GwiGBqA6NmtCAGrfEkXqo+J4khJM7C
c+4U+SZkMxhhx8uuWYajuX2YG808OkSmXyL6SA7RxL7UQ0netO1NlXZ8+2X3hXAZ64jGFFWkKwDJ
AA5J5IOpkg+FvBNEdh+GAlx838x3ptdeGXK4MrudtLwpMOEXExpTCKbIKvvggNb+NJKceKCe5W1x
j6CHXRB8FYjiKbv3/fEY8UeIIvADVRSPyLLt7eQ4/YHc62QLP3BfZPJK+jq6/Hq69vT4sbFyPXBY
7/j+jnl+UXWp1W1tBbFP1ZhFyy92qeJLpVpGN1YQZB4u256Ufv3WM+PvsekehUg/V1HM9lBZj+EU
7+LEv7AaouBFe7Sd/KPJlUuZyI3mIlw1vU920gc+VszNbN7a3UMD4pxszDyoewsSsNiyFiN4TLYI
ka+NREe3F/FgyM9Jj7HQUlaMbVF7hySppv0cdbuQzfGUOFtfMViT8ZC7eoATp9ssOm4E0eBZi32t
6V8s4l5QkQfhVD+Sa3qbAg7caMJ6anX5eflTrsw/EQHwmKTaN9/JbsTQfdAM/XenDU/Kb9KNZEuw
8cnfJA2b+C52Unezwto3hfsmT/fF2NzouXGpWQVIdIO1Xke2PZqPht0+jXiDrOpHm/N5Ccy0YFKu
9NxlBLjfjHb86qM+9qS4iXp9586lRTCqv9fM6KJM6qexCm/t3jn0FdLKtPcLDiMlCVedbj0pgb0E
qne4czxn4s82zLkg5TTsq1ugs/nRTOydQMyva33cUHl1p6CI8FqmeG9IQttzKCBhD9oP6p9v3ZDI
q9gcm0MojaBmRw8mY5dPya7vGqToOTD0S7+0vlJxvMoYK90IpxsDFJRvnR+LDjSX/h5f0GUEu0kr
6gYs33hweo5Tafx19lwSecqpPZS1/t2E0zeayabC+uExO6Yh7ls8CEvbo7MvCVkIsLJ9F6320Q/F
RzJDL1ySmsEtIXd0xx9OdkUUib+xa0yrphEDwvDv3JTUaNJ+aN7PV6mvb6LZcS5hCqVX7sju2nbq
A8Y/ZiGLnTLEosyE34e3S+kX4Hh2plnsBVLOy7hSeyGmD4lIjphJaW6W1/CvyZBJt8wyu6atvuWZ
u8M4Gyha5aZANrgwp5z8GlbgZTzfVXq9EfYXGu07q/sdVdqun8uHZBoABPYku0o2f10w8ozs8k7H
TVCUXRU47IxDxa4q0h9m0z1g/j3YrG5ZRABt1gV6kdLzlDeaq31quztRjo+NE9+0EYeV6LtiPxmM
k7+PXPeG3Kog7dSnarAIYMxZPWborx+p7bM+WHI2tm10m7aImcJE++1aMLIJ2MJSPCPvjKYr1xid
PCCwa9I5vDT5zyzybfwKwmGbp2cVJ5xQtqTURpaXfhZ9RrPFs0f24hhkw58kzeBhRqM/zh/iys8x
Wpe1b18Iwn+QxBD3+ku0qfnTUF30gfhumxs3Evd7XMvim6+3hb218q74LcOSab1JU5aXwvKnR5L0
hLVBBz41NzHRU0erW0CpcLFKsOK+0yAzfoapejB27wbOcBo6QKN1Sd+yJCrWsJPfYacBZTWfAa0i
jGgiZuDbKBA+Q1wNlImKNQu2a+5VOChbW+qX1jP8Ve97Uqf8ZygsrgRN31IihxgrFnisXoXjXrhS
hyj7TJcl2+PWfQbOLujZ3oz1b9Yzj7Z/ZtPC+ENNOmrTBLN2LHexZJNMZo3dYU4sloS85Bl3S5Y5
VvC6kCHAPGBFV7iEcnZXA47AQEPK9USuAPhcpn38Cwkc36B/BuyqhbVrF71L1NIzh9e0+tbdZwue
d/bU2AVhkya3/DD1MdL6+lqZmoW6ppnFYyEEgyZZoL/pWGcf4VA5T/Bh1W/NMaADz7r0cw53xCls
dUMvFCCt5WShRp3llbiHFPqWnbOBMysb0tBMjXsGD4CgexsNeBgDwYQhtvbAcZODsnQ/hMC2PoLL
B7tFyxDbulE7SrtOW/zsW4IRHHffuqWCAaLPRbaz5pJMBcdNHLURVEzv7Ge2P0lP4s5r8pEy0wL/
Z2dJDsBsLJkA2XM+gP2cFdBFityAKDHSR6Oji8SWYEkWqLGSA4HDQPE9yQrtk/GcQpA/JxKov9MJ
lqAC2oxkFpCIgQdfkWRQPWcaDM/5Bov1RNtOi3nq717nv6qV/t8VQu/qX+VjJ3/96sgs/X+iGkr1
+X/2dT+VSffrr2dj9//aFYn83v1qXxdH+eP/+LsXCO2ilUeHZ9AAtBB8/wPLMf6DrjdFPhQQS5qL
oAL637AcpLUOmmukBDRBFpjYf7HkTdJ6lyYVy6CAv0P2y38Vhf8R8FNP/h8F0euaOhXbRdyJzgw1
NHLaVQHf9YuiyUm3IiDPG/ao3ctjQuXjTGNtqa++FJgtV0EuR/wBBQ7YYjyCl+IIz1KJVcveDJD1
y+3i9/2m9X3Fmqcn14YQiDMGVwaYH6wFyFDdv3g3/9z0S1jPukvB5eHn8I+g54uebnX5fE6KKkQy
HCgc8zut0Jl3DfD5lqy9M3e6PK/VnXIp2rxchr6oubqUhQ/CNLXRDgCV7+1i/qhc9gi4D3EzizbB
EAcpsDOTr+/f4YnXyPNd+mTQmHjUq8alHKTmkAjGHcZpSMXL1/ZYxs55E9atsuU5LjEG1tJQgia2
ujlcU+7shSSe6pwJr6cxL79pXHdjJIV9rZOx+vP9u1oT4vgiMHoZOvpYd4k5WLeX/LqpjF4JIMod
yYgGDrCjRh2MCn5oVlCR6Dz3W5fjyb43Tfc3CNFvCURNwmCM+unMb1ke4erN8luQfBku7QQQoa/H
cEuhQxhxZAfFMNQUWkQwjckdZnlwIwOR8zAPtiT83jj85iOatQ3NKvdblFLlIZC62b7/c04M6Ve/
Zul4vLDBeEWrJ7iMrcCh+k1nr/2uh5F+qdNqjs8M6RNjy0EU6mOVosvP5/v6Up29lCRGuXw9GKWg
/jzmdWue0UicvB+eyiJsctBgL535F/eTC6oiZYk8x+dLvURwQE1CpPEBqHN98QeP7sWlVlOeHXbe
6Kakw+FLY+0XMYWTvr7povZf0vf+Hr6weBfxGXYTe9V2AqNJjYkZKagpJWFq1JsrZfXevx4KAML4
OpjXUC8gA3r96MCtdnYtPLbrVPKPZTFPR1ydxZGNR/sHl0IAhASDfh9tlGWovHhLQDZRKdiiDgpV
dJ+ASWiH2SNqM2pD+S9FLAuDjF2OvSigESav55quR1xCmQDju4IMGlecvTnRnRMCrQUf/MX8/URv
PC8NrA2vb2hyIVxaFfZ6Vm/jl9ta6XU7u/5Wd6mFKvLafqTmEB7+7QB8fdFlpnnxFPtRNIUI2bO6
oeFh4SfR1U110W2M3HfPDPa3H+/yqpBzMgxRd5urN1aR82U70qWWoeA0daMP+NTuwjMUorcLA2JR
53n0+SwLzx6aF3dkGR4b68FpA+qaxsFqa3GAVIRdUhU8RkNzzigBTrw2GJALN1MsXoP14HDI1YpB
ylPna5ulHEcezjYUI/Vh6oeXTer2Ox8z9ZmJ8O0cxTdsLw8R46P1xs4lqjiy/CLug8y3nK1byuIy
r2QXeKkhz9zgiQe6RMIwMKFg6KiMXw+ROG6IkEJEzbGmH+4qR/aP+gx6uaopsNqx741n7u3EUssq
67DTZN9CgrWzmhXbKGtHs0lkgMGUEOG2KzFVuQ2s+1yBxgPyYZJIWknne43zt9jKru8efEM1D4nf
YJJ9/xN5u41ic8szZkoDX2qL1cyZdGUmiryTgbOAlzdjlxuYSLqOGOUYHtCHNiVumEQz1wB6lRrp
PyKQ/3FbfGKAMS8zZ0PnX5gZq3lhKFsTtAfX7/0u3FulVgd4zTpiTY3vferHx6ZH6f3+Pb8ZXlSD
2UIgiGZSQhu9umcI6MbcdW0fgMBJd+2Q0ICtPA5uVfnr/Su9fdlcCj8bSmLujYl8dam6syLPxTFH
N4/zZFAIM7zw6FcdpdtZQFgahaStQgM2T60ttmYYi6On7P5S5KpJgvd/zYn7RssjACIvfFBEZK/H
OontsOFNAOgd5vmN0ETzwckN4pOdKj2zqLz5rBD7Lg4FDk7LMH+Gqb2Yp+YSWjYWui6o9SreySQF
CKhF41MYUymJpt778v6tvZl9uR5CTDTUSJzpf68+Y1ej/y5DZgwZ+/7PjDP6Hq+Hdnz/KmuyNNwN
9kOsl2ijOHo8E8ReLijpEIaIvRS3VWfhldHSYKaFWOVBp2EhuoSYLXfZ2LeLniKG9BKlOwFV6lLV
XndPjnDUUKWObGowXbJ7/7edegKOveRnoOBb9KKvX65LHDIlIjipi9mPCAJr3M9VHp/ZPS7j9dXe
HIMm+x/+xyXQhi1D7MV7TXooM7kzQ7nKkjrexsOcXSdzFoVB3fTmhUVn96ZlSg1MWq8HB1iAdmYQ
G8uNvPkJWNN5D8u0vZbDRo2RGVU4tEEUZyZCTzcMmrCs6B+YzlVPzPymyOM2ogY5iifGqH/fqr7Y
ecAzAnOWxqEG2XhmWT75WPDJ81SWvft6RiGnwRRZ2fNlhVVCO6XWOStMSu9ow6GPOWDpGg9UGuXe
LGHGT7WhhWcmtTcTKW8G2RUOGcdl57jef6DXJIBCLEOTdNS7mqexcbMpO/Zos3/PmjcyRmfjzGf+
NiDPtRwQq1QaLIvm+hpk6/b6qEVVTkyksD7b8rasOviGWkBS5mbR3WJKOFputB3jiYSbPUXFI1yo
AUB+q+KNQ9e2iOa797+Et0/CoktNjQXaveAcvfoSYt8YY13S9HCk1V/T6DZv29po7mebLYSWzrTi
JlH/eP+ibyc8hiSuYfYSiFxxDb/+MKamVD1sCj0oyeO+mn5nLXKjutixtBVndhAn7o8lE+8s6yYC
zWdt9YtvsFB2id4rmwPIo/IB6Gm/wztSPmb0bQ8IRb3r2bLNM1DdtyOcZQMfPfWdZf1Ya2kNm3BR
bLoTFiKeYmyW6SVt0faQTzXxCUXpJQfcCrq1yf1+uu3Ms2Let4sX17XZMLGwUNleVyjoYjkotBOC
FwE3bUmdiK5CUbVflczNM9P826kU7xc7EsweyxNeF9HqtF72YzP5tLkT/lWUYfKp7K2v7w+Yt/eD
CHqRCwPptnCFLm/5xVskIAr0lMdFlN7Lx8YAxrMkTf7MJJ2t9y/1dmxyqSUUE3M9MJG1oURNRFIY
cToFRi/zo9vaNZRpI2HObiHsxMnke/96MVpWSB0F8bJW4Bh+fXOK+0JYSbZ9CNX8YMlGuzHV4JyZ
8t6+p+Uqz8ctqOZsqldX0SNJ5nrOh65lZO+kaGYA32T795/eyauwP0YfT0mK7ILXV5nh7akxaacg
J1B2X7Spe9Wn0XhmzJ14R5AcYLOj7qYoI5Z//2I4ZAR0UF0DWq1wXRyrqllQUmHzwbZj4AOQUM48
uxPDz/CoR1NhBJyBRP719casT0lk5nqFl2iXVqppPkrMvBQwn8Zzy+Opm8MZRoyq7rHdXtPV27yj
6tyiftLCLg5S+sapHv3W9fSe0VOeGe0n3hfnKk4Sy0y1rE2v78wAvuY2k9ehtm18zkykm3Rx0x/e
HxUnnt/yLZGDi7CCOs3q+UGGoUSpOX1AUtOvIkxsNjvW144p6eJPLsQhjfMpBdr1INd6KTFVWn0A
ErT80KgSpzHlrutw7v/9jMRowHC2rON4LFflR80rhsQL9T4glre+tyrH2mlCqx/HerTOvKNnlsfr
TdxS2/7va5mvX9Jsx2bkCY7dTS2i6wFVk9xa6JrxTZdG+GB17eDuC80wwFf6ci7ZRtUjuLpSsPGD
a1X5WwEygyBJ3DYzLTeT8PLSGDzo0yXYyY9KK+tf0hlME3ZWMYmgmGGwBu+/mzWyhPOAvfij+Xyg
TOhkqb2+DU3GaTxo1RCQZ6XvkAy3N/3YdV8mnAE7xwfMKcIQDUthz9q12SbhgXD7+g+G4vIwF3IK
1bO1l6qfONBOphzQBqHfikz2uRht+ovFynjmUic+5GWfx04H4gRbq9Won7ATww/Bi9jkTXZToi9G
bhhp9bVEGb6pY6s5l95y8oq0FEBuk7/wJqHOKXkFQ9YNgU3Z5JhYbn+AgILMMkLZfmNldXz//js9
MX3YbFTo77BJol+3nj5mLIS2OREe5FcV6rEJGZ/ppmdGzonbwpVEBwkTB5uANZSkywlXHBShNE1K
rmSq8v6yyVJ5mPVE3mktSNj37+rUSCXPBcAL5VUys9d7miI1U9esujEgR2zYRASbIaYykX2nafUR
mYf2vbCA1AdAANRDIn3/h9ezCfqD7549HDV6VgLKTs7y9F8sc5Cf3Bz0BRFcbmfsZJaVR42aOkAR
EHrXo53Hd1bpDVeTGZvbykUJ0UGw3NJotyna9vU9eDudCuREsCUSjX2sWjTcQ1TBdOFTxK9An2r2
zP7M8nxiul/6UdjW2EnhNV4PfM4vaF80FdTelOgbUsvGg18o454oe/Xz/Xd1agQy4vmklyRMbH+v
n5GvIoCrRcEzihF+xFXdQJhzov0fXIWP2aPZpwP/WI1zpfnebNaEodHBCw95m1aXtQ9+8v2rnDgg
Ui/AV8QmkB668NcProzVktUOjLuI3L9U3oDHLeYYiWgGae+oF5Hfb00Ku09TWJRocfEO3g6tnh99
y/2tKyi8DjuS/SSy6N6BbjtsJqoch9HQh0/v/9a35yp+6hJQtXzgiJeXb/bF2BwTxx7ziudOkWM+
TnVSXOeRTJGMheGFyhHB9kZt/3j/oicHlqDxCjUB29SiTHh50cY3naHyK/RrXfZZovHf6jqCvsif
i937Vzo5rF5caXV7LRXOVK+4UjmUBFqgob6J51ydqYScvh+cX7StLWwcqxWx71wcrUKSk+p5EZiw
Hh5kArxvU5qkW5+ZTk7eEjYbSh90isk7ev3w0izsSbFkUstUZuynRXsnW70+c0unrrLUTZESLeX6
9e61ESMLhtOOga1UvzOmuN9k9XiODXTqwb28yup7zAy9bQwL60rBOe6xr8BUdWM1fbLrEJLt+0Ph
RFkay/RSomXQQVhadz2UYU86JG7FMAA3GtkeviCQsepyiArvs5K+cTlanvwy1nr+BFhYuw67Prmy
i8lzz80Qy4hYbQVR5BDvxDdAF9JdjcsBAZev2a0KJtPImenHZFfo8efREPKCCJ3fg5UEZY+APOna
eeOOSQQgNjlzHDr5jikWwfFhow1YazWS+jDWxxlCKGGT9cEZjG5TwYM8s4q84T8tqWr0tQwwWkAD
kK28voyosT6LikcOzl9czUWUPWTsXW9Za1svMIEYXiZtJHYplPof5NAXUM2F98WkpPcdN4hxbh9+
atC9/D2rr5Ukd6HgoqrAC6FN9ZIHQD8DLLDp/sm3avssApToTUQOqyecZWxLaIWwEEwWQOzQRpRc
Z9GZSW75StaDCanXUpPktEmcx+sHLHsFblrFKkjZs/ebBLkg8Mml9/Rg6xni8AHHwbUO48/CzZFW
/xY2t7xg+jxkJnPW5XS4+orp2UZijhwVVFhHL5shlVv49fLDme/31HB1kVmxl+IfXL2vb9Ns4gyn
K0UPaU3x99x0oiQQc699nJAyXhnViF9oTIcWi1YZ/ySAYYw3UNH75jh3hvZZma1NJyLUaOwmoJTz
M1/TqZWUZ7ooCgRFcWv1FJqsQVY/6Ipihm4dgIdPOMc6cT97XnFwKxyBtl04H99/KMs8sX71y77S
XipC+DTM188kivrEzArmtKnKk10St5gIqxSgq/PV6LRP71/s1AsQPHnaEOyqMVW/vphZ9fi/Jj4X
GsbmpdV4JB6kTv8HKw96Po90UOYl9iSvrzIYGU7PhOdIfADi/7K4n7tBPr5/K6c+GWCzS++MdjtG
8NcXSRBWs8WmP4C+uv0Udr5xW5DwcVlqsvsWara/S0OLeBZdGWdu79QbE6gY4MP69EnXdUkadENa
oREKrAgHFGmo8WVTE1+2K1wotZtCL7Kn9+/15GujiQeBD/GesQ4hbypY0PyiMVDK9wPMgnagDUm6
f/8qp2ZV7gglHQEJ0C5Xs3wSS9NTiTEGYYgv1GpH/5JWTHfU8X2f+dJOvTxoWDbCVkpECExfv7xc
2i6q7AwzRWSp2wyL3lMouvIwykjbFbz2Y0SA8ZfSDK0/eJSUXPWlLMqyaa++gFoXLR1SMs8La0w+
JVVtbYuCJNv3H+WpF0ZNg3oUJyGoF6v5fMbIngy5xUTXAiUtfFUAZDUr/0/mbSAhSwdv0Rz6y+94
sfevWYRLl2Rm/LWjsfOVP124U90E79/NqXmRpiUbSRQ8PLTVM2siRqS0xxETVqhuesKS453qDSqv
OiEixP4VhLzouTqjcTl5+F+opFx6CTBbj5K67HAOGewtVW/j6nXKRtyH3dQ+MTm6h3AYh2OLBPRi
rtLhTvlxeZ/Pzbf37/3knpOQLRSFHLEWUMXrR2zPRlsZI19FrkJznxv+cDG4ev09bcPkYppL+y/d
nK2vnBNawiFarBBR2jn3UZ7+yxTdpWrHw//vX7Ka8VIiJ+osntnQu3WPcS8296kvz8GoTgxdNOOs
DdQMKO2vtwJgLOwI8zvb63nIYnAL1oznI6+NM2/3xHXYs7J7pp7P/nnd+K0Lw6yLtjMC2HHF9ZiS
hwXZ/xz59cTQpckLqmmRt9EaWy1FJKw00rFiI7A9DdfN4E4/Ie2XFxJ9Dk3AyMGOhd7h4v1B4zMm
Vms6wxU6uwB3Syrr+k2ZBIlFcW4EqonNB7xG8R4y5rjN8H1ve8Dbl4RHNwSrxNNCiaj1MwelEzM5
MhmqjojaF8nQ6q5lTEZJHEVG4Bu9fl9wENqJUk6PAov2+3d68koUxdgy0gFiwLz+OjzfmKMct3ig
Wm+6IiKo2c1Zoz3qFlmV71/qxIBBKQNzcGnmeqgWX18qUWmtwsQzggl52WYUrsKpE4dn5roTK5PH
yQ2BBRIBhJ+rV+dJJ5QSyhgprAIlk++28eco9fo6CAlwWhItuvg2Np3W3kdlmZVnbvKEVId904vr
L0PrxYzuZm3sdn5iBqFs5G+cdv3dYOO2nZPF0FkVdnlB/lGxszXRYhnwRuOChBP7k5loV1Cod1UC
WCWyo/bnHzx9X180d2x+3xByVDnMaUWRNoirAiPrOOWBmFzzzO3/LYN5/emw737Of15a5hyFXt+/
Lnrlay3JpwSMkTQkAKh8mTFB2sb81ZowquWezC6cwaM/Blcm/kjiVJUFrRH7qID7sLyNNBoq2w5e
jIY73+icj30itYgYLq+8GfsZr1wPQ9DdDE3k6ZdN4eObBiHoucfIMtN6n0gposCNoqTeV9jIvoVj
jTEYO1tFOIc2ETMaxuN0mOd+4lDftWZ0XcQ4Dzf8hmkEizERCFZIbcouihBFFU8qwtaSyBEBiZ5y
nA4MM2rRuLQgO0bptf7OUHkCOLm0c28H6i26npx6flLVnFJVKyHVbkavIUjLG2wV7Yg8C7vLTE11
t02wWOC2i+Hd8rdUXb4xlaBepveZijbErxZmAN2n+iohvZmHkuScct8alNVIVU0dsZMDYptNa7a1
d5EbUxbTkakWF0qsLPdiUKm4WBhu+aUn+3Y6ZAguG5SHtKuuWqvNowD9ThRtB7t2H8MRe0tgj53C
nej5iQJfnkL4r9rEyZ6sKBmdp8xr5wfTURNRvflIxg7nLq3Zxz3xXeBVDEFOMBlzn02KDZiBoGvc
VI1Wf3Gcljw0U8jLekL2T25bUlfbXBFbWFK6yNC3T412qQ3sl2AP9DNRkaFjbNJo8ieymUJPEBxn
pcNVbhLCiFewbeE5JnYXGF5GuTrqaChf5L2bEXYThuI6dQUoGzuczfGC2CL9sxkV6bTpnMy6TaIp
hkoTM9cfKfyk1lZ0Zmtu3THOm+sGS5GJ07qVi723b658K0RfB89vhiraY4HfGuEgmsPgQSa+M0Wp
fSL4YfhChjIIQ6HoGgCJLd0fEyP2u+uV6k4aWCm9Yi5oP+vK3HDS0RdzZKo+6jZIYYCvUl2KCs/8
Bo2NQfRWVHWdz9dajDjdvci71bvW1w6KIM3xa+95nbNJATbhguw68tOIdyrSIB906/dYEmcG8cRK
LwZNar8rEjhtIBn4VaAHlIxYHTTWByZLuAlzORefnQIYC0l7FEu2FATjb2lae0fYqsUvIm+Se2WM
Q3oXRsL+nCVgC5HcANvekNIT6wFQ0VAyYgqUuoXf4QFWEWCQIwFoLTGVzpR8Lge43iglVFjdjyYp
fgEQ3Sbfzn4i/3IItKk2WY5rdxOKevjWwQetDw0grmwn0sj5TFSeGi7A+4fmljaSdZfFo+/Q6ISG
GKOn0XZd7s/tJrYnPkpi6grIS5lf6zshBYGLpjb7d1mUa1ibQ35IgjUp2uS8tCUZcTL+khx1AANa
ww+4JJoGvspJErLoMvtzgpo/2niinonEidMkC0Y0KHKHVsrwjj5WaT1IfI8NXenDwNm27Zzcm3zL
8I8BKfbbIcRqsMXKXmogtPLy6NsJAShJXVq0o2RfU7N2yXLc5GMDesaMUgKVe82kgTzGSU++sJ6V
daA8Z0hvXFNTzjaZpQ+LUotJAdHgcREP1VqxDDi6lF9MpZMU3A9FlV5MvuTrNPXYK5B9D2F2kMrt
wfuYuH3JRmFSoPsddgi7fKt8GEfPedRi1ZjABmYs2kBhlbGgLxMSovoWY3uIBndiwqFCsUGlD4XG
qTJ1MboSNCitMHe+LIa2NNKggJKB5rd3iDUkCXbUQqP9gUyuHLUHXVOzC6YNfK+WP1Vj5hHBDZzR
pLX2f8oGn52HSioY2qS8pfblPzpMRR8dU2qU00hW37mJm1+mEBEgN6iEiQUilWyE+TTFRsq/Jnz9
CcRUzYjKK608s0d8Iwj10HrQWcItQIEeAY31eqWLEDcOcELsIHWjRx4XEAIjnGBq6XlARAIb01I2
gRVmf7Eqke+ZaqQyIMjd+GT4beu+fXpe4f+/V/d/82282Oy8IRd+/VX8Kl+Zc5f//h9zro0Fl4YQ
wr1V+LJt/AcdVTYp6CeekYb8mX/MuYtc/h8zrkEOM/96gQgj3l/8Qyvv7Xte3L+x5y93R6gkFsfH
83abE8ab8z4uR4eF1N1UZHZoF1Yay/p+zuw4Ceqo8zHA5/lIDNsmalotuabAWjgXFOPmOzEziR1d
ICwLvtXUmgvTKhtKzenc4V0wC7Z2oiiLrxPcOLFd4mE/sxKJr16VzfC+wqz67FmYKzc9DFyjxnRf
aUJte5YYDxqHtbjQQ+nZ5N+ygS4bEHHZNPGXxOEwPBluBBYvypvYqrdJK1Ptd5b3diG39hAb+Ed0
5qmMGVxLF0E6snS8sHpkaDBxLDZ4116YAl5p2jK+7vReUze5Sso4mHPdBH6RT2mxcazZa+8dPXHt
I4tzbJWbaZbg2uqJ0N3vXqfTf/Fi14qg74rEi3eG0DKS60XmsCagh4/Ni1RhhLqO+66D3xYia0Cm
p3rnO3s/T/8Y+olDXz8jbRacWeIkGnDAVKYV8cgWMcLfprEd5RNUx9HY1nIsQAuoMiyWjQJhB1Dz
0EoWW3bO1nRLLqYZP/hz6H8b6ZvXx3CshvhmxBbq5htFozKVgeVoU+jgPUBnYW5T/jLcrQgwa6iw
aOCA0IRRXUR7aZlMIX1QKaZ0UBZpLaPikXUptSdejBAVIRkbc8YuOfzWCRR04h0hnr3JXrSs4/hJ
+zvXmbCejpTnyCrQLG1IPx6t7jr/Owi6Ym7OfpLGR96vQwgIQJSiI/X1QD6jTH43va2Zj5w9yos5
ETKGluRnT6Fed9+Rw6RAXpbgab/sQg32WZpfNSgj0iM7VlncCBrukByW7Gq8AtI60Ep268tSFUZ0
aGNzCrfVbLP+937+oICoB53tNw9138NdcEmwjjetco0HS7O6Y2cOateQlPlk1sr/0ulF/QMS1p0p
a/FZj1JtQmRu2Q+VJYufJvuiZmtbvY2hCVHrF7BAqFnG1M6/1PqoPzYRxoByqP2vSE+imyhitxY4
tcGWvnH8im1LX+5Voj1a9TBzqqjyqynJ3W5jT073TTlj/ZDHyv5m2hJ+nAkuI4RSuWTv5rO19xQ4
rU4jQqlQZnKVlbq2XzgdFil6R84ZqDZaOEXeaAGIKZzfyMGrHSgNJ2hn/eOQdxCpetO9JnaNv8I2
5YfIKz8Mz1vl3B5/g6+SV9NUmbuqDO0tH0dGqAiHg8e2aKtq649OCiHFbBaiVZYW7i4vM929ElVO
UmxGZEd22TiJ8K+SxPCtwJOq8/aDH7bZba4bY7qz3DouvjAOUvXXYlvyt0WrQuQQQ5E3QeFEmvs1
StuJ1zuNYDqBlDlgceKZWMByxpV+O49hS4gvhFlx52udcGGUUjrZVHMW/87YnA3sudz6w+AO/j0h
lPKHZ2SdWDDXIiZnpjM7/qakevI1VJTgmzgDQBCBo/2FVOay3El9MHS0G91cB9Vkpybmii4mKTI1
unarR7r5RRmDxEJmWI3kAFUTCpLJNBP72K6S8nvRxpm8JHevSg9aTZjoDlw/wCY0IZFFrrGv4uGz
5TbeeBFlQ2VurT5K4+um9tjph6Ns524jw8bNfwlVmum9XTd1ve+sSkr9MBPaMT/6Fv2erd80Zn4l
S+jbZdCip4/ACw5s7l+scPd/LxkviQdLyfbVQkLdjbwLClT2Amde62gFpWL0+La/iZ0q2bRDnF25
vRVupDb0l1Wp//WvL8ciiDboOfDA9lanetF5xJ+2LgmnqZZ8HhvbutJy37ySvV/dWtNkn/H7LLWg
l7fHhgoNrQVxluwsVu5VfyGaVao37SQ2pNC5m7yLvlPVqDfuYNxOLmQkcyjOXHFdCHu+Im4Shjf1
ETpfq91cElmwZ7giftNqP4tm3NAh87dSJ8X3/Yd58ubox+OjQAXlrsVojl22A70vsWGtgbWUKbUn
+qH/KDxZ7SMjTZ5EqzjTvX/VUzdI3hSEjkX/Rrfy9Q1KN4/myenFhnrrcKHBQt6Zddbs2zpvz2yN
15U+9CrUnTn9+UiVKXmvnqWIojJkiidMeIj6q0QTy6zaDof3b2j9CSxXodeL2If/40tYVfrKjmDi
URCpLfMh/rHEMCM9LcpdN+XDXeFo4f4Prifwq1PgM6jjL7/nRWUvDaN88lJSHnyBpyG2KWP1dDG/
DFZa9RtbRMUfPEaeIUZGHJw4oVc3CBwNCYzouUHQ1qS4C3RUOABl9/P9Gzv1uhgWqHiZSNAzrUaG
w8F+FtYQbmYogT/qWE0/DBmfc/y+HfU8NNIq4MjTiQKf8frxzbidc5ey14I9sg7YhxKCbfP/ZO/M
euPGuvX8Vxq5yRUNzsPFCXDIYg1SqTQP1g2hyZynzZlB/nseyt39SbLbOg5ykQ8IuuFuW5KryOJe
e+31TsVFQ4ykW1dpczIFbHy/vrQfIKjlIYFWh2QQlA0GzIfClQ2FY1OFl2gJRvetNGr4ScrY+enW
nPiExMQbygHOyWXt1BhqVRqB4+DvN79+Hz8uPpgnC/+G3p/2x/xwi0mTsMiywmQ4LMJbGw7UnnYa
vzp7Ertfv9KPHyZT/IVQiCTvNUny/W226Y3iUsE5tA0L58qYA2U9N9NnEPqP1wM6QjQxXCLAZqI7
3r9KYeVJj2dm4JoOe17jqM0qYtHv8SevPqlbP7kgzHYAzrlzLLqPuktqFtMfswhcg/ntsc2gJhrU
z1ipP7keRIyLGxMEmoU4+v56MtOQ28hOHLeWAg44oY6fbRsgnlXTrP2MBveTKzIXRQ8r20T//pFF
gwme2YcQ5BY69J0k98FqDtP4k+fgZ1fEWRMUCVYQYPmHK6qMWpNifXDcmfIUufjItelx2hf4bhcl
UtnVbz92JrLrhai4EBY/btjmhCM3i9BxU7Pp1qpAbQqb9bPQux9rCHUDpy2YGyxqzP7ff0xxN0sL
j8J2FfAM5ismrbcaWemVTlrbEexxHPwns8Z0+9dX99PXpc+Sl8oPa/DDzWzHXhFThwFvPeT6VVZN
ildk2MYWwmifJijBl1LJhP/XL/qzxwSqPgowHn74iR9qhh47kyU15IC1sehJN89k7VFldPvJJ/ez
BwXC94I0EiEK4Pn+nmbUZdxF8LY0JexZEZQ805WVm8QhtuvXF/TTV+IjWQQr+AB8FHH3iSymWkA7
KGWl+cpxWlSuPjdImLBN/Iz3t7zt9x0k+yaDEMJEiE4mmuL9ZY1mKDrFZAhKtvVGzWbTkxrraQi1
ZsMI4xOV6o8fFQD4kj4B9QRV20cpTGKVIpjJgGa20suePAbYiRql88n9+2HiuCRlqDTGXBGkG+bT
768piqoxiwrLdqdgHoJVZw64I3eT2k0rUyoLB+tum3uakLN9J/W2wP5Qxl7e1aTIqtYTy8NYrB70
nMCdQv5MlfTTm7CUG/Qyi+3Eh3dncNIMGo2rtiqz9sygk9eTGXzmY/LjUiRhCwkQ5x+IVHRj7++B
DYYc2V1uuxF5QfsSwedZKIMdKXZTXU5WW9/FzGs/0Zv/eGnIi/CUgF0FfZbre/+ig2QFHZYDtttw
WzeRMeWrxsmiza/Xx7JpvntkoYbwIjJBeZjf2B9p5VZGgoM0NqYrpkI8GfGUSm6cpUyiYoKx6pUg
VkI6RHWCGRtphNpnJn4/LBlUmdAKqeOQ1BbKzvurtOYmzluz4vWx/tx34czYQhfKuB2LKQWrbuPP
tAE/VARejyWKASIbLOy4D4u0cwgSjijzbm1FenGtB2Uwu3TTob6bSap0tr++wT98jIDfJk0R1HP4
odiDvL9AtSLXRUel5CotOVdOANcHYcJnbfsPT+jyKlRUNngEVtA0379KJobeRpJmuFmaNljLlMrG
SPXGU0pV8cgUqJ7rwOg/qw3Lc//+4aEeoHQBFMFejVPz+1ct5jYAFMe3N3VCQBhlvItN5aZwrIMd
NVdG3j/qQeTpVn8VlWb32asv5/H3rw4BCOohvH4O0vBW3r96287toEyZgbmsIXxJJ6IwCpPOS2dj
PDNrxmhW3SbnqHCGjQRSve08Y6j159/6fGlI4eAub4MzLlaFH6lPiVIW4HczCepWQZRCi4MPs/Df
5LG8vgrBtAuPXoccpH+41iwNp7mKiaYxiMLz4jrCXGxOlU9u6YdigGIe4x4+SZwRFRPCzIc6Fxcq
JGZ1EJ6D1T0hNqiWHtomtjNPUjUxPRDpPCTrJqqRyw7dlM0Pv76XH5bm8vpogJaWhwHFYp/2/hM1
1LCyoxl6goYJ3AU7B47s5MWN6lpC/d7+XrfKq7G3wWuGC4le+wd9nsmILCxGs/XaEBgi5dYTCJIm
Xe6a1mB/poJ87RPfPK683CIJZ7Vg2IEkQv9Q6UZlDkSsVL0na7YEKUTpnWJwTdFYw6YnJKQ96hKQ
P1gp+HlcQb5QsRsvmMxvTCeT6oMuHHBsBFt9bz4IGbHESu9Jh11Zaqhc9WaZR8TbxFaFzqIYsLEH
keysFeo7+X7KVCH7SapUzhp/OCxR3ZZZQnkXJLKefP8U/z8m+N8Mmer9z/69h/KP/KH4780f2UNB
FfkekLZ7/o/vP/cdG9QMsD1sb9kOFh+214nOn6lm+hcU71QQCAx0G7BR/8YGNeULpw9E8Srg/nJ8
Y+H+lWr2iigSs44lC+uW1v13wELro1hdpQ3gPTFIY3Pkcf3oLpn1AwwAA+421pm7JN7XQjuEVflY
ViqBOmpGUYjPaAOuu8A+YnBxhBTjpErcTE+PkXSZhNfIX61KsTzJhBehjS8heMWUh3vdI0ttRisX
rJX4oWnVe4D5ydPjMnR7XS+9pG8f+lj1anhFKblMc9PsC4NUGtTznqrXD6q+UdVtcukkp6Q2CKgJ
ujtV68D2zdIrj5wK5vTGsI9q++y0BUqxLEzmvSjaowjpNrXu5xoMET9oPVUhF8SV2vWUuG5jYd4P
gEHGijtWvqyvqu7MSc/JcojLiyA5htJVl54RrBYYNGVau1HTAzkAjr7LLrPLZAX9BY7Kt/paky/q
E0N2iYPjVy1lP5732TpbG7dSsJpqN7+3p011yTQZasKVpHi4BtckosQvkXJRXBLGc1Vnh1K6AXaA
BjK7cKRCV9JKb3YztTqpk40s7M2ceI00boitIF9ucKN8Xu2ycY+ga2t256UEqW1dd2THKW5WZB6C
V1fZYKTYqrgTed3d9CTdS/fTk/z6X/n1v8uv0UP77fuv0YP61H5Tn/76p/+WPIAKb/Sn/pv+ZFCT
3EFSqV8TCtZ1MK2dTZ3uVYLBdIdcEhIYtA7Z0VFW5fcZHvxrmbGAWn6tVSyLcbt11bvsQde8vsvc
9AoF+sUo79KWPJ6Nq3jlLpp9ouqGcOMIBFSneAMqxnqIVhBnzPJU1N44n0J6QevE32UpG35d8iHL
U1tsLcCVGbSOjDJ+KYx1JPnIV76Ont3DP89cDQbtUc1PL0zay9Ebhds5rnPfe/qpK3y+z34odZ/U
GOt+k4ttUgH4nRoVSSyTr8mbsPMsyzPHNdEe0xnXGWHfD82wXZFBNrj61XQWPQby2mnOclK5iqMR
Ct1xgGXrNurIF2kW29GLUHoKm9Pc3Ku7rFuHG368jG7G8WLU7o3i6MyU14l0x6Ma6hR5HPMI/llh
SOAtiVL2VK6xo8IYDBeTJSOn36UpciAv1o+FIVxtPIu6rdZv5JkY1VUt+QUXXBpri9TWE9gwnkQI
lVeFGyM40YKTak/kwbgmlqLd2+f3BiMbBwJ05Dmnoj2KIkIxWd/epF410lnTL8Jmxn1ilchnIIHD
t+gqPpys1isbxt+3dY0mVjoMDyeSa8QuAxrHK3RvntfE7lXNqte95oCHRAMc6TvaXkBBuJJO+8jn
b1Qn3wj9ZvJHArqWaDl1n+bfgvgWqpObTpBY94Onk7QHdbEBF8eIaaManOolwzWwIsOEm7CfwhOx
jE5M2jrRcUZCohI/ktRA/NKRSPZpuy/Czq3SvcPZNQA55b05rV+dyQ90sjGMwRuHsKWLvP6WQjgK
Jy/PRt+iHbmY6RiiCucQbPRtCsypqh8ljbwtngnKJmUNC5beI7xgCfnxIJXye/v5FBoDb41PNHHH
HblBGhNhT7Hu02DyIuvFGaTbNllnxjardpN2vLhpZJVrh1eRcqvbBle6KeR1WtwU8o2c+RW2AQf7
QU3A4SISi2COzUdDdqwtEWG2zyndLdZddiZPVzAA9Grdh/vuxLodqIeKW57n546MzMnFW0B6/Z/i
tDtpTl7/mD/7/hWZ8kq+U+HOS0EjWeD7v0bjNS/lCf4lzbCjMM7H8+1EqE7opgDPzPNXGNKMrn1W
6wcj8JTpkcceYas0khCTg0wfjCnjSbqVZB/n67hjTdWYH5BtKEHqyGSC7+YVDaAlJC8Md2ElcSQs
XKvYNTAAkbWSl0xI43SEtiKqdsK4zv1g8Ad7lYKlJXNHNkxg3hG42YDwAwFzVwumZwTcIDc34PIW
j7Yb8Mor0mZmR/XsDq29cDYl4V2dC6btVHfZYK6zVQFX0qoIunKdB3OfPHaDV6eNpxPMUR7M8KZk
ewwYqhdbOkbLgrK2ng/VhAuKR3TNqN4VeFy3HA/CXgLTHf3YZu3AWrDV2Z9S9awlwSmHZSHVD4yp
/OLIYNHG7a1ujH6FIM1pjbVqzX5SButsqL6FRuZVqMtVJipJVxKwOaxS9TpQ0kc29q9JBj47SqOr
w1uB9bMSC5kfh5agMz2ZBJJ5PpdLEPmw90JHc+1O8Tpd2TWF6UtZdbxkBRmTvdIkHDxL4Q/DtyHc
281tKg0b0ySMKpYjJCRnkobRYKTosQuwvdKn+Dw2Ct2XyFQb4xkME6GzqzSkPjmn+XiphKOLLauf
qjok0BrnRgtEtQpzd+jntQSsJY33htIf0kTZk8pyamXjTZ6Zz2qh70P9NCr+D7rUf7f8iMVOBDDp
nzvQTUnr+cdl9/gcN62In9q3XeifP/13Hwq0AVCF4ftyVPk7WZdZBfNmjTECY9m3Paj2BaDapGVl
GMiI32bQ8VcPSngE/lo0ta+Bu79DVlsa6reHevpPqpmGoyG/Il366AsfV7WEb7wje3XgzG6dmzrB
ryiL8bXc9Xa2TghNnS3lFtf+M6HTgoedP5XWCcNY3S/b5tjIzW2O1hnb/lNJMo/KXj/g8nNsD+kN
Np4HOZqvCR4f2Qato4zRQC+arZISPFeoj5McHgldvih1VExS6hQe2t3nHDpAjmWZS4CjaROm4jb5
sMky4q7KJHm00tR8gYbdLFQpVbkeCfreGEYNg5Rz3lFvW603JIq2GyOAY3Kxups2xW5GU7PxXp4C
8oxIQPMkeGvnEeTttHkIU/Lg8eOgs6jMp0qOR4JJDVQsosmPQmfo1wXk5VMosdFWTxrgw4ox8cJZ
sHcwwDKMlIV5QQTsZSgb5RM854XXjW5KUmX90CadsYapU2Ahi2AFa9OaaKq0sI2tXFi3dU4ZnDrH
9hKdrSy3M2xnDAE9Ra7OoNfvtGTM3SCp043VicsKMREhfA3a6yzwRcn3cKQ9SvMmPHfyatfWxFTk
lFUQBS8o043T535WTruhL1EARkcTGXNWetwM6bGdFDtbE57IiX5qd6WtQacrOP2Xrm3Mhziu3Wqi
2UqC6GYKe76hPEQ6240jWs4gVfNohNa6ULszPvqvYzX7QxV6in0HG3A9O7Ub68VuzjYNvZBkXVq5
4zFBx3Wb2FWuSYfXkzjmXokkfIPG7qyop+JrRcAwPWNvtQ3xoGH11GizsUoMWlRFr5qdohbpjbbQ
ibIiOCD034k5E+uxkO9HnMGul0w20qbk7RgkySleUppUHhlB8qL3x2T8rVlsaysBDpbUOQVCNS57
OEQ8wE8ibbIzehtj23TxUYKpYBrwFvO6l5A3gjtp/bROFWT/JLM+8xxI3myRAsfbSiFfB9VxnmWn
WWBBlVM59jS1sR+xr9pp+gSrSybc0Kob2BlteKrPc+GGaUSEmDPcMe+2vNdK9FtjgX+3gguigN2J
BshiM9+0MbT4Zfn9nxf+pX9x46/+1x+3L037IqjFHxPOf/pX/l2T4WvJGgLKxd8ZeOxNXcZcmkBz
3s0CLi3I6l+J59oXCruD1JafYq60TND/VZeBlqnmEKgQ9C0l+3dq8yue+maC9bN78ZaMgjm7JojW
VLwwDwxXGMY2VMzIRw89b+M2Rlow9NEGN5cTI5POE72/oelYdSHdhaEnR7JGYqXoig3erQRSp64F
hNI5zSGtm+zetsfA6yVSdnMQHFdVQ3VDnb7VUEODSGDZNClUXltM+qmcOrGfxPO3zAi/Ijkp1hNJ
X3spC2jtcKuRs/xiqGjbcojE5107IY7pS31XKRkxyi1NzDQUK2TxETwXJ6Yv7EtRXwiVQh+NCiTd
Lh43E6xeN7OQYGKdvi5HRE8FTXJu62unL27TJKrO9JgzpIHDtYva6qrUtYdIxIciNy/kCCqsIWP1
R6a1xzcfSs06zGV8g1LvPJGUPUPtkyhWN7CNZz9Pm25vgJ95vaHhUZJUs2eohI4Ky9nocqf6BMif
aFX+DRZs4IkwUTx9VPd5N++nWcZXQGcwnPd25w6y/NJE2UMTmIcwGhvmJ5LE16UU1qMw1uisKHON
vSOJDI8fdGb7oqLbVHqOIk16rFUhmfSFc5kG2a507NNODedN3pbji2jqb3B6GvLmwwVrmHatkq2a
FJ/GgozbYNwFKQxodQWZMQEzctnKyem2Tos4+9ZNAqClIt7eLHJos5aoTs0Z9lmXcdJIEiJVtUim
s2/Cttmpk4z+Skj6oRCc/pmQig1Zx5bbkVTnB/K4LRvFuhyURwt/J9Jgm/hoiqPLKFRndosir1wD
0wWkLIHboYi7jeP5Oo8sNFm4ZmKVQcRhMZZnBKuX+1YMw9m8cOR7aZCO5qL52jSRs8lxj7Wt7Kkv
tHoNuxJ5mxr4utFbR+xHCdvnomdTpr0lycVG6sfrpq0mD56prXtqxZRCJQgxkd1KzbaOlZ+mSXPF
/NVvCRWHT+sm4hus3jV2Px75pJsaBavbdJrXFZHfV7EbhdWuZMojpvt6Uty0qzlYm14zFedtoWwE
WGyfV8d1qHqF/LVn43aS0TdE7ksBTtSw2bEyxnjPYHHAgrWzjSXO5GjcDO1R4sCGOqSd7WYmNEeN
9FLjhBxvP7DJ9pQk5dQi59vFfdiX0dQVPWLr69/fE/4x6m3ZWZ5Kgg3jMGqRPPy50yxSjHe/8Qvu
1nTevYjp4qXpsvavIrd853/1i39Oa6+m6uU//tsT5Ot2+dtCPGPettCU3X9uvv8ze3woYo4hL69v
aBn88v3fS7uqfMHWhOKu4Eu8UBGANr633IrzZTFiA7VbODMaZMm/S7tOXw3REL8LyEFLOs6b0u58
oTum6uOGuwyE+dJfV332vWT/SiPC3/Ou6QZ/lReAEjX2QuL6iFHWXR3XMOyJycRXEPSgzWrX6hPJ
L4ks/syz9ruVy9t9BIom1hM6nT7xcACXXPHbfaQ2EOyFSEa9VpT63ey08aNMG0ooSNOVJ7akd+16
sAvILWWuDo8MebBXy0KVIPMEEQQ50BmQbdwZyekYTGHmh1HTOSgkq+Rc76AEraLWjKFQE6xy3Oht
Xnp5UQ27vpNx3YsdA+BsZAZ+lxLnErg6WomRDlYVkxcGSpm4lprkN0YkqCEKTfh5aoryDD+OnvdC
liRtUmwx2MHZsl9JHLTvRFAxp4g7iVBIo4PM3ujJgIIirirDlQU+DyStB+q9oxFE4U2TFd00UC4Y
/5LOg1NCkY/E1RrSMoiSWi1fAc+h3EJg2h9CkZW3zRjkx+VQJRdhYYlkm2iT3nvkl1RIbocal3AZ
xbfkSl1dn/U9kBDBJpPSvyRWWpt+C+RzH5aOcRoF0TKPZx+4s5sOTUOPp7i5hH0OsFXmor7B+2aM
t1JDIhlxquF0bqW48eCepiKctSup/qrqTnAbOxgIrjjHZRYmG3KD4lie2YI0eRjudTluFpaUYt+q
U4+l7kSC/WOeT/GwLvWJ7bKrm4a5t2yT8jKGjnI+SGGubfXWaAzGdkp3niAkJsKPPIMWYnxsM260
9J7kn9HsyDofhH3MU4sNAi2BcwVfMKp4XijL8B0rmFqmZJn30QinC8GJqj9IeSOpXjYnWuhjURMJ
opun+mwa2v4xEbiFMAOeW8p13I0Gooimr118TdVr7NzEDKo8omCo6znaEKo5yV45DNN1Ww2cHRh8
JFRQ3exP0eBlJGv2OSPqICoN/LodTiQE+44bDcztJSYlpPB1tAqMbQYr29uCiFdPFbb5jMgkUdwp
m+SrIkTMtLhiCsZEVc98UZFFw8Al67s7fVi2KnWKSM/RKI6qn2Fuds9mP9ZuMJpYGIlSyK0X1qSR
uzp0HcMNIOblu5zsFXzR9WyKPB4T6dFGrxytVEkiiIanjsYOOxL8Z+QoID42tadGc0f6ptLtIqm+
1IRBcdDESNOlaJiYIpCACIdNacFcramHkWB4B81NXadt6lZIJ1O/n7W6hOYYN6oro8NO3U5Jm9zF
cGf45nRJxRTIzljNvI0rQxsHYAxMrSyfoYOuuaU0kb8xyJMjeUuAj7JWnaG7YgKiwY6La7QtyPHI
tDag0qIGG+1DjuiVvO7ZqJ8RXXWEuAdKh3K1dsrJF1bcPlT4JhHELYel5Uf2kN0PU9vSlXRVIFZB
HFuhr8+h9jJoRLucJBWZ3+uxEk25mSMlNo4caWY4y0Ru8FVsmIu1EdctkcDLeBgNrKydYDoDjb8c
e5s2UkQdooxmZq6um5l5P5tYTq0Qa6lAVdZ0Y8WNfFVlfXERovpCXgLB/MxwMkPx59pWGZilmpWv
/i9uv2933//x73ZwW+ZG/7xTrx9E+fLHrllw2ubtfr382PcNWzK/wESwbQdKFFswBNO/NmzJYleG
zsWGSQLK4nrz94Ztql807PXAYbFkkxlh/gunNRW+hHcaOC6MbHgAvxWw+koh/9cWCkmDSB44W4vV
LOaKrxO8t1togtWdondgKsR3N+dN4ig7XYRXsIdjv++nYOeIRWvRzUwUKsnY4DobH5IgU4/iJGXl
Co4YlRkxHkr17RxHB3uw2r0stek5ZpRnb27un+3GW92QxiH5TX/x/d0ukVeLNZADDX/5+hsVw2BX
2A9KBemLSLFvgiIDHq5KYV9VWglSUWICEbqJs1NR3pUukVD1RdSLnBmdlSi7No6bxkdhkq+TSLO3
GvFdbhZlrFaH4oFvQYzAD52Y9JKOSXuQ67w9JLUVMCta5niqnsznEQL2FecA47KygxAFqSOhdkmC
nCAFSQ2eG7KrbARzzksbBOMFFJeOcZ4ppWeKGshenFkVLbYIsnsnzVE//foOvQYrvP88X4k3bHc4
OeJsxHP49g61QzbrRl6rHuXIdTgU76O07Pe9EsbNFpUjM7oqtiiF9qDt4lDNwcjZNy6qyirBFuiV
PPhBlp/JsD587L3UczZH0A3JMEjn0bX6k3e8zJ0/fKaQDcj6YjyCwQuf7ft3DIuhsRvTUDyBo91l
W3BWlEsD0DizC+GK2IiOZLUKrmNOiq2LGiLcZl34Dbpdq6EUnoiNTkh5t5IuhLjJRoWThCZPN3Kt
tTdBXlVo/gICbYAAm+iir5rxnOi6bvTEzEFonPqJLHDLYb8atDG5nxOaNJwVMiwZIBbRTbWDIlwe
mOi5m820h16gY3kic1D1ugm9zgohVHU+Y2IBa7wiS9XCewXbMCu6soohuOs0JfF6M8ovWkg1D53M
ZSQc+lR806puW4xst96Y29LXSO3EdoIM+txAp3RbCLOLYDFHBtyT+3iiGZZ0NjhWdVrmUwYe2irx
+a8foKVQ/fBxwCsyZf5ZFtoHKp5U50IEMoSCASXqRlgBQW9Wwi3RMjuIabGEmfoDRFy8b03bL5TQ
WVtdp1/QZpElzLjUNQHMel30Z7GVWLpvI3O5qvtwhHlga/VpaC9uZabWRoZrD2Fy4kwVBIAaWhPO
bko1nXRBua2iQgyQOWM+JFnHfWhsOqYDSr+fEH8i70XAzQ9JbezVU5SRI5BSpQupu8n6cm5RppW2
WzZhdFIIbE/cEEbWZQv7jrw+PLBoL5Mgpb9CysJFTRNQ3CBx/q5TV6l0iCh2MNEORJoMUN+kXtqo
+TGtZXNCNDrZ6iosisMsjfKq7YfoiCZuTNyYKMAUWbhe7zEIVSumA7F2Fqsm9vRYNhYd0OG2Ts/V
rsbi2QHjo4uBH1cF1q055Uazxugzgr0xkntnYaokl2G3MBaqUyR3yVeToPa9nmvZhTqTsvh9sMr+
G76UPymv71l7S3WFnaxCE0ZMDnNO/VBdM6bGTAyhdnQZD1c8CXmfgu8cauLjNjNd9Mo2suaxnCP5
E4ryq2rkQ9mCFA0tGtuwRcP4gbBHnpUd5AMIc8PhwDekavyawFSCgaAeky6f7fS2q8FCkBLIQwSS
Q+ShyrztRHKg4zgVj8rQyMUnsspXj78Pb8sE2UKMtHgp/sDsU0a9ZNSBYMIhItyPIKBukgpLmCC2
OhcS3bzWKs30lEogTEEKAX4eZtecBRH3RvS7UAPlTScgbKghAXNSbJlexGFxP8g4JUCp0Z5oD2qv
bjg4/nohW+8BsNdPE0YrjQW9AsTWj36y0+JvkEaO4mFHmuzNAvmzHyjqVGyDVLksAkYlhFMK544h
p9R6SSpO06r6FuVJAD3CiIiRtoYOHk4mOxwPsjyXT/VUqZO1OVYhMLIaHya5ro/yvFQjzEHZYRgS
DbUvFAUsLZ6bg1aY9SrQp8o3uI+3mWEx03IGxR9KJWC5VHJ1XIppelblXiAHHufhuBHSaRIMp7Mp
pMGTTSu+UlsTfJdhrTjNWddfB0WBuBQn1XjSzRkbfd6Nx1qiB0QzZuMhL2KeXKZ+OsXKLUWoHEvm
BM1EGhz7GBdiPfHoEOJ1YyfzVqRUKl1rpju1taNLIhGUuzxWVHyg1KjvoZ/N2gVBGqVnCWPcZfNk
7uU2vq7NvH2wpsxZKVNjrlCqUyR7nB/mT5blz/Z0a0loZJCPUYv6Ud3bJXqR4msM/3qIgyu1U3Ro
CAvmVmS937RWA0OgSbyRbfS4TuZ6rciR7KZQ4DcxOfbrLJcfplZJ1lEdQcPI9XglMrwHq2pqvx8E
/rGEvDJ7P6wYjMDZrkF9oQC+PpVvOrQm7Ceti2S2jz5Pb+tas48lifFtqCvrIjFhQjCf2sgcY/0u
IuNO1PXXuk+HI8ceko2K0RzPG3SuVkoQjYKn7Nqur49nxYbvESZrxY7063oCN2ssYhKbWREXVcSE
CXqX8RXxe3JoczPa5FaXb7EOkj77MJaZ0rsLfHVyXOSQYDlgKdr7dkWK48DO64ELVCBdlJVie2U5
D7fq2Dp7kaeWr5TIryH/IcbsHaagGAjw5jt4fGFnPstsa5+tdeWHTZs3BWuejRTmM2O+ZS735q5X
Nnp92cwVAAYdeb9V9D5+Bh28INhctpJtY4G+p7XvTCg/NPxHI0Z3618XnPezP+oNugSkPXh34jZD
SNGHxiGOkxZpPYB7VQ3oP3Rz2zu9ss6Z+X9Slj/gR99fCp0Sp4AFsOLg8v5yx2ZKpEzOFAb8Y3bW
55Zzw4XRf1sWzxBJFPcxx+LUawujOmvUorkvLS28ARALOZKPhFL0zMiOQcFiyJ1OpjymZbdlaBNC
1WIWB/l0klsYSNm8SeCNF27Za2myyamZJ6pJRyS0Ric3YXKqJQZXPBSZhfWdIsf1kRU6o+3rWvKJ
q+9Cmfj45CG6h9fOuBPNuP3hyeMQ18txURPsQtezAp6CsqaaxX6I7Pm6m3TdH0JruBBlZu/mBB9Y
PEn0U2gLHPebsObbjUSc5AtzflXYxXRJgA1DHXNSpMdwiJtLRaqO5U6UV7koGghMVQ+7fMpt8VDr
s31D32Cse5IrlyhwUlk9owcjwthO8ZPBhOtVw4PSYYZ7SRQPp1o+V8+DkKRn2cnjr4TY2FChUvtY
k1TrcWh1uuoKIvM+rVWzdCXcwY+tzgDjx+1ix5yR8RA2MIzTVPtrju/LXTUqReY75TWntF7ZVBEz
FF1JeCU58DFyVePvj/RvIc3/iCr8e4813qztHyyp/rN4xvnj4d08469xhvLFstEV0FEwtCBMdilF
f+IPwMcsR6YZLEuHYQLP55/Q8oI/IK0FsiCtD2vTRXH9J7TMl4jSgybO/sWfLwOI38AfnPdNDyz0
5czCKI/90sTzSl+q95tCqDqFtOgREjcISvkxJuD4TB/L0Z3AB71ZRpLRMAXfBZDlrnsra7dLGMp1
UFf7WpPhCHPqc9oJK+Vyl+RTD3A12K7eY9Y9CubkMWvTZ1+1oWzD6UnG/imXxT0utP2ql6bzgMHb
xtLyzB87J/JmtUx3mTl3HkrGEjdjXdwLJb6vR/trNQD7FaV2PI3BtWxG2rpop2gT1OJYsXPJAxC8
rkylO+Am8hIw26/LOXdLeI54Xee39dSz99eTdaSSULXR1HbylVwhBYOThtsqY/ukS/IFbyU/6TGK
HcpBYNENiFvo2DGKalJPabrjda5AXS+amcG0EwMpDGa/CqTSJB6mPW7xx1tPYVf4s23O63YQoV+V
2nOpz7Ae0bbQKOabzo76qySrLrSweg5S6VbHMZA7HRvfpFE5ssc4ugpSoW+ZLW+dEgQTRlTtVXk1
H829/WfX/lur9qrM+fcV6fsb+Xt9rv71u//awt68lIeH/KX5+Ff9P4gpLrv+P48qOeuCKf7BoPKP
7YuYX8KSiPZ3a3z5+e8zS6BEjj1IRJZzD57fi93Fn4vc+IJIj/xnNl0dO5ZFJ/vXIje+qJbBuBIc
jkjOV9LJvxY5Yiw8QDgCAQwuspPfWOQI1d7thPReiKwWpSdVCHkXpeX9Kh87aAZ5Txevw7kDwBt1
TL2CPLNPFJnDNwy8qvnaEhqeujM8LsYMmM+a0J3CsWSq0qI9S4j4mVc6kr4HIn2U6waWRbIKsFQ3
8DkWIvE5izC6x8VJCf3RboEvDTWr7V1lZkO3UvuRRAQiQzDdGk1Cqg+GPBbBymkm+Rtg3JDxowiI
/a7PskUOJmU3ktEsThAmHZFXGIxGgFIc7chSW9nwY4rqDVTX+FaQ0Y0Co3MU9lnbuByGCPwqMFIy
bst5zHdBVnXD/6buPLYcV7Is+0VWC9qAKQFqJ12HiwmWu0cEYAAMWn99bWbmKjXo7hr29L2XEUwS
MLvinH22sStJg64SyzyYagTvxpjOOPkLdN5LH5BGsddW1579cbLFBsUjYRhyaM/KKYJnQwfmRS1x
EaHE5Y+9xcddpyHOrmqxKaSGbGSVwsJD42Eb6CP63LC2fPr8PU6S9lzoSrBS81hMhCqfQIMYK+QO
OCQsEhFfZ2hgyJj626Wljs+Fw/ceNbkIDHTSKlCRPRWtv23GDpjK6nRGfAcBR42oA7nJzcYogjD2
2jTZyDpQnxOoc6wBvQzuUf64adj0k0u3OBbJRWSd9ylazWpkoOz9qXJD/pCOty4hudnNuXdZL4Kz
VvJAxpYfbGxfp004FnH6KoWNwWGS5Syj0chzIjwY+GLwxL9j+eNchDKNecpSv5/GTQYW4M7L6/jT
Ikx52ahSWb+sVuA2yW7bWRyk7UEz6GxROq6IU1bCzb2NSbv1CjGJaob3on7NpE6+y9Sbig1jLuaL
jdbrG0WWmSCOrzWw9IVINf5qMs1QxpQoSsFAug/rqFDEV7X0rKj0CjnvuE6s+Ox5g4XHqapaufVj
zzxngA+TTd0q5W7qLEOmr7y0fx4ZDMOMkwOOmiXIjkW7VNkROuHwXWR6ukpvzb/BDPfX2fOqAqFq
Yt6tRLhZEFC9+LkP2uSGpu1YyNIklyO9W6HsyISx+05O8VJuhWbyGfpeuU/ian1YJD9iZOeT/OwS
LK/hCpF4DZ1SM1GBlpg+i+CG/x3U4v+obBRvPp0YO14xii8+0vJYojYcD+7S+kj6vdEVIZjm/FzH
eU2OJVblObRFbGRRVbRJEM0JrmG3kVi2chyNL9aUahp4e2390BWIWk6t5Q1IgmktdMSqM2uu3Ikz
dhTIGb8NxGF5GLCQe8iR7L6pubB+gli3f0qGoVS5teZrW/LHjvzCd+2a0zsAyPzJBgK97FmtljgZ
5rSe9tWY+8bGojZ+ikc83SAQzQ4Vuzszx5jNxdM4fvyWSrk0eixMfjE9Boo5y2bp8ZbJHhu7PdRv
7FLXH/aXeMUGaJDwQUyjxjdmszIEnYfFvSce7NSDwbIivyEOYqpz58PsWZRGnWLwyZ89STdsQexu
VVNVGNdSwgG2VZIHj11nW8RN10AuwzZGAr0ZZ2k3kKiGclMo5ikGRxi/SmwlkI+AYG5Fk8dYKxbA
49t27pvljrfV5b2W9fxnFVPBIDxeCgRrovciFHXeHdld+KImqxENnop8+uGWgIJLpY/CCadkfRbB
WrUhrwCLVGJDCfgQvjm/dZWFsTVwFa6GfmHnsqkJla7uQMIsLuhAm/W6mG9k2mw1en3VSVv+MGTM
+BqnaXiMCeVA8eRW7pMlG7Rsc24bIfpU2L60V9wFa79azW1dzzxBdUGbn6QPmTmU7JkE4TrwMjel
sZrWxq+zagkDGhZO9MQTh07O7URBCO4AcVVi/UI9Wch9ihjeOZR24j+LImempb26cHeCieuVBwud
sIfCuH5sVEw+quz4kRBUJ+bfpRytAgufdrPntV6L4gSWT4hXLxD85ynXFem9oiEAlDTb3j8ngZtg
XKzNQGwHruzPYJKs62EJM5rMpezlTuDAvBpevj5VVSfIYxDpgAFSevP3UJbFmwd0cjhUVSzPsWMW
/aZU3fDT35q3kV+vORMkm5QMMe5TY2Ck0Apep41CpZdH8ZCm/5ewk9ut/Z+TldutjrCUDheOBAon
+T/Hz045ITfzFVDIPsPvJpL0yK0tIyH7ZGtlpQsbPCjPSzbKf85K/1cV4/9bOfj/2/r69iX+H2rC
P8UXgOz/2ujd/gf/LAJt69+4SmjNgKLYhELc1tP/LAIt+9/YC1F+sbYjy4s8jP8oAl2Pf2WhEr7N
xv7lPf5XEeia6NNYaeMuRr7Gyu9/tbiGDPHfF4fMmtA1GfwtVJw0oqzK/3sViBoI+RRUkciMkY5s
Oe2CnTk3Eob+ym3f1f5m9SQ+3sHEvCT8o1sk9+PUqJvNcr0BYJXcl0752Rgr9zTbmHCtXCbhizgG
K1ewVVu4CPk/glTUeMTntxw0N9SzFPRZxeTgYx7bU5NrCsxMDJvO4AqeqUhu+jMRQSPqTuww955e
59fYxwqQrph5Y6+L+K+821LBiwDPzGFAXg9ZDgoRlt/XuOSkOWxS6erHmcSIA8rMj9rpHqlgMK4O
ZFXHGD7LYv3l5pMDWiU17kxrRZ/J/cuCBLiwIfud39T13rPBeXAedmc9UtnVATwG7BCYQZtkOmu1
/J7S0t9WsnxJihlwaTFdLKPscGOCaXaSmw3CbKtTmZT20U7BIJednR+8QMMzs60kag1GUppZ0iGP
O3WwKiWQkKbDec4HRqDEz6Q73ymHfUWEUcq9tsIZTS0vHNsm+2X6cUPxOK0vYH49cIt1DKR+qCKL
/dZxvPEw/HG9c1w1/O0H/4DmeX0qk/HkeH0TptpEoeSbd1mzuuFcWXdI8JdTpuOcGV/b4DadZL/l
Nv7T1JYuIC+PLOWIRd9wN8yvTe78DnLVnhmiV7ugbb3TWsf1IV6DL1es94ycx9B2cms3loLClnQZ
DGQQEMRMHt/kIs1jsGAji2sfZnvML0JWaNaCw0yTzWNgF8Fxaao+SrtMIlqQwQGJwdEu4gGz6ADi
uIJLX+f4uxMkkhS26qxa8zNI8dnWQpGFwdVp4izkF9TRClz5ZWGy90Al236aRrGGKmkKFvtNfE4a
sMiUZum0WXz8ur33lZlO5GBnZsR3l5AI5IDEZYHCZc7v6NYds0Mg/6Z3h8DslJT6zcNrx8PGb8Eu
w1kPWYsNqSsxY7MvaHQqNkCwqFOdA057/HilYqHTmushtjUEQrco7xH+YmSuBmT9G+gArEdip/vF
Ltv1NwHRE6dCTc1ZzaJ9HamSCc0KY14tXMtOifYgPrd0XzflXtisTYY1Efk+KpO0q8kgaBz/QJ/r
30MYtn8y0Zd0GxYm9mTotqjb6x3hFEjf0mZhBWeJ/s40ZvvUuQ3ZjcRVyW1l0tVpdO6kHlJ95DLf
OGVmnpyOd6KzR3Uhuc97hGw80UimxC/nyzXQ/XbIun2l7CoiaMKMat8aES1mBgGktFYMefSrU5kV
zvGkfe/rJHtAetDgzgQBPuWIEOIxbVmqD/M+X29rtWEYMbm6/fzAw30nO2t4XqkjcKWLCpVKl71b
cYdDNusP+KxOBUv7yKyWeO80osImzlZ0g+ndPZHpXqEqnNjQT9M+TYAUFEAiw3TM+pMtv6TXyPM4
NsZBqpwCa2nnS9sOPc8UsLqddOoyGsw23wTeKh5hn6MEHTNOotQqw3Sa8WIp79VLl4+1S+kVLX+P
dCU+JiMuzBKfAJySJxY6KCNi/MM6cMtodrXcLVB592U2J3eqE9k29+Pg1MQxnaWXmO61qmPxZKUc
F1jSYlYp6VWSrMGPgjxUeeKapcHfesQCWyNcH1X+6bbAsdaRcR7nx8WQE34mCeszi0d06cgTMGPh
Nd3QibtM7W7pRdqjXnTL/pDOWLnHRl8zskZAoXfNNWWd/cqKxA8FESzIAoA6z6K+sfhkvW1au97b
dkcTRJLC3uC+qdGxArAedQ+JdgCaukkLZ+tkdgCrB12fgk7IdBzpA6iGuPvqaJ8t4pLy1LzXAXT7
ZYBHsL7k3BNJK08z+R4Eq7ESHbfOILnClpttLMwYQeo59VGNkJ/tdd8wdsCmST62ukN0xN9tXYvZ
f0gCdQKmtWnGgbeyeqRqbaLeEuzCzCyJahMp5TDiEOyHD63EfT++TU767NJfF9mCxhkca7XQPhY+
pnfgkZs5KB4SCeVhmkNHMDfkcArZJf82svqYmd9j5l8Wa4UpkfbrzHuGEV8ikrgP6C3uqFtRHOLJ
qwAqDH1E9stEoV4Vx8Wbgpc68X+TFa4jBh6vcT1Pe5fAED4siuhNOZFzs7jNeB4h78KBwy7QG+lf
njD/ELhZbkVuU6sr2maNUnJixts7BB7xBjFxzOo4YoUd36NrxWbf8cm72d1o+rbzUvYXK409Gxvx
hHqoz9XFapYC77PP+DJdwEHIqfGf6spPvgQ5mr88n+Xvpslkv3da0kSZLkl1mW0zPwVl3FxWVnHv
fWYf5n6xv1OsL2HSZd53m8P+6YaUJyeYqBnsWUhWtJZ7EB6q8k1uTMGxJpzp0JRF84LmN7gu0qjv
uy7jtECrhSzEo4HOa93wzN3+GfOiP1U7EQkeeMd2CHTCJi/1HvLMfbdEtxy15+YbzoNTCl3ro8LX
ElUJ0mt20bycRTs8ti0Oxs5QUd6L9WddZ1lwMhGPMqeDvkvNjiELR/+usv3nKkbRi/7vOy4TdmAl
VACNQQdq9WoeE79udrIKwGR5nv4exzS48GB9VgxuNvxECVOOwDWOjbpJSFrXf0r1IK/Qts1w6VZ2
goa6xn76oWOrP+Kr/ChdfShmfOVJOxibtqWzm5bceJnIVz32eVAchqUssanO1RtKAzdEsh/wo6fN
RUzEXNOnrjGNwuRDZzGCrai50moc/zuFIpv+OGVkXfYrzFrd7qcVX+LgIacJSr3p8wSl0jBMHl5F
0AwZE5PMrdsDSn/ao8BlvE0Hh/klkcuXGuPqowxUu3Nqfz7F0OaKyIcsH+LwSSIQuclhCFyEzLb/
mPfE7mGyxY/udumWsms9WkWp9oM56V/ED46h23N7jZP2t2ps46hrag2kpIiUcaLEay9dQsPcUFiC
p3EvomdOD2/plckrpCb3uan0Z5OOz0VuYKWXu74fH4qOWWXqxQ+JGasjPyJjKcdJI9PUUDJgOCDj
dN/+IUtf1MK6o8p+/CbxIu0O5Yl4i/Gh6vx7b6kEvybpQaFW/Xe2xtN17UzkGBOjza1b+2VYpMlD
3475mxSO+2rryrz3ak1UAGJuKmfWp9hxqpeCb/EuSPC0Kpd5VjVKrHrj0qKJnKw8ZKdJeZkKRFTx
/DvHMHRufLGzV4dYAkTRN2HlT2Ij4LQgJ7hBvZP5BDIHAB6ET++Wwqe8QwUlbuPW9ZOc16OTL+8V
tAdvsFOqAWfbeT4RQc7Jyvx3Nc9vk1tjlTOuzEUo7uYENcKI2tso042/OCjFhmC/pNV40JiDM8/d
kgLHZKQZHqdhpW7T3clVwclcCI6CFB5Noxr3xLE9IYTd5m6x6yaBJezHAJrVpQahCsxD+DDtpxb+
51DFx7RgbTz61evo67/+Yu3izEs3JW8rmK6rXWdTuHbiUo5I/f3+xE54m1YJQVfVMwR7rgvTC+vV
hA5qPSVTov+MU+FFGAvnUzMM7l2dD8Z2Tb3s3AnoEh1JbZzwZP2oGJsXCU4bkUiKJJl2F5EQXJQa
3r1MjA/Rcf/O2oL04TAYqTjr+EiqOLB3ekMbym7W5BRbg4W7VFWnHNaqXuEsle7yQPoTo/jiKGu1
JfoSWEvaJVGeLcWFgYV9wIZmPtSlyg6lrPOHGfXbkExX4qDubIwbHyY+7s/eda7JzIYqm2ZrH+ub
01OVmORNO3nSejK+SG4rdmueEbFsDH9svARbBrgxW2Ny+8x2QKsUy+l+yYNlG2TQdILVte+1dq62
PzzORc8Wrc7ML6kKaCZDkf7JEOlvOG6y7xLN0kzU17GRvDrj+GaUWfkamPVucpgZleme4NOwqPhQ
mtU5/p8plHmN5Eg2vz2CafAPtP21XLlJbUPlG6a3etu6HlSminprrILQqOEPNba8ELntQ5upG/fs
EjV8UmX1h5g2Ga3LYl0CO3ntLOb1MUQrNXTfWbb0Jz0U9tbE6rZXZn6x+iz5CjKAjXh3umwNK6eN
w5ic723BjPGLoVN3dsdW7UZ/3ea2mraUnlY45kV6P3dyN0nNaoFrTx8W9nOdW108uU7Py9I+en5d
bGTZPN4UicwM31mXXhheATVJ1Leb5kTWJWo7ieAgMNVyvd0S27CXYzhwLv5IvcBxpM6pzQzJ75gG
GtogcDAr7uKOyi1oynXvjCbHH1K/t7hFSqmdyvuCL9R/tIRg2j1aSltE2RhIOnjiJbEFpbX7S+PD
CWmDDs5kH1AyQWRpgwOBGdaecI8xxDcCxcmvzqQVvmK1EafZXx6tQn17TlxuDe3ne2+sv8bK3MSD
+8d3869+wsxaz7Z8Ubll7FyXMrqrOYpi4CbOgCzBVHq+Y5zmbZq8eGDNeh/HhtxYvX0wxdeoxUaL
cedOKF+UVZ9mLR5cBvVfAJgZ51pZcfSdiWpW8P4lUME3Lhm3BzW59guua/IG3NbfIYs9txhnWH00
fdjUpoFS1vohRPJoy0afMRlkV2eFIRTIfGB+PPjnyWqfg5y2xo1vyGBZf/pTHBz80fcOzLHhr/S3
/XFmcrYG64Mt9KtrlnI7OjVLIDmymilOtmp+MQ9kXirG9sB0g1G4oqk7r2TqbR1qfILLVqdhWjnT
Pdtthsrd0BTL2nkFT1eQ+2B2lF+WOPaE5705hSzvhHRBv3ZM7Hqp+8eezLw6YgKL95XkpZsfmw61
MCEBldpKH1QNNKkxVRVNKSVH75bjXcU1/ydYdHZYegbBnqGWO+16r40s6wPoC/0dV2b7kgvP2hJ8
WP5pte2dRmcpd3J2QFlZMdE0tib5MB50ZFt2zJlj57vKK/N3AtiCj9rWwxfrS4abyv2TWQM7Hb9g
g1PJZsf49YZCYmySotEG4GNUh87Rw17O3DrVlNYn4wbRigs73656Xb/ztBb7Rnhz6C4QfwlwE/UT
P80YdUUA3ihWaWgs3jyGA+qDjVGO8tkZMqbjnpM+TiiOnnpbqjZqxawPpG7RSg0zICo0XSHqqOGB
VMr6gW7cv6tKsqmNoJfnWZDny3aiCHMfX9uSzeammeHbDejTmMSj2YSfvuwK6amjr4TxMvqmumDl
iCMtZH7JLBUtmuBG0q66E4kR2M1bocf3ZuRn6OdgOTpGZRwXw31WxU1byNOSjP248xOv5t2ZOFrL
2ZnOQ2ndW63kwh7hR24xX8AZMpAgRnWzTt+ObOo9JUyJZtZID7I1s6chXd9tQ1+SaWiuRlH7W7vK
eTITicW46k2wsy2mfDPj+of5qVswI2wscEV1xfNczN91LtYwYMX7XHTQ1JJFgh0LkvjDFBZOTFIT
pwidkbj19A3aIaG3uqwWZoQdI5g5nuR1wRYeWXnyYSnUyBusmVZEg3MJmEBvElfY+EirzPqIh6I7
JF4/ckLVfG+O+nB03W9UbHzH7oL3i6/nTL2Zgr1a1VdfF89pvHyIqb0L4hhkIDrmqBnRoSXecsLP
skZGJ28Mu5Hw0LRJ1hOyK3kYCc1483PBAsmZTXZguNjnYzMVCdA8optgpyQqMjuTFNSFyUU/Gv7B
q4bizR7M9FCyMOQbM9dzy8N9jpnskyHpzE8KN8ObXxjg72on4ZiLOZiblRW33xmMJLGBbIVbx92m
ji20yuvIU7guV5esMnq6Mn2sqkafjJVoCicR9i4NULpQnpGfWU39H6Y0xAIQzHGCqWChsSH9OhPT
2ctssTcay7xfNGhf1jdN6e9smwyNap7jl7qs/laUaWwXqBPIG8tXsAqpu29Xi7yLJYGrmA+kWBqd
OLYmje8/ptMYDojstERSYhKI6+0SmDSSSF2MqVL7vHQJglU9XAe01ru49aAewKrJQFA3hqTezgsn
xDCveA3q+Zmo1uQOm6y1G7C+H1ermHY1fciHRyxj0dsohsu0PbOepIxy3AeE49c8lcVL7Xb0S7Vi
fFJP4HPcgsKTfdol9hr7bDkx1+fcGae+X+aLKtRyX0GsAWboW3ur7nWUWQnDT6c9DGLtl81UyZ0b
S35gPX4ZlvwN/+UDRwgVbgkZ0mg+zIKU4TrweJtmjDzNjdO66eKOEKoRH0qRFx7ghPRztm7odCiR
KorXUzJVEaoGp+MuXs1H9FHHuelW0obxDpdNEOzhbFdUeg07SciWfX/feOXFWGti7qmEYRttnQZn
tcOoJWiExblVD1tPD794pOkdUxeWouiBnxnvNGYnwp62nXQjjptxX7Hh+csMIyIK9rnUZB1Xc5P8
jj1+CEQKuzKFO4a7kWxWjvA30whO/eg8GS6OzNLJ/6YplR8z9/KXTlmFOjcGmLeC2mjsGd5bFu/i
KX8q44R9FRiPN6+FsdlbbCmxCYGoGTXpymb6geWC7ZnzJPxyY+tTJbKzIfgigyL4S4rSjtlIKPLV
Co3BAzWZdmeSI1raepzUXm96N/CYPtktfinfvfNTyEJBNqDbGpbnZTX77ZIs707rphGdxV+z7QAl
GfFe1Th1i8XapGLy9xPj6IPKyuY816UA1ADESC7DZYELdUBHzZkC7P6cB/JDelP822LKOcXrq8ls
+yXxCqh0qrDN86Q7oIQwJgoSBIGeSu6SRZm7xl3CivoX/NSonIc2xntOPa2gPtvCLZe7bjDyluEt
YEraYFFtbNmre0OtHDntYtod5lOj2nUjCRKbgj00g7h8MJublTjV3yQDYzGt9C2kY6gGmyBDNp8e
f/kqbwNpTD+hGtW6j21X0BVMMRy/tSnq314fONcKOnN+iv2MxXLsK//DHO0OjCIDzZ85aAM/aqxW
ffdZOZ+sLpnAupjpwvAaV3qdl/2vBZg9C935syfvDJlE8GawbTZZZGbpyRf2k8vSmDopxQ7QMWtj
WX5n0Jo8lxJYqjPbxj4XucG72gfXJOn081Tm6XlFpNKTS0tKoUhjIxpjOJW2cNjelGDldkO1yIfA
pM0DcJGejbrP9rWXeUewDJGbZlAGiC95JPDjTGbLZ52C2ot9xG7IJze1LfeL/N07vEqzWTELW/4M
KtNvAyPle9k58UYIinF7KOWu7uEVekvJTn6xWPusIgjXlvMsSGs/XOok3Rvd9DkF7mNvjtlxrXW1
TZYpeQpAtbhsuDau4BgS5UoYIsCXTVyzGY7ZkllUYJyuqO5Xt9vmwEXb3ClOI4nBmLpMjPXZGCES
Q1cYF9l+tthzFJoJd0a2TOQi8TEbj5lb+mjORvADtmz+6haBhGjl/mPT744kYGYV7GleOWvqVx/1
SDw86mF5YMvNsWHfipXcuy5gU7ZONfEWT1UxUctZe1ut6RHF/yv9zSsPqRW2ZgHE28AlF28lQMvB
X4/I2h/LdLL/MvRq+Mlc04iMhjcoLfNiOwjNYxG77YtP9t/RNozfybQwMgKPk28mOztUcHe2RWxY
m1nW12x2/zgrt3EjiGhGOIDFWnnMQA0G0PFqUBQsPNEDbIBPpu4E9hEuwLOdk3xJNUKoMLoGb0hZ
2eSme0BKHVVeN4eps3ooV6qnVvTHuIvZFQU0zRz3NjngetwSWA1UeEW9Tqyw0mg9fe+h1xOEx1gP
OxJ3kg+m4P/g7uQ7Z5bee4BGkzPGiP8OeSG4xLV4N9ol5j7hOl82aCnKp7wZinfWbmVE/kNBi1xe
uln9XWuEQIX4MevK3doAMj6Qvnwymh/2dVX+9nm6udY3ViY2a+MdC0uxPcnLqjnEFX10vzbBntb/
heAvssNaSp9K+b+5/oqtquNQw6XBLFheMttdzkzf521rdO2z4+XW5fYL9jLBwNfaDuy84skwjBvG
YXUAATOWnIrY2iSiqEIBVAUb3nqvs7rc113XRXL01HYF2NZ54DMqnf8gb3/15vI0pdgLRX5IcPVi
6gWyh4G02GFn/OWzHdrmfNmUzFmzs4OY3WwjHqQDFoQXwtH31qxHWm11cHW3wMm14Vu2/vTZTYZ8
Nu3e+DVlmUdGewMInQbhqdQE6sw5xDRG59nWsaBDs2pMn5oFyKDJiurRsOzhrusrSaBycEB7E+zw
epphoQzCzcu1Ll46CkVipmOkSzoQR78P8Cj6QI557oZ+Y+PZClFULjstdR1x7tmRMXn5OfEaIAvC
+uG2tPZNNnG/tywzkakw/giqeN836hk8vHe2NeoTr83v6hQOxVSn1LNF9ytZb9M3q446r/ljmf2R
OFDueq3q1zb1L73RgfasqF9cUMG1iKoYB6hrfQ04KBH++JHOEvNqJUb1U7oDubzSLkIATIBOJb1g
D5ziyMNYXn1PuWfgKi3QWpAFOnmK+eCnpAsIvb3tsLoO7ZLB7pj2snTOAYQDLuksZEjz1jclbyuE
z9Cx+0s1C+fUeM10qKsFCmxfvtAW3oyb1ovohQISUT2UZldtfcV6IAk6N5R0U6TMsK1K14JnFdGP
bcfMdglYp0UixLex4n9AQ3/Q0WEHKeHXPHoV0S+1KI09sV0fuSd+iyEBXcKfxmYTZ0WWNcHFIiJ7
ZY5uOeyIm/niNOxxvWX61Q/Dn36CWlGV9OhdQUtQVe9+Mi9c+0xircLuHtL1xotOTwHE2b6Lt2Nn
ppFmZBxWjfXSpDos++zcYL5UFPHT+pisGRwur6i2q9XaYWbUUZpPd01nYtY0OU/jFnJkr5Oj5Q9x
JIlE2uQ9+wg0itycdnfsx4LebHgMRi8/qa66U2NzTRpPXRTJLmxFNdCtumHqMU2aRbB0XkeWJYdk
Etl93JQiAhnD6FbkLVNRModP/cxMOaA9mtXyoVlZJLyhR76he39yzFD6JZNdw75lwMDFvq3+HJY0
h6mLnb2ZZsPvJetpp+ekf8qDtaZmRUiIt3BmYgpocOuWlVwxmWS48Vb56TIQPJvdyMC693Zd6UC8
cc4Mtm3EWlQfftU6z36VZmyv5/rg9JW3mZKyPPvpkF0bZfZUSGhWV2FkIfHI5sZomP1CtUkOtTYf
kNC25wHIfJS6yEYDVYA9qIDLRLJ0eri4QA6CzPuYbkcdVDPcM3JgYeGxbySiTx8dhIhbHArJOZbt
yVxLsS9TBpS5/9HVPUmSM3JM1LVbKD7DtlGcsvki7MtE2hhprockbX93luQbWULsVPusL56kh6Br
JCG1DlNrebEbXnHFutf0arR77yY/kFoxg2fFBYiOFdbmewGSAUbJs3CZoigQjbbo6M+Y/vYekkD0
z5PFdLWx9j1KT280r/3sQ9QZxyoEifLG63qajP559YcGMr51zDuPgdq4NZYR5nq5zXiPyibf1la/
nyfj9vqzDEa4V/Y5JEltM0ngHutqTukVuHCjrWONY0IJMGsQ5yzelMxnOZgYPJ8dL6Xpbht4euXK
J0/7Br+xoq0EgO3bR9oBxgvilJoQQm2+Zg8GChCKvUmheVwrx7wnfRoD1gBR4bWSM1wYjOHboiD/
lkHpA+QUf5/neEPTPt5aE7b7zGU7xFiJ79AwXtcJ1H01lw+JUBBOB5/jyvHTe2toSK0MsPKivVki
qx+Mgxczi8oZK17MyfqUUiEMqcz8yLvh5Hcq0c2DjZgh7FUWAy0dqPwrbjOj675nzxV7jsb7FfFw
JFiKcm87r73P4oQwoeKd2wKRQFkhEM/iYJ+2+UfVsROsGzSbhVGvSAaNP37pLPfqBpJQuOJpHtUS
OeYASY+AubdVD7zABXs9ZunNYuy9CqtaJmnB7Q+bFqWqyn1gtWCVOO6gXwt7qqOhkezVFyvMORa3
bmUeYtlEjgeFxvTVb/qWbdtUmFuW4IDT92TWstn6+QxgWxEvRduJe9uz8dTbzMXeyf4+2spiMz1F
ZCLRQfl1gICP1rHNHyp1OxezP0sTEHEMYxc8AketWvHo2BdCiplBURCBzntGhQJ1pLHKlZp6vEBU
2bkGk/3KepKmMEGWsHJ2Rv8pL/x34eRTWMxMZdEnhq7JuiYjD46WJ3jglxD3NY3Ch212NNpEDvn7
wSlR3Didsq4IJ/kUDLBqY4gkiq/6r01bxwoRptZhHI2OjOjFQe1thIObMvmfA1XdFsCvbMLPXcIS
3zK51jJ7GbZp4Sd3gSieA5LNz0PsYpfz4B0ynKE3i5WgikkZXxTnhA6/gsRoZN6DN6t7qZqnVahf
tRj3c5fsyZR+UM6/M3cmy3Ur2RX9IcORSDQJTO/F7di3osgJQpQoJPq+/XovqBwuiZKpeB7ZEfag
3iuDF03myXP2XlvdyTi3sCRqA0IXRKfI9O8jSUx1hM9gZyZ+zoRNL+eFXaNzEjyvzeRo8R3mW4KC
3FDNk1nqfCdMbflbMiuTx8JkLzsMmrCjPYPo3kcAT9d7qa0rwaCPJrW6haCwJe98n1fA0BOTXc8X
PMQRgEW5owT1E0KcBU1oVZeYi4np0wdv4IsMUNYu7oOPPpY0glafmiESj1M8JQlsf5zrARfnc3ZK
RNJOBlcDB2u1d7qlvE29PDqjkkR65ltrD0uwLg2mGb1pFSLXC70NCMiA7HYSD1SaBUNt5zu1NjZN
NAbbcqYgMuzhymkVoRXCvCbjjkW04lMtDBGUfnifVu66xFrAbG0ZnZSOmkuN2nGniC6kj5Q8oY3T
AUnqT8jHOBJY/XIqmzy6nTO2Zo+pA0FNO8Rdb6Ktg4X4dJIDPBD0uLI2+WLh/veHaue5CUz9thKH
3HQe5lLfYP2/woNym/DCbXXYnFVZeSUmea3S8nHtf+5bZZYnkNb+1gIUsMcWTm5vT3B7W8b+4zxN
TaAm46pJJYuCS4uhZ5LHAL25Q2bGOJPIC9rtmzKL9na0XHtgNRd3HQ2vsvDStO5MY97RFlVobbKH
tECuAN35vjTChSmxIjLAwNIhLaDFZGY4DXs4DbO8bo2rqu30wdB+b0ADnXSgy/k1R4QdVGr2SaSH
0QEzgw5AV18Minq1qJd0F7VoEEc1l3fUk6vNU/TsPoVxYeZ83Zn88UkN0b6ya7kvi4SQAH+6B8fJ
YEvQafbg3atQYEzRA8I+zBlUZ/CN6wFVdNnjg8lMdP2KnO+AWHu5n+PpjLqkPq8qQkwIKOouuCNq
E1tZ/hz1Wm7VUnkXRUzFV1fj58q1xmNiC+jZYQuzLCKGoF+a5cC0zruK2/ptYJiwKapo3OEGjG+M
oZUbh/UZYprYtX74NS96ajodBQWyraMx+OM+H9bK1aYqo0ETXvhifGHw2h7RdLJ9Yj8JDGvwg6IQ
0XFcXHrzyxjd9PRjA0BMTpD2zFvC0hZXiOmarSur6QFip3nGtR5jK3aCRc/GdTp7GHXpIoU3iwHT
1ElYHxrZiL2rhvSBSp8UHlrHUMUt/6bRcXNbl1nGxk4pxOnDfo0aMZ4jxV8u/WrCneT2WbzzvdA5
2W5FaeT32SEx+57Rf57cwnmR55gVxssKlSZUN/QtINFm1QWeWzdbOl/zbd6m3bcxdyrOz0noPTiD
vKGMXDzCY4aU0Pq4Y0gqImYjn2HoTd0uRdiWBdmcicBgKMy4ghloYPDXB0NDes9sNcV34oN0/VKF
3mxsM0TB3+VQOyxqSLk22p/R8FWOjZJXg989b622pD6q2sum00O87+ZV9ZHxknqbuLSim1SWy20l
C9oy2N0oxkoQghrana4wSvoualpL4m+h3sqFty7RaFebeldZlcI5yZeBd+Br5czdwVk0yQ8kqAD7
i6nabJ20R8eNgn7xbmSR7bXivEIIrH/bu2ZL5GMozu2G+djOjovBOqX2SLpo5qEHMejvBX46kfQi
H6rSz671SDk0D+nFaPvVrTnIfp9k/Zeytq9tgxNOsuYe5eDdzvI0NwCEM6YGy0GtF9E20zb/n+H0
P3flYl6aXXyKjLLc4Ny+AcE+H4cS0k0BXNej9a6Gz5qaNvT7neVP+7YbzgVPJ07qL6UfPUEM2QpN
4gqdgIvQ9U9Tn+0gErCBzTQyEnLQSCQz0n3P7ggQxLWiszrqh62aHJBidIjOF9zoQdJp+0AVROZS
NlrnUeJwTRS868xoeJHtvK9KAZ1zGdXe1BOV9mpb8ZkBng1T5NzVmgHoptSh+aWF/YSuoQqHTwtu
kMuxCJMvHa6sQM+d7waNFWa7xhL9tqO41UhGmvACEmH3mQLs1vJq3C7oQLyjEbXDIeXksklygPwb
Dg1vbh6nOxrcd6VlTxyB52stxRuAKibRxkkkw4VIyj0v6VVNJFuLyzZu7AujbO7Dwnn1mHVRU9ic
GxvfsvfaC439lBjVoyuZDW/QcBNUEbdbWacNUt08OSS5s6uGiU0bkT1er96bMu9L1igGA1a3Mu2X
wvrS4Hl7njoqOx3FoA0bSRbOYGQnayycnZTFdFMW5nU/Nv0Y+HQgL9yR1vOGw330rJf1Lc1K9xPe
PRLrpiI70TEpqUEt6mH2RDV217kW8jFPMwp7HSP2qXt9rrRvM1www71lGPKZNuudYBZ0pjI+Dw4I
xre8dwyUz3HpP+Y49IO0nPMzWXnJcXIg5Ie5tXwGVk3bg5nxGwqK8tLO5+QhRi7LWMIwToWsuR+V
+WWAAlb5VL9eXCTXMiyee6BPlxxX5ichZXhEQt3czoh/Di0qlleXM8Kpr+r6WojKvkFdL8+xEyUX
LTf3mlWZ2UWTZXSweZJpU4wnlaTpa9f4KIJRZvgTxiC7p8tnAc+4KOSir3C05bsob4LZjZJd05j+
kTge8QSO6RXGbXdOzpmJyA5V98QNv0qc2Q+cyb7Nuygdj2mdWS9R0U7QnEp9z/e6ZUpacLJ0xQl1
NIlE4/fCGU+wJ7rzmThtVCVDMoM4q5ph59jT2wjTKogz7HW2nPdl2DeB08/fDDV0uzauyltwtUj6
U0BY/WJmt2qY6S0Kz9yHZUb+DtED7j2hLxEnYcfdZqJsA6nSJ6Sazktnp+kcVG0StJ3XfwP0xZux
IEDmKM3nRZOfJhWQleoQKymvqpHC1bSS1zIyGCSMtnfm6vatzeKwO9KAyvel0at7TmByZ7rRsC8T
7k4cVy/JwIhxNEhl054ngiqfH8sVnOfTHtpCgThJgwgG+kE2IB+amN767c/J8qw0gkyGx35Lp6W4
V2bKVtBm7nxsR7CsMHIv8nXM4U1F8UjOi02MDKaBhdxJjt1IT5SKWL/j4a10QawPMsdlW9IEXgoh
93T2kGL15OccrLCLg8Iylj0kKVT3uc7UsSsd2i+T1RY71GI5OViDw0AdQ9ioFkVIDm0y2bkn0+rP
u1qis6pCuz+6wgnPzbS2D6oz0lPMQZbuhxme5hw/aW/2w772k3MHm80V9n2P/kSVbzFKHtqCvIRK
0NZxUvCmbqK9m3DpYOB2yjjwRSyMoBYoQBklR+H53RlBl+6RciE7LouXbEe82QdBwfUFDSBKSEmv
V9FVp+4DL16jl9o5jWYXjMynIXQj0AE+at6RLiPrtohe6JlQGLmNuM8Z3m8jI4JC7LrtXdb6Z75F
glwRT5el0l/jpeq3DCOTC4ahPrDy0dolqCUg2BacdyzVuEcvHpZdhSxiO0zpVycbP1Ux52Cs2cjk
6v7U4s89dpCa8Vs75r5s5wfX9OZPkzauUWDTkFb+Yx/LgmRduOQYBTchtQGZE6t4uPZPRG5cFZl9
T3ZBi56pLQJ2wBaDb48xfHDwz1nRoShCsRvq8k6yTd+ObdoecsPGaqxFcrQMtwT+ixQqSHG/PMqi
ukVt4GwTOoioZtcJ7Ew3ViQzqfdWesUIYTfCiXmof7wcReHcWag2cMbB3y81lZqUdKD8hE7jpvM8
wjTmdgxEQ1aa4PgaNy6MaQDtpim6ExrO+EitzbLjQlnBiWWzl9W080qjPtZj7G19Ny3QGoJ614bh
HJ0GDDsommLnRdgLUNx2JA+oxiq+op9RxxgLKKA6jkxleimMWFz1PUA/XdsEI2RyxhheuHsfXyM5
blQ0yEI4lsNZ2jlIcCerToMIQyRvKWdcYH4bnZjVzShr6xoW26rWm1fnJQb7T8jGx2MzVNMFpRcw
zMn4ugx67Q2R8cZLfV21NbXOnOT0ldZaK8qng79Y44XbJvPVD/PaP7LxfWjQ+wXZ8r8a/tbr/Q8m
4v8JLh5v2/9u4zs1+Ph+DQpd6Uv/svEZzn+uSBYmi2saLzKtNS/2Xz4+wxRwHjyALiAezNXo95OR
z/lPEC6OpTzbXIPDFf+tfxv5bDx3/Kf/yhDlH/0DmsN7qpGrXBx00rQVzkAXXN2vLj6T81Dbzg3e
JymfXdMhPq8q5S5ZcuOA//S/ScU8sj8zDlc+/k8u05U06hKy/MMxSF65+x5QlkoPnYvmei27A3Pa
kM2iIiNkP/iy2Hfu0B1YqUtaM1T3GkX958SpKQg7uzxVbTGfdSPBikQ4nsUZxkKjl5SH2WqR+ukR
3vzL9/oz65b7+/7vJFWLR+aQBw2Ycb1vP5FsfL6WpQCqApi3eamRmZ1pq/a38Qxx7+Mr/f4EMFEC
bxI8aLge8t2VzL6FmtGyTQzYzg7jNLkHNDjIAxOvfFETKviPr/f7EwAqoug7mbxdpmO/e+KxzOK8
kRi+ZToiGEgWGyYich/YDvNlPwJ9jS3D+wuY7g8/EpQFVzPXuHb5gyz80+2Ev5C3mY3ZurDwKBkZ
RH5Ov2uq3VwfrdL4/vFvlL8iStbXjHeLgRgflgJ6Jt6BiLq2iawsBttt46AgWzFOh0dtplgJSsyV
nxP4cjQtetO4txQebib7jQuQy3O+KUHZxnC64gQQzQ1TZpfyHba4gYFky29YJmCDtvuQoZb4qkfS
oerYwShPsK53z8HFrI8f/5g/3TtekDVuggOHLdZX9ad718S1iciW4cyEvuyiaJr0kLfTcpFHabkr
eunuPr7e76++50KRWWmgauXIrPf2p+s5CZALoZkWOPDUzjG7KawTidg1dVtvP77U+hj+7TlfH5On
BDlwruMK/td695iomqAm5mWF5yQhZdb3k6PnoSP7+Crmez6fyxJrsmba0gYvCSXr3S9yPENmJJqB
s/QnOBJ0TU2aIq/TYJm7tCSgwklD+LDaWXZOBs+prxCudJLgnY//kt++vTUDxCQmxDNtz3Ksd7c2
Um5j9M4aEjegPfAGXtCK+uU8m0hBbuPJClYp/unji64f9C83mYtaEiYY/4Ot33mXBq/GZqjjxqBw
zKxka/H1b0JkY+ReAOhpJTXoIDovyGJckh9f+U83Xjp0n0hLB0lGyMKvN96c81V4xO/VMMM2wgxp
zyea2srI5UVjMI0fSde+SlCJnfdDOQVegqvPC+X0l/XnTzeed0ywklvSNO31DfnpnTaBEnZpmVTb
NOe0j7LhIk9Qb2lGHEST+kQFCQKHP/71v993SIHEgLPcCsHmbv16TbeA5FbUNPCVQ8LgPMh6u+C8
O6O/ykFc/TjkWQs+0aj4yxP/w313ADP9oNoLaZIO+eulu9BQNdgi0rRdlSDLbarzrjf1wSoiUGpd
gyw7RQbP4YjYL7fB/dXbedA3Mjp8fA9+W0s8/pAVEaCodCh+3v0hU+KlOVSJkufcRETQYmt0BvoL
yejlm48v9dtawqUs00UKDheLefn6OH56xNmIordzFF7cwkuPdUaIoWMxqvqnV+Et4nOiZac87vC7
HzSbWtv9xISsFqI5MBSK7yYDIdbHV/n9tiFbhXlj+/AN0M29+y0d9k8vWnBRVhWxskj90gNzunkj
hkL+5Qf9/mWwpzg0v5RN8Ker3n0ZxD8OuueAvTUaLXpyFm1j38Weu8sTd8C808P+zqI2/Qty+veP
gw0NtLMNcpC10HtX9RD2YbSFZK7UKpqVM+ru8ykLi4vBHJFFdhKFbcmhD6nnX74NMh94EX5ZDxXb
GuU21Y9QIGTf3dzFcTsLDSS+QUO1Z2FECAPDetnfxLGo0ItixzyUjEgQlPUTRjYrsz4PbumflzRS
eQYAwPGA4PGn6b8kKGRsr6D3KA03PjOSyJ13sXIpOmq/mN+wcDif69428lNkQ0PXbR6h/E2l3aKC
h3iTIrJD0jObxSe+v44QeMcj14s2jYeix3aI8kobHOmK0PezymqiW/ozGDpaxm1MNzyNsKwEdcSy
CVDqburRCVftIL7UuOmoSkyy1zYzMRJIOObWv+uQo8qd1RUclul9lPTjGH5BZbe7mqxs8rR2ZZVi
XDbLmDYJ+wn4tKaiSbEkYe0c7b4yvobx5HyiYidNhlKqRvCwtDdpj4EJwhWsL3A/9u2SwALY4SMW
2MSBiFzEU54949Cu4PnEon4NoZA92ri9lyDX8KNGC78usheMxcHUOxPOyzEUX4E/SRT+qNNuaqkt
RVu5nUiaKZFuMKyfmATlIQCuTZQjrcWw2whnOzBQQNpgOuaIb4nJ6c6sdM3JuBr1pQJs9djkzMzW
oTamIHr8Zrx1Cotc8hlYR76d4SVcGpL2/AabkFbrNM+Lj/1QGYpJL9AKjOdoEjZ+q/rHUVYcDjRd
k2rTk6D4jHANFepQCcD2c1sN6HUQ8b7kjH9bmBGgsGJoH8lOD4o86EXZ6DBixtcwUHRdXVWF13In
ZJHYJHuOKDyiYrHtfWt13bhPuhaoBGReIrNkZTGANEw3zrc11eqnkfDGiH00SfLAZXIUbvKxJInK
Rar95FfVMgaN3xjPGRNnVMNThI+BBNkFTatKrYsu73vYA0TTPzUV045t6fl1v7FmMT6T8Mxb1JBM
90VVDrGMY9HVN9ppZ3Ln/K7yYIl5zNX3tl0vV7MmQ2QnOmwyQdJP2UH3yObIA+7LYTt0ZdsH7hyF
R9Dgs7vvkxHaQgU9rNvahE7d0GHD3pYOXQK+K9RzBLA6Hi/jMUu/D0iVGHSaA0xz1xlv3BUtSnm8
WGTdzml0hdW3xzfPez3uYaHBAXCQOl5XubQeAdgbiM88WZ00vqQUt7rowa2NeGF9F2N7AOrOfdXC
gRRQ2chosUbD452dIv6mht4kmMpsu2dsPojmdDaV3d5qLPB59FKRqwqjhhfSevV06mGV0kulXVOs
LjvSvNFJi+/cckqtrqucBbPhCHyKDr8ggAPV/q7rM1rYi1pIQ3JSy+1pz5rGue48k6hLO0QHRyIt
vNBcx7ij5VDwlWuAzxfY0Ae0eyjMWtLMXAg6XU4UwraPgIEFOaObCO6hga+/MDIH6UtXza+J5YyM
L4w6vukMMIubrm9R5sRtjrHJ9UoXj/uQEsCRZk0BMFWOBNrX9NHRrvnfaKXyx4Y6Nh5W5dFtzpBD
HIaKYRGy3fxYCRHerd+zfVhV1Nhm22F4hg/oP7XENKKsI7kPRdaMy3WrWNcKpqK5/+Z7nV44HDIW
rSfTAfSATRdrDnYg3rpR0jRoo6i8j+marSmfJcYia5btRZp1DtrEnnRmoLONu7LiWA1QqCKUb1pd
PspuQZyagPT7htihe+k4C5eHcWgdtMF80oGJJsrZdkyGUfOpGTpdAp76zi3iAvNYV0z9fhySQjIr
VAORGOMkhpNu6/A6tWNcHUNFN3hLrDN+a8QBLM+mRuWNdMLqgimLrCc5NkTmzKFgbDnL/sVfVM3k
qBtRdKFqtxnIlpIEU8hGzS6XyNg2ke5rvAAkXiHRalOEGDj/+RKrFz3M5Vc3kXQ4HYhtPSu+Gpnj
ShS100CmxjmnMH0tvDpLd8ItcHawJDvfFsdogPgblXzpQVtGW936+PK72urRiUdzsUXeIy7RYmWA
kzi+p/vBdVroePARve88zrG4Q2TpmCQMuDYRY7k9z7xUkfyGeQ30He705geJ5LE1jOxl0UosdFDN
icQPGJ7iDPyiDYGm0z5xyXkyfubsl4JWUYuDQqtBs1BUKi+P4RCD84sZcBKIrS06orXfTNisvZFw
jip0vg4e8rtdOPMxbMjJI7g0riRgkZGxxMi3nUfq5IEmcdjEjBThvwAyVQ8l/IqxnhacSGZJZ52R
ItiJMFmKi8RlDLGjPRZDhVMam9agFjTOLbIJA/F+mZIATZJJUDdxhqttDsPHmb5Lu52KGsMbsejZ
E5sWviIXx/uuogWCZKUKl1e6ySAJeEPn+7wXNXcjb9i+SfljkLS4JXb7uhQ2o+su8xv+qQvUBJw/
WdcpcP06mAsVn3J8RpgrIN6/eipM0TKYI05J0uFY1k3dLAi2KikvSldLYtez9SfQE2k+geIpNRMt
4s43sWbmu/WNmY8SK6G36doSI6C7EH9j2ZlALzor63s+4LrfEsyXMqIXC8tpj4v2GRq0kWzTrPS+
mn6EApthcfUymH0NKyma7TsbDme26WIruaC2agATgGP8qmol3lxsd4ESFFAb0Q7h9wg/Pi5VT6Jy
AG8aPjWcpPXGtqzKCcY8DS9ir7e+WcvY7bJiKV+wMTjXoZ4IA19Sq7nJcC1cGuWUNGx1GX4dY7rx
YgiIW4fp2GqNF92OBSbd50nDxiLAE2DaLU8xnsKVjITrv7aKAashQ7S3soqXZ8fR9oNRYqmUCrEo
PVLCmnYF6jQkqOTFkH+U90GOu8a9tK3Cbo/YLsanEcJhteXGCTTTSoJoSrz+aaBI+gKXujVPGlHO
Q1gWiAAT2XhrfF0270I7Q7VTOyr5bDsh3Qos2u2eyTQq7Q4/BXmVA3Xupo9iPiyRZv1ZUyly0cue
3lPgrf/Olk13/o7RFmV9blowmxKgO/QyGBrfL+CLrKDO5+UJ2JdRBu3kzFdJWfsYpFPEbtueV4gE
LsymzR1O0hWaDST1oR4rVmY5kROF5087pd5iemz9fVKE3RTQEwu/9NJCO8ts58EloADggdlLBCZJ
2ZLWuzZ2wrZxPvPSqgcQndUZ+1xERFaOkiowJ4+hLOVg7QdETrogNrMyrgM1eozehKw7DaOhqsJd
YmbILH2N9epMZF55qhkWxgcDbWW8IRNIfjZmxYbo4iUkngpimFoFtPpCamE1G+Wk8pUGAaA3Yhhj
fxf7efJaexNhlV4zW9RQrmPS9M3r+NyexYRwIcv8O9GjAz/arSyjjRROe9+F/Bdhlerx0Vyc5NiL
AT4IaaFQhhAn3HHi8b9VOcgPU3XzEgxJLCZYltB6Ax4aeNzWEOFzmA3gctgIUCVamSGjY+yPxW0b
l8BiMmLtATEIbV3XukXOHeIMZrQ8Rqzv3hCNj3HhIu6d9Eyd1iU9jiZJIUBWoeMbN00SUaK5SDdP
QxmxJCEZSL/ZIHAw3XZzdTsD7oMlCgvlrGqqWWxUP8BhoiKI/QNxR2uZlo9hDbnA9pBJ+dVyk2Dk
zagOVPVNYOPj6EGsGuacuF3mTRUN5gkzsosJNmsPU+rJHQGxRYp4cAYTQguCJ9P3w800a6rzcGiZ
/mIhxiYuZDtfG+5I4sssacjc2o7JfDpc9MikG/bNGxZt5iraaNQG+hcyFzuq6ZpPWHSKTWyPaRs4
Y6nHY5mO04642HhC25IxalB93T83jUKmLgbBPQ1ZTN9qL4I7bOOmA9ObLkz4FCidXZmbsYvlp9cq
iPAxrpiJAuN3J9OCdwlDwpeBYojA8TDlaOwDaU4JlDPHZot1Ql0mdZtaezWspJOFinDTKIGa3DCb
aTWQrS04Yxbi1o7D2dmgNoUJi86bAUY2d7MdjHXdXSLzXfpt5K8E2bQdNqnFfk9Vzr+NzcBZTe1I
195cnDIYLZByFFTDOY9wapbmOAGbzwKN7iZGzaBMQSjuMD2sgm9SSssUyRi1/ik1ifCEg2KpUw10
A3NqhiGzHyYso8xEngZTIJ7p+TQtqvt6egklWHlJW6veLzALUJolldwDd+saDnBs1bsKg/QtFDIE
k52bqofZdcEuTqUHIs0re7gDJqMUAnNy1pytQV2AMDsZpju8pqxsS2ybNxHhfm+d2VHW16FONo2V
5999q2u/phrN41XSLtWzUyQ99aBKcODxM7tmW9Zlld/2bW597ps5JnTX1rYBAs/s0L03MFs2Gq8e
1vRS9OlOs+dq9AaJICGprZYnUkjt6Vw2E7OoNpmsKzMr8A0Ki3b4NkNXdlxISmJ757V3UUAo5tct
NS+gnDjPyTnG6IqEZcEqYUxz88mYJcQBHr55nTUmlCJAIEOQ9XBCgkq0zhnjPpdw8WTAUrkUvr7w
26gk8pgkRapKjwUZ40VZPEDcdvH7dMzv68z0L6ekQE1ZlTCx67pxoY4kVfY8qma6HaPQeEu8Ndp4
RkKanllE+6gteC+JBYbK9XKJ1jVlDBNCoKiT1oNK6tlo9+rKO8hatc++KrDXi7mIT53VTt98VH3z
wUOR4watR2JJsFQmLQXfcqJXu7cED6wkjtmlOiIYsl7BDUNmjimKUXTZskb7zFG5xvFhE0CMLmFI
I2vPjgiOnMahkew73/GO2q7DkoLZTr8sfMUY3Q3YWFjruNuaGf0Vhkn7e9LM9hty8ebci5UajhRv
nOCm0Y8/yUU5iAci1gssAmG4JcIuuZ4pFrA6zS0y9aIu0EF3Ma4U3KL29zptEyJTVDdFz3OB2Cfw
JOkWwdA2YBIbkKfE70YLvDczp3ScYOmcynpKV8AZEpP9kNTVtC1jNPAHdlbMV91IBBKYUcy0WDob
43xCjMivinTC2hMPnJMNj+2SEq762knscHCYgfCkVrq8TF3XXbTxbBBQkRsv5DDR+8MeDpdYo5y0
zqK6hhSN2oBbbIxVU5+lSU9+HSfG6kuDcQrNebPgIai6Msq2fZVH3pVtFuIeQ66ad9gwgMTQ/xff
8JvYWPT89ZhcWjpEXdKWEUHU2Yovbszk0elG+3PLRzyd8q6234h8Xu5qguSjrZ+hruQ0FYGdKBPT
wX/ohFjWIWBiJQFWZpynLML8x4QAPlrCyf1DbNuYba2yZ0nRfAVoa0wutsVlPqSn0Rq8C79IY+44
gviTBSjcRLqra0rSordelZswtpCl3RYnRfd3CFTVJGctjPeK1beElVCUZHvSXsB+gMbVN0ErjrTc
Nm2SMNDJfDeHq++CIGnw7l8x/NJIWNG+OYe6W0gzVW1zDZyW5rRIKx3SAXILe5/XdGhWOkrzLZ4p
NKHyO26yySeBk3aJDB24UZp+ZuLDyTQeO99aTbF0/8JSCtoffZXWZ2hRKSWxv3G+3DitiTpnZrMZ
A/6p110jXnFeY5MxzabqZoPNsOiTJ+whBZClBZFq4OYhMK4omrGINwAq04NJo+87UzPvYqG0hxHn
x/krW9x00ZoEcAVrSxLloxhXPE+dhOhJ+D+7SDhuEWDMwg/GshSqbQyT56YmlYXjQSK9+oz+SXLO
gWJuSSHnQEk6nu0uFwaeJ0DtAz0F7FDo0FcaN0pbwOS+md6Tz5IU+7E37K05KKiwneVyOIL5hIbJ
GvS4c2c5vLL/EgrvK6kvJ4L4nBNCT1WckjJzqICUiyFWR+tLmbjQguGjTZ//w8nhlBSdwcOli3hT
DfVyN3pRd/UfBCLMi5uPjHmzQmaBYNM+gh2I8v3H/fjfmuSKZjGhWmu72JXSXfv1P80WUFW34TKW
EG9Tw6ZZ0IPWMaw+QO+fXtW5Ed6DEGv/MtD4fYrDVcn5ICDYXbOG1bseOV7bCOssqTDZMFrlxpkJ
Mh0JWz00dp3shJGFJ1PW8Q+kTBAXE3q6DONAVDr2P51H8JcwssQKbNnMCtx3oyzD8Vr02k5FhEBP
9HDdQ/jAFXDvim75y4j0tzHOeimPyQBmMqbQ7ydGsm9c7PesczjBvXNyf3Gv6b76yxTgj1fxkb5Y
apVdWOsD/+mBtsRVmbWi0rei1S3dlcAwyrT5i7Tj96tQiBIZyICDp8ey9OtV6B3ShV0nr9iry31h
hUSSrkMH+Y8fD7Ov9Y5ZynaBZr4bsxY6CwlB6MrtxL+E1ZkfAjGOFmE3x3+51B++BEoWy2Gk6TBv
k+/GRXMa0vWo17m1cKOzZWnHLZmbybmJQxq4aufvetWov8yR/zSxsWhQmwyRmbnZ736flUN5MtkM
6HBziOsHCvQxqd1D4xSvdWjOAXgTEA+pyv4yHPvTJ8hNRUxiSfZ+dAq/PkFhhGtbMVmrFjliySJY
hnGIVznnZiWsC2OStMjcBINf1fTnJUMZATfZq2BFR9Vf7sJvQZQsPxCBsWJSWyl8ze8GV06bM65p
uA0C6N1d2mKRlQM9tXFa3hALDhe5YUEsJkIZDXE3nAgBzo6+DQEh1esBboirfRVVMlCAtW7Q4MhT
GJlMP8gJ/cuC+dub7/Flrd8VsmQm7u/TCAngwSXW9YR2yml6yHysSrMl0uPHy/KfroKEn6/Lc0hE
+02pEk5tBfWy3Nq59C7xKn9etf23/4eLKHP9FSvtXr1b+4aeb0r0OEg9C/vxaNZEHi6l97c3bX2T
fplKcsc8tEquh0BOoVL59U3rrakZcigWDER7WInjQL+VxeWCEtvYtEwCNqa/WopaGGW9gLm9tD0M
QAnJI9BJUhxzR8bnXjsZj6UzeF8+vgm/JQTzZyG/caRcEwcEvKpf/zyJ6wpIYlISG+Z8F1DPn1H6
37njUp5bPpVY1gIdXlDGJ8TWqv6SgHT4HKoHFxbN5CQhTT1IfPRPH/9dv60MP/4sZBaooxD5iHfa
FmKaZptWO+abysz3UQm6riVsnZwjLPZLPbxFWZHvzdn/9vF1//C07PWVWDWatDm9d+sCBxCPND1e
ipTwKZpkHrVjSMt1FMiYP76Uuf6Gd28G12Iy7zkAchia/Xrrae4OxlITzIHAn3lqhUErJ6dnl2cM
jjtgvdshiv0rAsjUleOTUpf5i/GX73lND/ztj0DKQzgl0kGWoXfrfgZytKc4hTtqy3CL6lLuMuQ9
GyXahlPtnJzMefLPaOlMXyqjky+Yl743nWsi86FjVEtDX6cemmld1+oGzSn0apnX7r0mWWYTwWRe
UyKqSW4heDi0MGLh0bwSfxOg/uGFIatVknbtkdlivX9w9FJnUZGvA3bf7t+cKCYiiNJ55wA7vIOa
ZDyZzFdATXO2+fg5ro/p3WN0FCGL6y7CW/Nek6Nt0VWCZso258qvI/6zg0D4eodYR4Atwfb/8fX+
sDiSH+IiHnHQDSIA+/W1IfoZFYWWOcCT2rxDy9ZfzwXRvh9f5Q8fguJ+WlQEkFAwTPx6FXQccWL6
TF/hLNT3orBqVqwoxvRamX9JYDX/8A6yn1g8PBSDCKnfvYMTcFpWGLDZTWfqrUm4ImeQuT/H78b4
Cms5GFZh0tCHYF/DAD00sJ7NOLygSgnP5VD/4zusTJYcCoMfRZe9/r0/FZFVVkdpP+QgsAwzOfwX
e2eyHDeybdl/eXNPQ+doBlUDIALRkcG+kSYwkZLQ9z2+vhYyX9kTKV3SclaDshzkIKVEBIBwP37O
3muTYLAw38zDT356v783KHMQq1A/sgwgCnp7FUcLZzhzDWKQbIqfioaj3AA3CrygLs5wj0r33z5R
ricRUiE5RXiuvVtSDYBcaLq4nqEVZHQbzCDowgd+BIjjX788XMpyEILzL17Vd18tph2a1VNF2lrf
Nwe5qpAAJU0HGeOk+fhb/f5r4BqOhpx+lUIiiXt3F2FrARvkjRnwxvkyN41dNKifxVP/8Vk5Jpuk
hpSKsefbq9gYWtJp5AsFDBdX22xzKugFeR0kVLyY6bD/+Fv9/utbv9X/XO/dNmRNtRLb5MB5Q9Mv
d7WJMRs1OUnjU/6ZVPdPl9LZ69hodYxR5rvlpHHaYBQqX421mkxWwyL+ucuaE2Qe45PD2Z8uxUYn
OXI6YELN9S7/8rsKAYRMKpBkxqWdcQCBE+APzdVzqXRi8/ENVH9/YmjgOVHY0qKlRJLh22vlsmBq
3KEnKFRNfanNEjWskdjXlanpCeSQBnJYbvQPqbYw4m4BuK7l/rUZ1YGXyKoGuVrDY+sQmDMX6ap6
g5tC/eQn+fvLu35IXioV4Zoj9XcLjdJRN1Y9i6w5pXCo1CDwQ9rL/sf34vfbbmsU0ia5nhTVBJq/
vRU07BFok8pLRAko/IhAz0Ndm6R0prL+5FLrXX27F+J2gcNPQU3NS0fl7aXKuDcz7AcZs9mlSDeM
U6zHyWb0OKtr0qeSWWroDfb8WRX7h6dtMJ9jX7QNdLHOu+sGDlojg2KauJDRDNwC5iC9fbXbY6k9
cePLWx5+e+RVX844eofTnFrlDrs1wEMLYTjMiSF+mEDaKAxW7tWaBKJ/+xAQPJsmn5LeBN3md58w
dLqpUjpEBw0UqTuhhOVlr9BBiELSQD6+1O83w+FgxjuF1p+HYL173nWeKhzm49TLhON81bQUQCBD
62nTdHN5Xc/R/MmP7ffX2OEMwausskAqdJPePvWkYkJTVwiS8eG2D/aoz7ckw5rNJ99r/dxvXy4K
O51gBcXiJVPfe00qGcgSMg5Sd1qtx2XKka/1dDzRldmgs7uKCeIAv/cg6NC6TsZ4/OMb+4fvSTeG
StmwpMIBeP3vv6xfKYZdR8tp1lFGO6ByesJ3sNDffXyV33+uBMDRB6DuAhfzt0Ps16uwRjboEbqE
lrc+3HbzcIP/IX+WGVvNx1f60/dxMJ+o+HbYpM13a+RcQ2UaxYDUQ3Hgu1b58GIpTnX/8VXUP30h
B5sCKn26PJr17vVYygpDTtYnHtlU/TbROiYnaWfj3Z6DBEwwjmITmNvGAPmOggjKz2SOr51s7V2F
uslnPI5UEEy/h+Hxszr3Ty8Vr9V6ALON9fDw9pkiZAkoulqGt3HUXrUoprwC8/xmaUFx0eqH0KiZ
QeETT4ziDkPEJy/1b8+A+8Jbw6qMr4kn8W5dYHFsQOVjaE2SIX2IhJNeWi1k9U+ewR8uY1Af0YVY
/RoUnG+/ZkqCaMuGDCAdFcOM/DqKdskI4R1UAl19M00JA0psRDIq8rRtHi3fDDWC2oASbyuAJm4b
kVkPEfOXzd8f7V+5S/+jZ/RXy+j//tCD+v+gu3R90f+zu5Qhckly+K8hketf+Mddqtl/sY0ppA7g
U6TFvNot/zskUv3LWrtJlLpUDGsH+n9CIokXZ5vnLaalQNGzejD/r7fU+ksqnK7ICV+rACaM/8Zb
+q5pRK3Cac1er8/UBIOB8/5Ho8GnW8+Hm4KO1cla2ucqNNudQDJz0S2zc4zVvDitm8aOZoq105uZ
aa6FwBSuxmJBcoC3cCwKMLS/3MLrfzaDX92db7e+vz+YTYuND0Z5yang3QezCOpKxsxQNpw+6lPR
9YQ6oaDkg/Iz86RAtPnxBd/+rtYLsqxZHKosiQXJWk3Avy7WhjI2Mf1aWq9V0HtKYzfHRhfd48dX
edvcoDBXJMsmhbPk3PZ7n3xlZ4ChbuxNrPfKxRQsOsDFOobvSkrfQ6Fp4UPY19p1ReTWZyuHzjf4
n113vTbHEBM/AjOb9Zu++4aBrXPksaZwqy9m+jUkwYlAI7I0DaYgkHkyvdgBjRyRWCe5S3pHgaEg
IlwwNxTzzNpiXnV6YX/5+Ia821P++VTUbbRb6A5SVa2f+pet2IKv7+hBGGyCSRe+5NHskXq2gPdE
gWCJ0NHbZBqvmGi1p2oGuRHh8Nmb5qA8Ef3NC6g6N+gQkIo0usUE+pOPt67a728ax2yKYX4pHDDW
//7Lx7MXC718Q2493CPbJ24LwGxiNN8mMpv31pyqSEhFGbsmPY2dqiYMXUGa74LJLE9VC7Lk48/z
/mfBM1x7RQ5ucCQXlE5vP465mAizVomjRCuEEgx147YCWbO1KkU8R9KZ/11L5+/nQ1OMRci22Nx4
F95eEVllhg+vhnYFEstnumhpbloCv2iaGXBSQVRHSNr3z5pHAAeh7c5zJdMthpfqKIJIoOafPivf
3h5O/v5MvMpraSxZGWg3vf1MU4uiScsAHQeWad00XbDyk4mbNMJgousytJ7V5M4nt/79AqGrCsch
TbIqrRbf9yM8ra/03gnihCTYAOigDglpwYr6yf3+w1WMdd1TOVvTdXnvai8YrToxI7ztlLbcULMj
Bjfr9fz24/fotzuIqQs6EqMCZkBY298VjEXMMpEmCUAPk/SpUouMQ2EGGcoSyqjd0sckJIjcvP74
qr8lEvMLWmcxfDW6PDo9wrcPjgBTR9IQIX4vX0SwF5EUPw11igq/nOvIz0fAkxDy17z0UTRzsw2K
El1zs4za6MEJgRcu2BvBNTpNd5eKmuKn1BFQrc4q6bWSQHu3MebqtsFBVLuWsUy3SSLDi7VEv0pI
Pr2p6WIBkOoYV7j1HLQX4aKrk5f0khQyBKHBJQyqctr1fJldqyRaeeY2yjXtKpq2XaFXPt5cMjYb
iO9/Q5R79EyR2j1G1WSeFZGPhT9EWnnkPUlQsltUpV5qQCfw0jgtR1frreyuteMMqIpah9qmGPtq
gCI+mMXNhLR/XyHPtHe6SvwFwaVDRuqXRJrn6HP2ODlaHHiEnogBxUi0RlYoHbpYXYzWC36optmA
UCYHqK8PbQXIcYyD+jEzyNdFWFS0/1R9/5EX8ac3ieVIR/9AtcLi9PaRZqjl6FwTMm1pORTsOAt2
OD/NrVmvWUJLNpwhfRbbj1+k9Qf+ZlVe3yOMlxr1vm3a79stY0Agrh6iO8/1xoT2nJN4UYDHAi9v
frID/OH7URNwMV3lHxrJb78fTKyU0snhUvwqTurMhC+IotSDcGccec9nHwVl9sle/aeLqjBHlDXV
G2/8+5sahqT9Lam5UUunu0znCR09QSyGGiArt6hPzI6M5X99T2mvGRSCVILM8d8tqqWB3ApLAF80
jg2fITdeoNgufL2GmPPxpX7bxWgv0DDnmLI2ASiE3t3TxADC0JcStjpZp+xazUGBNEn8hLNcqnk+
fXK9tch+/77YTD7oCKoGdbV8t21mQATLHo/gJjdx5zm57fy0lzF7iaMlvu/TXHvGIdqPO6UkqnmT
Qy2/VQJrgvqZSt0idNkud+aqHIRt3yjXdYhVcUPffT60BZ6sT35Sf3i77XV+QpFIMxc949vbQxBW
NYoVi48c0rno+9U4SGSBZ1Zg0j5+En+6FPUoGlvVZFXW373dA6EUeBiQWasRGu0R9eghEcJGdqd+
9hD+9AwQZ/GLXcUajKjffisSiVtAu1CW8ZUFFyiNWxeWMT4Eu40hn3VIVHRD/3f9d0oFgLoMZZlg
0BZZJQhvr1oSCIznc7E2vZUWNHkM8tsQsmPRID3x43v5+1vNCQJ9D90HUj9QSL29VDQtVoaH1ESz
vEZJEme0rZe+2RkJ82A17bJPDNrrR3+7CNJwQFuB9gxqi668e6mDSE9zNJPkWpq19FsxdxcOO+wn
b8ifvhW6OoMrsbozRnv7reoYWR8KFbmJTRBmJCT1O6Li+rNuOqVnpvVnHBr+l79/L1YGk+WP56VR
7b69YpY6DuewQtnAGoIAm8QTMWaFagyOT+/ZIRRt1cPSxSdYrp3qJXT7caW2B606D65tVwmGRuLf
ty0UlWwzkcN7j1M6KRAsg9/2RpSMXtlOlBFKvgR71JTDI1V7XbgESGWvcVDOO2j54882j8urEIeU
5tdWz86d6dHY++XI3op/VIbh1krr+IzEufk6JQpli7CM/LqsICYS+dlmX+oEXJBrKOEKZFea/kdU
rjQTjGS4hUZdG1+CkvLLc3DxdBypk/rEIU15NZpqmjweff7Q9n39kPK0f5IXGpxBbyAQH4YFkrjd
QP9141oUwPFqizw1u1WNxJXKVL7I0uiCo2Nlcr2JwXwtRbzidrFcBH6bxlgL5jxqzoZoJuJo4BKi
lE+XjMNfF1snvUci7DpTOP3QuhqjShSSmGlWXZ1vJ/xM9xwWhie0xEQ7p9mohhdEb4IhdeZ5egmG
BnhnW9kG4kCTUHD6uUX3hJm6qPxu0TnHIZvOMz+NSdbyCC1a0l08WZLSaQLiCSm6YUGamix/hQ0n
bnE9wcUu62A1Na/mbhcPAajzAI8SGaHOIF9Xv8BPUxtGvlcah71PDFB4Cy43qKCHjtUVusXqkdKt
IwcniOF6gt4rbADzNRxYNKLgL8dU6CHoW2zlWPuxLwMQaDtCDbsJMpGpF4p1kS1T0B960+4eshIl
r4dtuhhcHRj0sdMwLLjpQuC7A1rE2dV0QE9kAhcFbi+DAMKKZHVua9wShk6wVXDiCU6qR/UJ8nhG
K4/BNhTWuD5b/iDsI6DvSaD3Z/I6O7zG2GvuE6UQ1SYuU9u+hNNRHsiqir5rpeakO/I8iHvuRigH
Kemuh1gv0PQPuhLeDOai3XMhor6mtikfx6lYbnmvYzwrUTX8qEvkOrsUzD9espxNzpV2UF+ZTfyp
bu9tt3Zdlykg1pa1TffAxp309kcOnUDNIFFpmxob964uzHLDFqxd9qYYt5QdIEaVcdxYwdjQmvhs
fvlOqPDP5cGDwJeANcTR9l0XtQCJUGvwfzekikWFC2WbFM5s9ejNSE7zTlZ+b1QhBQqBRVXbOFeO
UVpXGg98Y8t+vKgghH9Saf6+F68qYo61VClUYvLdVtWJ3B5FTnBabXO6QI2fXgsbdzog3+zm463q
t74ft3/t3/PlVxWv9b7EcNJS77FVEGGjmSNg1mHezFA2LtaJ+YnkzfYbRC3yTBPMb2qD6YoDSOnN
+Fj5OQcRcoCZhQoFmf/xB/u9SGAug4iJ4y9C5t/GjnGGqVdNCgsWJERypR+d0UXoI/zSJkQpSM3i
Ed3kuP34qn93cd5upUBckG2i7FsZK+83uSWpFLIBRlJTgiE8VzELPm3A6lCAisCrYvb+orO3mCK1
rq24sw7gbNscW2DcfhXAO58//jyM69/vgTSMwQ4yndLVVVa23qdf2k5Y0SbsY3pIBTH0RyPKFumn
JsdCt9YD0AQY1mJt16DKIJUt4TiiVbw+mPEUTCi8w9+HmZ4pcJjCOkwpbk8v/zvySV+koWzrhvrS
C2TaVAeOzKx1hRNMx7CynX7ToJ8krDTU5WPaK8peM1ModIVaDyS9t2qz15IoxEkBPLckqUVlGw00
FklvnKX5FMmwgLAwzxC8sXLqhF11fXzG90kW7KCpmBgIFyYqgraZ+VoVE4tMl9fjdNDNrDHxfzbj
g40HTicadFWzVUQUH1Sew7Ne6dhq9BE2x6apc3vmD0NBeK3D0iAcZu4V+5jNjJ1wTQtbRVRrTQgA
DV+PLe1K6lX7YC4jIU7qotdXPeuu7pFRr5IBkMyIdOPJbO5bi1bCttdQM+xHWxPLppPKJcZ0s7iG
RQZkZSKxEi5opGSPdR+SqzMBmdoxFKfhBRUdvmqNg0gn8asDgTHNqwtZ7+vuGgyF/J6UNpE37ItZ
/iMfZqW7J7ZH0R8WUjy1fU38Qb5C7YC56Vjr+yMbd3tY8HieVyXtcFFbiWN4qR4sEKIgWxiHZOzq
hjx2coh8bDeNesOcuPcFQK8aYBScYFDydgM8BT0odqCsja5WNISJlSUZ75VwwkVlRgwceJrhal7v
G7Ipy7hSa+xfARDgRlfa1ygIxhs26vAV978BHjiN5QtFr4n3EI6OhoIUUj3CFDbKAiPfF86TPc2r
pAkSL8IsHBzseYwhBrV4SDcGjvGddMiAceO0FQbA2Ki7b1vC8NCSzNmOEbdNmCMJmPdlPVrQ15ps
8qsYN7hXWjoMFKUN0nTbialX/KXgNcX2mpKCGaGRuCLe0SarRSb5jBG0i0a30LoWgs/cKq5IHAj3
ZRPn84Z0Skv1G5iLDx2cw3wbjKOkvBND9QNqbxntK6PqRw+PC1ab2EwJBsj6BpNHnUENT5aG7Gj0
traGP2q9jjWLdk/ML2n1spyZ0RFwYO4q6MmENSxYUza8hFN1QRSrAvKQLEGfM4x4Mcc17qNwchLO
mwUNBOF7afQcymnci9yxw20cOGSAEx+mPy/FbH7pu34W8ECC1aaYMkzYzC2mV7cjgEFZT60CG9Os
zASRz8X0dSS0j54MYcDPi1iAnYUObxqB0Ua5q5tprWxCImJKQbo8/i/yrBFogpYZqlZ56OFGAMbh
pTpOi5H8kFYrbsIWV7VbZfHwAq4RfO8I5/xLWjviHjkyKAyqSgHpW4dgQuphfsdPPeg2ozlkX9LE
Np8HzenvJaHFP0m4GS6bsMLqL9oK7ENutMuD5lThS9ZZlnDhPaGvSdLOgFDWRBo52MLuc2K2gDdv
s1pl5kkHjgR0DtZd49rmBDkhCGZLwqKeQEaug6atZuAG22jBihPS+0y9yiiqIUhg3M2Joor1r0Me
pRbZsPV8tIcRFFIv8V0dhCDmedvj4WcShWTsFW8+YRdj2pFDYOE2HfyFk+V1MNXj85QXJnESEOYe
UmKHjm1dq4CwM7D17OdLeKkOATxFNbXU2auz0c421diSk6amuVUzl5l1uWdjYYg9liMGcaSFSnyo
eqsWIHfy+JyTrTais1xdc7qd2eq2MeF6bwrVDG6qqiwfAaGhnogd3IxbTRva77oQrGd2mIgrRLZp
SEu/IHeg48biIWsSTKliSkny64QDcohfZQOKGMazF2tG9KgEGhF2zoJ7jlTpat6hAC7rzaikjK9C
u0zTK8voCnMDdHuad4vjhD/1uU7N/Vj24oknTTBEqemQRWsSKbFthxkAM0R+8WpyVp1n2KadCzgo
gRhrE9/mZiDOoq2T9ubDEBTsWWFfZt9jdVGwUxPJ/dQpYX1TYwKJNkiGi4t6jvG4wvAwJGwwYwo8
yDZRvFGMTjTbUS9yJl12Ob2EplYOrkbd/Byo9fLSRCIY9lFZsIt2gw5OmofZX0ygOJgxYV5RXCxI
s7UNmDNg5QVmYHdrdUaqq/qcN2hW9lGhE2ehwHUhniSIRwOMKgnJ7pQzPPinQ/j/h+3/tXqw/vOw
3Vt+vEbvhu38hX+G7ar9FzYTHGnwIx16Byut9J9hu6r9RQeIiTqLmeVYf/vjipJQk//1X1L9i2kO
81iLmTvA05VG99/DdsP+S9LRRmWBonKdfen/ZthOj/N9iQ/tFuUeTjBqW7aV33pgYUripOmsdvfS
viPH5wpMrLPHofaQFKI9IDInTi6he99QX3lNb33j52Jfx7libRGBJZvGflGM9CZmIBdOHPoro70Y
Kqol0RmXSymLszSck5UnhYfOlcUdy4HVRwqm1vKAFMYzBr3CHT2dsqbdV5EKcAcPq0wyUjFZf8tL
AeggicpLR+ZfzVx5Lcdgb3TNz1Y4CFr0o1JZt5E2+L1Bhtdj5Pwop9PgPHaLspcB2dnQM+MLlXWP
lKw2IWi1NjDpM8sN5p0DTaLW5atTvfDpcEVcKrB23ACHH2l4150z8fNJtzYrUczMYigOczptqWaY
EJ9ayVzPmL1kuVuySzJK6FaQeC/Fa5ISUGcuh9FZzrZTuVOd74VzP9IPYTJxlTRflkJ62DLcir1w
YQ0Io2M4lZcE/zVmvAMmZmB/6h/DvGKe5K6AHifGYnDWumOtLF5nA1pp5Q8RgtFqe83LQU9lxvUs
oFGJ9r4Jv+H/c9UACfhdAHyFxKa9Wk/+zAmXwdo14atbGWkgTJTLyKj2ixISH4mC/tKi8SFk8xpM
4bHFhusO0xohP15YyngVzY3LwHc/xPFL2vhT+g3yn068+4q/IxxFxBtiCuMQVEih7p1BsCpeGR1s
G0z23YE5ZnITctmIOjXVgQ1cN9pjQvuIdoNXjddZdySPwC2Gwad8LoiFdaJD1JcXQ6pSPCHal0Fz
S6vKs9Rr4lq2kaVvsqa5Ds3hrrHT3q3lvGt10h0hdPQuWSBfJlAmrmXON2Fpn/RByUBo2G5hLz5W
VMebAPxXo3LbSm7ygjGbYq/zNE6XxqL+VJUfhtoRIVsOl3PyqLT5LoQp1VpYCoanigP0oYMLmUgs
2AkFXz1rDy1RpAQ14OxZIyshgCwHpxtc2RUE19WJN7TllTlfAmr7mVjTuXWIYG2gyXTlLoDSJ9Mv
edVsBmJgWjs/xX3rGsVpju7YXze11m16+W3us4cmJNcPd3jGXEsqw3UL7sYtbVCYPcYzFeVbjMXi
e6QuvqFmT53W3wVxAZh5cAdCnea5OzvzfQmFxYjlDXwWwFjZITPEftTHy7lUXp1MfkHd8Jo0z86y
b+nwBCRiwoYlNfMRz+ZxAIGSF+QuW3c9OV3u5ETE3PMamsPeToObYMh/RqHkqWAr9YhLUnnLe3Yy
ee6Xoftmac2r05TH6O+H0RElT+JsDA+B3Nh1hlkf7Tn5wk745Nj8SITUf7aO8kPVFBBu9uBgKGKZ
COItfcqTJsiPbsJNEubXqDS2ymTfTL2o/Vwu2JAJdfeBpN4BAPniyJQUxDq1rsSsU98t9iEqcb+u
OVib2RahP0XZFYPScqMOzQPYGw/Kx6WiZHtlDQIrvizVNpbyOQ2KPSnMLYsIZLlXNZgBJ+XLxiT8
cKqiF9WuzxHMSI0qm7bcEruk85Qw1JjQKYGxXGW9nG5ZR8eNas0XasHPmpHfd1iQW7sE5WIRiJNZ
9V0ZiYvYUAxOpeT51PNDDyNnMbSB2Y9FxZDXLhl+dyliCGthcmV0MGBs8EiuErR3M9idHDc9GV/F
VV2lO+iHXmFO9tHO6B+bYbXsgwYaS6kK018ifpr48BJqyfhrqrUniI7bvgyuyAkUZMle2KUx38tc
eWqy+Zqx/Smx5FktWi8wTr0IwZUM8Q8wjrccFA0qPvNHE+A/BIdh0yZPoj3Z6BywMjs5NkY+kSw0
XQ+9FF/0zqHFaUY2KEYJma5dYzyGhgxoE2KuNfNrMkRwgdi6Ocd1TVE+wEatjOzCkgFh190Mqqii
1XAGQEFIbh4gDiEXy45JuFN0MRw0G+ynUukPYLDyQxIo5hribN6JRhIi2ZCmKIVyGQBne+56jCwm
CY+PVFOjL+nv3/CCJOjvwvgCGsN0Cg0GsWFrlHszI76jsKt6m4Uk8uA/JoFwNgN2xSTFOrZcWo3j
1wuntBm8peijXagLj2XtVSojcCk4JW4fK+ldSItz23BQ3oZRVR5UYqfBWHwnCPNOFWKv16L0Z+0W
4pN+EUDk3mhN1W8bVqxrYH/8bAbHLM5kdQOZjLrhBeUnwqnMIN8TrXborkoe1lutOAPLwgq8DPUV
RiQAl+a9kFN1mBKL9ZFTtzdRMK/bX6h9NQpF2US2tnFGPT+mVTftMnvDTa44GNWBOxOtfegI3d2a
PVV/NKdfuilSfDnSJ7Oc6CkLya/DAB1OVX+AEXcXp3NxaRDo9NrRPXYrMSbHgE41IeHS9phTVJsZ
QpFr1BT/fZypuxEGmc99pywwtZecSGeITiovrImWlwika2kIIlGKLPAMHIVr9l0HjmP9v6FuAx7V
5FdFoX3TgcjvJBkS5KtH+7y27xl8XEnFHj29lPVFr1AoWI/o5ZwdVDrda5Jp8cggetESAnRIlMc2
C1LJU1p73ufUXTuApoEn6st52ilwDOPlZ9jF6obmuOJlZvO0FMX3wQxvMEYo28jOWQ207BLV8YMe
t4c2nC+jXL1ZhOXrerHvZH+vNflGhUuGSfR1stKvZb2G8eJQ47bHcbZD4b0zSXOPJz8wLhjqMJtf
ayZJTrTcOWlDwDKCLHVE2xJ4Yxsdl9wmgb3pdxlxnPVcX5YyPTpTfhU6vZeNV3Ur90WBQ6yqdoFu
bqF4AiWhcIMkthUpPw1Drc7ceyqIO2EkDjmYhfUFkspwWoYlBPMS8f5HysAhVgjyYvMxWaDz0l2D
6e3QAVCM4AAsgGjfUJv8phimTRcRK4UNj1zXbVcv2DeX0cm2xtJW8D3aQe5DiykRAPY44ZytOse6
0q3Tik94SQUFZKQE5YnxTorjoVN2ZUVgEBJWdkY0L5nfDshAxIJ30gwzx9dyosSGoZNbvdUwJC1s
TIVTL6cB9tOtGjnJrh8Xue+jVL0YmjL5ygmuvi0J9SXQYaFKamHX3UEeAhOpz5zOIN/qBsSUabiS
xHQd6koq+ySb6qfGQGlmjPoahzVAe51FUQA4reb7ZJlVYJyyP0Idkz9zFT9ySQD5jaOIbxKKHtVc
nXRnu0M0NIXlmlbNqfKc0Arwe7uI72lFKwedr+4OkWLdQL4mLngAj5KpVrWHccjRVgyNtwQaQUgk
fG7MkQygUR3zY0M6U+pZtT77rB+6vqeTuZ8y6AyDEz9rbTsZTDYV+aRmWuwtAzHnrdUn17Bu6TXQ
DwL4acITdZPKDh7MoXcOhigWHupqzG0CyhSaIJ6at+JUpMCSl8TRn/QkD55zvc2Ouj6CQ8/zhVIR
CeW3hQ6HK2oVcpphtf1utPL+cipE8kwryz5MqmSMp405fa0iq4bvC9Sx/TQAjhFR9xU4t8KCqJN1
Lgib00r7NnbkTtLehH9DrqZp+3VDLJ8iyDUcVrrjlBPaFwGsDMUliq6z3UyPBqmV4zyeNXqYvErD
NJ0o39sNTRbmXbOAVJwGX3Vj9DNEu3QjiotYUS+ciB1wtrOD0pf30EUf9GwBt0xYiTGxPJX37KtH
vbW3CqDIzcRkc0v35ovoVULohOrTlaq2tVIuJPS21xqIQ490Q8+ScBMd1kvU+8FlppWXlRodHMYg
YinpBY3V1jHDxzIl9T4PrloUYBSASnsoyyg6wtB33FQb4DWBF/fy0HhaRkXb9oPGzSewmlCdF2cy
B/YBpk3mHMfHZDaqe02rFVeln3a/ZHHvYTEnhhIxv2ckKjmviUrKdtI8LNni3JJ2hig2XPAqZuYx
R3vdx1boBwEaxJqUFrdKefFXPquLRKjaTpU4hpbha5VzO6tfS2Lk9KpbIWe7gPYJO8rWQltnFIS8
m8mkuMDC3V5MuwkUGlqXbjMQoilL5us1ctyQtrWRt+HZUYfvcMRXgGpXQFdWGj9jnOepUhEjv6q4
4RvyhTkDjOlJWfphM4E3RLeU9pueOpR9QuRIusMjLopzKFoE5Ep/XUUjSXiWtHcZLDlaudGuEkT5
tQazftpADPiJCdxmQ85gmLTHwmd3sC7TQVJfaWG8l7GuPykNS0IbmUyf1bQ1fSNX5DmjK0VYdlZf
RVCgt2CtYiY9oX3iKMePAMpi7mswUvxSyYw9YNjoKOKseJiEcLbEDEfXGfkqXgfa/EnHSr8zlabZ
dQxihDstk/NUkwVwbdLBfEjQU95Zstf2+M86v6f1HHt25sgnTaIAiYY6ucwK4dwVmYg8JLXGSqJm
6KckY31QlTh/Gqu5uV+pCN8mK+teBuqLY7f04qigMmz9vla7B/jy/VVPstxRwC/+CuEKmPSQDsPO
KBpastLJnbMzmt1zJzWynEFN3qp9zEY00O0k9TSI8/ten/Wvi2lEKbG0lsq4XauDje5U075PwPwS
kmndSzxMvl0Q35nKSjktaswRzOLFNK1cvQu0ehX9NeKygCN5yBurPgcMBsguMSuW+iTTO4QcS21e
sOgvJxDpnNps2RRPXco+qcqZyEGlWePpZPQM9RD5og4+/ql3ZKf56Dc1eLjZdGjCxNiieSZUWybM
t1EqTWFM+rjTNdrtpAIS5Rzby41WzCm3ZmBjtgkbp1UbPWaJYWxrswivHW2IfvZoSVS3Dcl2hAK2
EIQXWBGyV1kTEhBoqr/0FidDS1TzCVMTe4KT2mhNBkYpZbElMoQcv7G4iHhrY2c6qKuVrV0YWTP1
gr4zukZn3ueiuWafbV1IIQ3TNpxBvXGn5BFHmDTYZMEY79VJ0L6tRQThfVG/O/lgunoTbOpUjz2a
xfmPuY+785AlhzjIh23BAX3bSzg3gQBg56TPZaBlO82K/NExtonOmm2l8U0iW8eNbCIAq/RLUU6S
o7n23OT5uVp1Lj22xXsb+IxLDiMth4Lw79xCY1sVy3DKENHm0c+FXgn+OXjlylMfBQcyjrejofau
BiLcbbQF+WMQbLpMP0JUZug2Lvy9bLwotcwfgOu5Dgcwvco3nEbX8+ONbaXY+RiB7M2gdzYY4szl
IUGIMWd0G+gn2XBGyz66V+KO5oBelhsq1INilXvZNFDIUZlw4FOrS6360WlXS0mlxXjEzZL8TNfD
on1uSiZy4AXESCfDquGr2hvHOcW1r2t1xm+ICVSrhD8StfCT3PpRTXH2UOTisp2IprXWNBgnD4y9
qrVU2RrnKXJyrzhJHbiV3wWZcHgVA0Fid+en4fTN1MxrFjnWeDzKfNvvIK63SvUcCBCyOMXoBJMS
iGQpdLt6PZQlUK/tLJU7mPh8fNrWbEzikenKFiUKZ1KnOvXN0p+U1FT9VeHckiK8bexw2gBGH8B4
0ySUAc+uYXRpX+iZHybJl9pUr8K0eiV7fNxg3yWRQKQz1lHMz3lRGvDA6MM0WZFumzLv/SiiiVLP
FZiSMidHkZ+Ql2tlexMCR2bJt1lacljl7T2CkIugt6kq0/KxIZrYqexvJKMwOiiKeKcq6eWQ7p2e
rgTDOFdLEXE2hCLCXYiS/8PcefTIjW1b+q80es4CvQFevwFd+IxIn9KESEvvPX99f5TqNpR5b6m6
Zm9SUCGljAgGec4+e6/1LesUBqKCRbsj8iVhIloFyK9bpaLdYs0kTIhHZPX6FWv26BEEe1BR5aA5
KC2vsGRioCDnEq51FOkDeeBUk+dwSbgJ9bp8XMrpQxo7zV/Wg6fYZInHGO6KEdHeIq2CZsZzxiTs
qIb6sW+FgsaZJJ37QofROSrTGbe4sRlLdMPRfCiBF/cx8DTssR9g2NlkDOukcx/gd7q1mqp8UMYF
UmZG/5b5+ZoaDPJvGpLGFqOKsUE2aUeBjtOtonBtQvJ9nA4/RJMuG0Bx13lBSa8M8sPMWZvBvnWl
yCHXq8gXkZYMUeOgHIhEB1ZbhvcoNLIN9Ef9oIP1gbEY7VoQZSaCGK+JpouU5dpdTnsxNvHNhDl5
A2oWGRvChg1fLmdykgvijKnjzWshgkxKcLq8qHveyQN74mlVO+WG+WwRM7HFq85SmLA3BmEM3IFx
ooRScqoK0dMErMYB1DKIcESYpPGG4RkKZJIlvFk1DxYVT11M83c2K4naPvYGWkHHPpVoosoiYQ3i
3FyGWKrOlAaEa7cHfX0uhlFFfjIm16klGBi6w3dpiFIPjdIrEGvZZjBv3k7ZwmOflteC0rBINqD9
Q3LCrhEeptQeZb/yjQcTOdsi7yut0o4zqRTnUpDjbStZsR+PSPVgpcIbgazCxnXJdPRgcaU/IHDb
jDPqXdmoqgsbz6aoRWsrMRA+dxrD2oI12NCSs6Tnt6bGYHxQ3oZq+bEr8Y0Ecw1yGaYs3IrULZL6
XjOmdBuqrKhz54uMoHLQT11fPyj69xikxzmcROUc9TsSL1xDviY82MvEZ4E+3K1ZaiS66OAdJQjB
Nicv9Zbhcboxu2W4KwK4nYs59eeEBF4YvemuQexx0qKeMJvE/NabNYVhDDyelhhtdhZe5mEcmcYs
BDeEoAO7OJ+UuXMiwjm2An7Yy1F6iKrALcTzIGvTPhHKGtC4Qdjr4MmDQKO0JpKgVFHO8kAkumJR
4s4ZhQpNWQwGqRXsREk4jSGSRAiIlQlCPr5fY84gXiBoaITE07QOSiYHYtquj+j5WzJ2Is1WcwPL
BqTCFaC8aVhzU2JU4eObtSNz2lfybQM2eKp05hVPad0VNjJu7VCswSRB3KvbQrUiOgaUXWXXtnB3
c43Itpl9MKk+IqF2pzKtUZOJEYOSJfF1GbgvTW5B2zO0ZCKhGaLfdvmrHBqHtC6Okx6SM9+nT80c
ioeh15t9mo67PA+rbSLmht0HZM3YeZW5zCyASfWt9G6KWbcZ5f6YrZedSX3IObreD3HWedIM1FVW
uJbNiyUFZOAKAUNJAq2Po8lNHgfGnjFN4+emOrgK8V77XGpfe+x2d0mgv0cFLJlQ3fd0kMeoEHyo
1+xIoTWCSu3ZJItOlNyJQN+X2tSe04qQm9QalLvKHO+4DS59rsdupYTvVD/ykZCgvTLq2mHShEM4
JLkjhrSALXQZHsYWiA5TQO5Bil45Ad7cC+MurJTCkRcOkGWunNJkusiGdNbD8FHoYaTnar7RljDZ
1Im8z8O4sJuaWiDLAbon417NdfCDMqJd0Ng5gRkcZSes32qmeXmekK00WraSnKJ+b+RbI70r0hOj
1DPHVKRphs/0Xmfv1zPfIJkGM5BTGIJh1w3SvZzTLz1DHz/liXSe86BK171AP5PQJq9rFoHixjqD
LJ3shdBO38reBdOGVToSkVAKzLDhgsMG3ipid5m65Fbr8nCHuO8sAe5txnIGsDNf9Sljo1p8C/SY
lT6OUSvGXegk/IWz0RPDlOodcdoaINtMmWHCfyfH+INSe2sI5qo5Roszm7dWnRyLOT53Qf9WqLFy
NFvVQmmaV54cauN5FsIDilYixY3lsQs1vEFVycZ9lQvZtRWSQD2xbC3WXlDmbdGpibtY7UaH6DVa
reVy+WNHGknEqufrwRTP+HiPo3hP2BPlHbkW+bjJ09Z0tYws96a95Wu1KZRyJxgoktrAuszp+gBj
cBwgcZPonp7Vcjn0M5ZYvs0wpCFGskloGwFS0wgJA/ZLWPsyDeCs3IWa9Wiwbdpguq6MRkRncNHX
/rwkPPZaDGh3Ts5DCVvbVHj4+6RczpiLDUTQZeCmvaHt6Kk84TK8Lgc+yzRZyO8YRoWbeiG0KQJP
l2vWN7jrds89PSopM8/+bUBXRpiV22h+pl9ZFow5PVr5tac6qB0dV1nGqbHqee6lb5mM0yvXX8Yo
IHRe9PRq9JYCdYR0NzcnvRBO6tTvmQc7pigQJWWc4zg4lIFZsxUnCSVg7OTQEbyGXtstJq1uo5ay
6UZ1TftN56icicutxWD3rkYeckt+FTwCCKZ3SjkmESPEMBhsGlblgcPyXiUHj6MakICQAOo95pvR
xZtznXD+oEOtkkNfIz6WFmFH5EWIMdZ8twqWRiLDwCnLCykyZcTGDSzFTuoGPX4uOTJB5UOVmOAP
OARVfQElJk9ca+jP6KapqERiuglNaDn7CNdp3+yFLLxuEngJpnqOhCzdk3++gTIFwd/qDrJsRntL
FUafyLtHyMvnuUl3UgjBvsomw6N9Z9ikFPdO0mYD12c6kOZi3BNb8SGKtFRn5PhrEFtEUW7dGqyA
SJc7mlzEkm/w81UHQe62iUoE+7Dc5DLhY5xUrgfCGq6jLmKAZgl8JnLRuyvZEo5V1Pp52p2XWsYN
nFDjLKjFXjukyqJ2U5TBts8HCPbYVSmkr8ys9OVW3qhzcWM2lS13Fue5t5bICsr6bWemrCwsXbs4
SXwEMRuAbX5Mu60Oa6bcBIGj1CmlhqwbbIkovqTBMcpDV1RupN7paXsmoekYRvVVLAvuBHDZUMZq
/dbUb4jAWw8tlep0fSqjXdVJxdJDzjIEp8F2Xno+HRQcP9bvonB20uZBzWYfaeYVcTB+2OwSkPTT
EYLiRg1fLY7hpKoAfGYjAf/MFmtr2QcufnZbyCmpRSJV/KR3k690r5Hqi0r1hALvOZiFiziu2gLF
DYc1w4wOEHiIpjtmqQz4/BlErVNx3ExYhuvOB5bsdWBKsWTamf4tzwmjhPEOyNLCexjvUcS4lYG9
oia85a7CXsUUn85dqkqGo/eZuFtMjtp2UOniTZIZ4W0TtvUF/Q0vDPZx1zaCtUHKITuy0sQvcEvU
DSFnGaMa1iGnaeHfM6nHglDTWmD+CG7wkJqBumoJ+KjAb05V1RMPqBTjphtI8CnzQn0oYpnD29Sy
1CfIUl2rUTHTErQO/Vr6phk8wVo1dzRus/CjVY1wJ6Ys0Ykqlo+91CGEHkV8nk1iVjfkHerOkiXn
LJRMO42T1XKtmvOe7A0SqmQS9SgH7iaKekzQmatILYM80gStYEss0m3SCPdGhwKIVuo3vCVeRbKB
a2QsomC7r1tRNdmsHhiYl5tyxioRjAVpcBwTilhwAH5iSOB23pMEXLtpkL3KiX5hWPcA+WgnR9EH
TgiOGCDjO2hwHeBbSpabzjT3VkBft5q0s4Xhn5mkciaZgk4Tmiz84jxLwROrfOySm0VPWHERmdiD
xhgQwT3hRiJPy4jwkSmGKpcjcILueh4xsphlfmnGbrtYylWYqWeycL4LsnajjMI+UTpQ580m0dDs
w2pI+SoXYRumySUj5ZS6MLydxGSfK92Tyu5KVMfCDq5GKN0ywac/OtqWGt3Wk3LJRQDpAl3pUlGc
cWLe2DOmkdJTEJQETRn9i5Z+NFIvOCLFvcMpFSUJLV6FkBybk+hHh7CSy8nWRqQS6oUKVRp/mCeK
04xcyEiIrlSlvzY7FN7BEmyUKf3eW2lCRkr13gfRiyKWlNckRuLzLchlFbbQ0Dt7jLCYC9JGUWvf
WMK9pTP2gWfERDs8EPz4QGF4pUjELhFidJlEKO7RfAWzxp4DjYTHPD8mCttpqZg8fU1Ij2BdkyVS
qBCxBeM82wUC2S1pGaKNEfypWoyNGQ17SZ3WgWJgV4XliqB4NpXGkSXovs9Vfk6Clr3fjG7FSBec
Giq/PgQ3PcBDMZO/F+q8U7v+3BWJH9KrwO3xIauC6IeydbemLYxt7XfEQGCjF121rzdmYSpbYy5m
v8snxVsSmfREvJw2UI6riUqxy5XLkLc7PckbckLCZxyEpi3qwncS57D7tNJHIuEYK5IfU2+ayGZ/
iSbpjIb1ShbDszAGrt52pNe152JofMGYbwzrxep9jNFXjAuJhelSj0zqmAOM5WbjmvmG+lEctiAJ
3jXGocTQ1xLPpEjMm4wrXJBOJKHaakuLJZd3WNgdJOA3c39rGjsU81uMJddTfiungtt1+ioF0ELG
ZFqDZL3h2Baku9CaDjWgCS8aZSIlImIBiBBd2SiZV0vBOYlJIyVTYbEXIi2dkpMtHWWKW7Fr0SfX
xiYxCAVD93jQLRLFxDWjPsz1N2HJj0g/brU+9oRFyu2yHxRbpFvXtQoDmWSGCkjfnLiRxJHCjszO
eY+u9C1suj1IiBtGa66RmCd6HHuOqzPzMOaanC/tUm9KJxxyAC317BpFuQHCsCHJiiChpJHcpIPj
sfLzUMYPFbccE0jKMKiv5XDsTfFNTYiUVJX7uspfAiM/zNbw3mf1myAEG7EPQoIg2b7lvnntzORa
0EjiYG+9MTWq7UHfxRWxQXJ4tJKWMRTuop7ApehDxKvhqcY7CSb3hOtcYdBbO165fNVk9ZEwjXM0
LqKTE7tSDVbuWCXraA+wmHgRiMQTEpcqyZ4ocndi3TxnffQ0toHCHMI4TKP0MA/1R8Egl8ibXKD9
LdyJPNoSDajNMr8vWgvPoGSVDGXT6U39mfYxTIBY7T2IFhf24r1szhfTxH5HaMCqyjAyyWeoPyJP
B6629OlC8KyxhgAekyI/07IzSBiAeG+N1VEgsXHNG4D9Js0fcc/cqqFS7UazdzORyWzWVm4ohMem
rTDz0jGzW7mbGW3g6DV6OnglIXdmPYikqvBKtTTtY7gsEHzp3KJNkfxKt86AB8VjkEaRwzXCDqhn
TikLL0vXIYiK7nrB2EjxwG8ckshTUjM6xNHM5auYioWyUnI/SoeCwYPTYJVwugbmS8CzyvaAEwFt
z6bRB9UJ5PhDS6zbGUiNmyUyfbt8Y4XD907vXVM9FhUjmLnhQkdJ7BpkpRZE/KmcEyK/UufAVisk
Gbr2gKbfZUiq0eVoB28eBLJuiuiZMMN7DVX8oYBg4KZypr0ogvhB3iFrqvQ8jpyz8qr6Jsdk0WHj
YBoRrgOpl66Vv5Vi7WhMTpNOcwSeBdREZDcOT4uFTGLMKKIUOT8ivUbIEO/IQLnwdR0ECykaI6VL
kqluRVZeJTOTyNA84Am05+jctycrupq6h9hIVLfT9V0iV/uQhKa6Hm7MLKt2YsWjpUnBndbpiCN6
RDAzRPbaGve6Mj1pSQ3zYZJxUHfi7VLNdmjlB2karvBQ3uEx25A+4BtR46t0xOwx14VNJ1DlhMq3
oLxuyKplQLf4OFPh0vfMs/LopqY3TUvOViPrWkLX2IXTY6hn3+slUjbdmNy2Qvo6IDgMjHeFsqFl
yDtqhDFS78vdRhg3VbqbNTLUYqauaXZaH4uk9LNocSA19cz1rP4mph8weqnqzg3nWpEhR5XYmFF8
ZUZqONMz6vJY3hcaQZDmmB4jA0mYKXr3keVIZ22dsCNGC9Prmqiwu7gmo6YR+aBIUsW9PHfxO5br
ZZv3ivAO+D/1smgobhfkjx9KZLLDyFhxUnaifIyjqzjXxtmViaJm1Dp3j/g9xytUtIjyTZHA0KVP
DrPQmbt5qRXfjIr2OFMCHXMtjV6CImrY0jm3KgEmIolxpp8HYrMVoPPZIzPRp1EPn+FInxoteTZq
ZklyV7bMWnAn2YIhe8gBq+MQLc0pw091ZSi5uJPa4QFEEk6TgC6opwjFg1GlhJ3Kcq/spcwMGWim
b03YOKy55KII/iKtyci6GxXSuWyjR0KoEbHpD22MwlSKi3o9RF0MSE+uULC+Qcio7upEF657i8an
8lxSWABeMCCxiKekSi91qtlhDyyFBsSWPpKwYaKcezXpG9t46C51bNw0kRnfjHrlYiBHLyUX075B
KE2YaRvZRtZflbr0FMfdoZRfk14kGpYTCJMZzDhjxzw+STfpjFCdGRWetidTPI2Q+obxKOmhbzBz
CfVLaQxbhuJ2TWFnSO/CyGwxErZJLxAcUH9XkhcU//SQH3huHfrBFmKh5TvpzbPfC3T7QvKSVwYA
G828PCvG6nxFcqrppU4wxFhRLRp78h5xJSRXYbI60xjiziGCQTl+bKygW08vNasKAVdJ66lYKbAK
IscSLqXJiYGFT45dVd6RJnypVz+GGfeekonBE5kwua+UFNbE80wkRLjTUj5GxWao4kMZz9fJ2kwi
tyvwRsFsd3NrccKdiHxuhtust47BYFp2SBoTdqF42slLEnohOBm3AbLnFOhmL4EomA90BiNfWSzq
/gpXnjWK/lCscwB0a2mVIgVVFcPFmepJ6VqzNMQR1yZbazbphp1lODq06BSmiz9M0uPSNYe2Q5tb
aJt4DhErJ9abJbNE0l4RvhkSxuEZx90p0UkWNIXlIJTjBm/HJhUwxAsxwNA4mQbqLBn/E75lpGHB
WyQzAezQuQrWcKr76Gh073ErIsxRKZFUbV4c0qCf2XJ5dEbUb+X0RKCnVxZIXE22dEblqT1aZWXj
I3OznMTQ5LWpWlTosnUaDer/nv/RkIzaGkV2VjWdQ6QaHdcsS1hIRtOLlSq6QklnszZjLMT5JJA7
7YVWeDd3YemZpN69502FCYl+m4sZec/4/9TE4gMT7sjp1WxEca3l2JyzNuddMKb94Sz4Rx6L36IK
P0EN/xJ9+D8QaLhy/v7aY7GJXyimuufmV6Th+k9+uiwE7Q/695oJkhaDKv5UBcfET5vF+qMV6mLp
lOWGLOJc/H9QQ0X/A7CeCafChFKNuxXP658+i/VHQKF0OmdYcKEJSf/EZwEq/LPPApkMpBB+4wrN
hYQORuezfTYg4hz0c/nBiTDaLbvqLr+RnoCVWp0DYLZyde8t3ed7+iBHabvWz5txk26Ng3WY37Xj
8Nbtqkt7VdxlO+GcvSVvkqttsztEzsbr+NDhgX5uPdHBneDUnrUlzm0XblXPOiy74W11AMo25ro9
zZHreq8/Rxf1I95ymjzKz1bk9tlWwnr00NwRJrcX/Nazzp2b+YhpnGzH4f66Oo5ecJ3sFL+8oT/i
ZZfZq685n5RUYne5F29VptR+cS6vx/txInLZbq+Xo7mZjv1Dt6tvhLPyKu9VB1XApjvqm/RK8+sN
s/otCdN7w48c/SO5lHve5ZVyMLbBQ85RyLZezQ8WyJCGJvPLbQ+4giOCbmeta+7rfcCLdnZztnxt
K96H07neV9blpT/F+5xfG15Fl3lvnecHLuGRz/Ahe4UPi8CO91iCPSY3Z8MmG9THI3HHMr3hDTqt
c0fp6pFMeRT3yjFyB0f0oyvzLtgXPhw5h7rMzjfjexH4QGejJ21b7iXf8vGkb/tTQOOSXtgh+G5s
042KM8SdrjnYdJod+OzsJNZ3mDbdVPQK/n50qjMbR6F0YKoxHug5O7pT+NNB4X1NR4h2uWN+627n
gkasM+q29rQc8218XR3qzZpKvqu3mqs7CZ8LciOXJdlFO8PPt+UmPFAs3WEIv8pP5oVXeARYghjL
i3bMmkwuO4iLDbLqG2Vbt3byFsJTeUwPw3ncmB/zCS3L8GjdsA0/KofutjmbVDLMtwbwIUzXKa1t
YStexb7kiW616R3J75/N/bwnPtO1EDgdpLNwy/05OHFUnGMaeb5klyf+vRs7sh36+oGKQ6RtYccb
2nffWluy6+vhEtd21NnKFReN9AvdnbZ4V2nhS3cTqQKFL+Q+uwPlkc/YKbfzF82d3HoTubCNw9Ml
d2zVKW8Sf7GZ02yzN7+7Q1alP8iFGyYAKrhM30uPg7TpkUzitJ7scVwzeBf19/y0HAq/O2MMD3PI
GTbPG7eR6Ey7CfU5oya2NsR/hHCHdtP7kv7Ur9KS7kOQ8XpYH1lw0FBha86kbCfl1NmX19Y3mB94
2UG1DQcujNuJjnI/XM+32n2OcK1AxEf14WgMqmYc0Q4TNzeyp/vMMyVn25TeMjmkNOJOFLNjzph3
YGyF+g5T4cDGt1/dgPNWfJ1UvJHcu6IXbNTGnp/r/fJYiDZaXaz7LtnOaKxfy7v+MgGuLDyd4f60
r3eQiIznbB+ftbv6I5b1Lfrs4IoUQa/z531xVDeIycV37b725NZtz/1t5RaoWxS/PWOMsZlBLift
Admow3nGZcJFxgwQPckvjM5mTJWpOPRVV4A0nRi2EuEfdUbEf+lJX+5UTqPDRrlr9jzCtn4vyg6C
iqG8xpZt4JzBWWQadnIqL+qbySDem/yWcPE9QXbRtDOyU/Yc3wo7fUPfukBIupk+qAEdTryPNEQs
NMx2ei14PNS7CH0/jWTlmesrPhFEI6uPOsNnJ3+vmkeaOaqbbioc+1jVlq2qe6REKZlXvIyCHetb
A+1HTJDvYcrt9tvkYEDwxpvaMakHXD06KKgSFg/7KXcEglwElgA5V8N9Wn5nLkLoLmnOWfAaxJmv
+Mptz3Ekukxwboa97KUPjNukb+qBYVFxX+e7/LF/jBe8TBRT22qEAmvDBDs1pu58N/QNo7T2gdOu
rj90qW+Jj2sfd0unQuzooHst8YbUh08om7RlQ1XLGcx65lrPt8yqzO14O94aD9xTTsHdfdXdiIPT
EjdKtPe+u07dW2MnaU5P1KxTmv48vkXmMbSuQ8EdH9tH8VpEiuWvqlLBJ0dlQ+9zS8BhcS9czJt2
+8YMEMaM6K7YnZOgPhsnEU14/wTqIOWI6GvBeJLCG4Bu5x4ugWYX343+vs9xzdPhkHVc9fjHptfE
mTfYYggO2pFw7XQuJwtv9pjlOWQno0yzozt+zxOZp9cR8rBy9Hk4JFeI9o3XI81CNPOS2/xalywk
9GjRjnWD4hkHzKMSI0zY1DoiTATTsw0ECYJNrrqsb3hqjMEVHjLdzr9ZKuxLIDSn+EksnqRz032X
wp3ROX14bD+UjiZ19ao199ZZSw/9PieGS9y4tceR94yzZJic+8Hzxte89XQiuXkScQXa6mO4vA0n
KcNmTMpayELpVScEWSzuDrf9ZLCwpvzguvc7nOgkn+KgjsULOxYyrde1n2YWDyqAPEZtj4Ibjaei
d1PCJR06PxYCPU7fdrLvd6NLGuaLeWNeGRAO3O5Uo+8Bq/PCf7pTtp+PwVlzcrd+wcK446X4UunM
edmRmWDbsNRXO53dRf0e7fqXqrbHQ/+iXMateuDgT7Qw3fj0Uh6ZDNRPo3aRtrrbu7LPZ8VWQRdr
2vAHxALitqFBHXGjEXAYbblXGYHEvW2MWw1ubLqpq10S74PF7UucEI8jPbi3fgdpEBOGIXhFvg/o
10x+aWz20Z6bjLt5OGEYQwPcb2P3mWjgyZZKH+H3qO+D7iKWe04yU+e+iTRW1Z+ctX9Ult+VMLvy
//pUWv/3f32qxzfv5dVz/t5+/Uuf/k373z9+HL6X7nP3/Ol/qAfibr7u35v55r0lsffH7//zb/7/
/vB/vf/4LXdz9f5//vdr2Rfd+ttCWsSfamvq09+U47yFon2fv/6LP6txmbLagnK8clXh/xsGKKU/
q3H5D4px8N7U1XAWCSbjdf50PavWH2BKdPBxlNsaIQi/uJ6tPxhHiBBoJMDMkDb/UTH+mWSj8QIG
WXkrxVBH2gPv6XMpjlikA4wXcoM0kXXQhSB9EOo+uTJKITrAo1BIZtEMJwir7mSJbbs2LgbiimPj
b9BCXyCQP9+JCcaO8wpXwlS+HAo6UugTk9YIu3Na0qKMvwfMFo7KLA4fM9qd0jbl6Ls5a9EZ7kbY
2T2nIBIsx/Bb1wp0ukPGhtcYZdRtN4BgoDKW4hs0wsvfMIA/Q5B+vFE05hasbpnUCMn4AoIa9FYJ
4COwxA194guJoGwQpECTJSecbMncDKq/YRt/PTCt35Kpc/4iJsxQRPlr9JkATmcIZGb1ZUyFt0Rb
QyyjW0ESEdHoc4mmYlZcDuhPcQrioJRDxWYNVpg4Mf1iIkqjFvPiZky15id/8B897X95tP70wP/2
qP4/8annUfjNU9+8v7++f3rm+fs/n3mZfADC1Qi5kNHXSBAn//XIS9YffIEwNiFjryR7i5Pxv554
8gbUNbiXWB+A/z+O5v86f6t/AF/nRM+5nYQhnvl/9MivJM9faForshGSAreuDFgacMIXttuYDXEh
6JqAvmQu96DQl7Ml1tFWmKzOk5emv1KNcbgGMUUvHLwpbcxS2/5ysS4/X+3X/IDPHQDjx3sgbWFd
GUGdafIXOOakx6MCxxWadK9K23IhUNyQhAaEvGr+vEP/koC8Po5fPy7XlU+7wmVpOnxe4UiCb7VB
tAS6tNDh4BnQ/sIiwCj59x/pBx3i0wtZLMsqi/ZKyoef/WUpTbvAHE2Rz1ROBIUzJ5u2kPVqznLd
oF/h4kKzhy0XtUpdxCY16cy0YQe5cn7VtDk5AWzX7oKwYESo6E1FGb3o1l0600bcjkOhSU49dgrN
3lJCVNWRFKnbujHAWBKFlRc1j2v5xmCz+kbWqOaVlYGJcMokpfXCuhvfjEI3PHT0YWEPSco0KDKN
WLTledJmbzF7tE9SqFeHBv3a4jdCnnAcHHG2MXdeKnVvxEL7d7EH//btWAD+MI8YEv8V5a/hsJMi
E12F3QG34vSq1xOOqUFI/yZG+sv6acg8hzyNpga0VMS4qq7v4hdeG/KvUY6FNHSMsJW2QqiOhzmY
VA6RkDDQYzaeJGhzR4+2TLZWiAodbCPlZ5NjmJa63s0VSXI6s2JENHAz/c2t8wXiytsjZISOHIMv
A/Wa9uWJbGTos1nF21ta1GpVq6+aRkEc/LqGIx1liXD3+3v1Rwbhr/cqrwhSD2wsF4T6QvtC+53y
CTsWqiOs1ORxSXlKXmAkLvk2LLP6NUxVhpCFOuSPBM1Xpa2YQ/9iQnCJPSmJNQRWoxYxy0Ibh5Uk
53SfNeqqqWAm/mwGi4w5TE45N1IxRJYtVhWKh99/hP9wzegeipQLCvuw8TWAvF+KBBpqwY0j5vdL
g9QvVrE39nBWKtl6+/2LfV2uuFwWWzAVGR1S2Idf7h8BZXwGFVWwVdBuJ0gF6iYvsvlcEG99/P1L
/UgI+vLVEEhoQchRFfKivkasRUXAdKAXCFcbADgRUluhk1+BcGjHoFpuaxN3jo3iH630jKyVQXpj
XaYQ+iMDv0rSSH8LRQZZuoArBspUet9ak3HREyPSaDHUTGzEbkg1V1QB5gIRm7OrMBfN3kFWjzNC
Xb38zhgPw6XUqgaxiAL/AZ203AkORH5xptAZasEuw0K+dKoeWMjTZf16XGbtBVwd4EF4TtW+LJrV
+x+2LFSdXi50o+IIMzk3CcyUCMrUz6PHXy718udqdn3OCTw04GXqirjWkV++p9S0YMXqDd9TVCIv
leQqhzQmT/Q5zGnQ7gviv59CdKqSDRJRp3kHKdyrsbafG2tO3hjIaYUd90rzgsMleGrhhF105n8X
gxk807BkTOHtkc700JRx2tkoedLn398AXwrhnx9ijaRciwF2rK9BMGRCEoWIDtgpMT7ngBaK4aAI
WBJAfYGWLEDNM5aTzU2n1Z2LG32yMw18VqMTqbgMBawgjL36XiQA7x46p0JYA9uOi8WH+eDv3+x6
Qb/erERMAsEHGm5o4vrg/LKwEtvMOrMurEmqAO1IQLVprZF4v3+Vdef8/CoyRyRKbopt9lV9/dp/
eZUK9GMY1GUIkgVRJpDf6SjVcaQgSCgxhaUj0gElhARfmHpz+f1rf0mPXr8OXlyjXmOd4ZHUvtQP
bTOTLJH9kFRF80vNmcTVogrNmBaF92XYZwUluSKx/WJyR00Mng8uo9b/zfv49/WOdwCliBWbk4f1
NXnEqJlx9ypljBAtuMPapD5qJfo5ZLMgmkS4cj8RZn/5MP2nF9TXAQ3grfVE9rVEW8AOKSJ+Oxl4
pVvMpb7tdGaO5dRKdFuN/O73F/rfbyXSAln1TEZUkkXU7OcvueO2wS2DdH/MagRHEkrUlnLuH9+w
vAploLYGOzN5+vJtZpNlNdnIp4oaS922o9i4YJCNvylv/+Nn0UlQWIOTuHO/3LCjWcAptfgslgXw
UBPS2hVEXuqfXzFDJnKJkkbnufjyWfKAJXpQY/jeNeBAtSaCROvC7G8evv/0WQzTUFnBJU0VOXx8
evi0kIApE5uSY1SrGlrrlGw7dv108/sP8+/POPZbziOyIuvssT+W9l+ecVGeYk3HwI63fRz9UpkU
v+KvbtIkhUmjN/ODlagMVdJC+ZsP+OMTfF5eVt6ywt5OFaZBMvz8CSvMhjVcTg4jNb8cDFZ519WI
jlGGFl65WMwgcI86y+pm6dXXNrPuKIIC4JVkyv/+Kqzr5Ze3oqwBn/p6bKQrs/78l6ugTXIbR2qP
sa3qq+ewLpmhoMDfWuo8/U1T4cet/vm1OKxwEuVag9imEPz8WjgNm0lU84CmwmI98LRbmBYSXBUO
JwdVxUIYjwYOPVHca02K5MXMkuCY4weBjBn20UPVjUZwzvktN9P/pexMliNVsi36RZjRN9NoFepS
vVI5wVIpJeD0ODgOX/8W+SZXIZnCalDXyqzqigAcb87Ze213KDWGHo6VuxJYSAHadsAbOM0Z7pvI
kaJauWpSFE6tHECUHDTVeWyoipKxW/McCxH5e2l2zpkL1jM58dl/fq4ug8qFqBYsh7Tjmo3uwBdM
sY1IRLGtrhIQwUbSD2ez45cnvsrP8ybbBwiGBLWYBNM4R/Mmp4VCuxZdaKNszHeE1P2l0Sf5prej
v1Br+hN7ns93Rvqya1s2Z4eIsXM0YsAAls48crlpQjgnjEZTwO6FRW/VMoMTj9H6vMHipjivswbb
IQXNozFTqiB2c7lg1uxuXjVmAFM/lM05VCaCTefK3I2FEzyVRWjfDXIJjnFwq+WWlx++/1A+Txfo
xQGRUx51eNTH50ZHhZlyCTWjJzE1z3YySvIJQIfiPYNuRG0wnrEQmN4W6a93Yov++ZEv8zpKIOb2
L86s+eQSgkMQ1wrWnQvvkHO9zLp2nRq0RL+/zePJF50EiescO5BJYOD9dMqJIdxIQ9B9EcMfq3KN
TRzYyYkh9G8p/+9MwEHD4xRIoDA3RozI0RgSuUfYQw2FvMHSgQgLFdJ+ih1KRGrS+Pd9h5ydM4RL
MG4Nv8JsOCC4nwCHaAvglwgjcHZ96kuavDkstaar2suWND58YaNWwS2TAV2fyiM5DFO6kT0rXNrJ
au7msb5JhjZHdIDVLjvx9I5fFPfFEZfiKYqWiE/y+FMMfCDZg2pJnZ7za4zpaLWIm7lUjlefeIaf
XxSKFsr5HN4tQiQX9cx/J24AFgDUMMKhtS/7s4VMglsKHN/3w+HTAYfBDpAMrjNL8XJGOHpTU0oN
ZyiQa3kohl90kQqxouxkCI57uBSV8MpwbeIlu+8lRlzOkAZTQQpE+Wcp+4ECsgMJdGX7mY2cF34d
5oA06wEsu2PpoXnEfrlphriDsgl6C1ZZlfSouWbcrieWuk8ba+6FwgNFAwKOLFIvl4n0P2tdBGx8
boXocMaIBwuO4m85LpqWKQvOXbz2W7gYoEOaMnuIAbNc+nbjnCjlf35rfGAss6RPcXrh4PjxJwxl
Eagidpr1GKtil8VwecjzSE6sCF9chW0gd8hrWy50tE9LVC/EWJOSY7WcWRrb9g4qVqcCwv4VsT5+
xS5bQbi1xBxBqfWORnva11mGm7Bfl4GOO2RCI4q+Psi7e1e5+iUYpfrRhVreNUGmryuR68dG+864
75qoyVdszACihXSAFoC2OZ5JFYI+U0Vj/m0VwltsOIW/ywvgqLtOqPJX3CnUTSlUrAkLIImF6yXM
4pH6NXSiiYCGa+zLFULVro2vMiL4nuuiwok+xlMh10Bu9dWcd264zvSE8Q5bTfEiZKb7g6dN6Llx
1arXsnHmP0WtCUGxcPstks+oeiwSENBWUgb1iS/s0wrnOq6PMI0oKhpj0aecaBxjHHwsjbEdj9Qz
oT3RX0BOxRmA/PBhyJx809my1tsoixA2lxRQKk4ZqLOHeWhO/ZjllX18pcseImBpX86fn4RyqVVG
s6g8kobsO8BRa3ijyFLZi58KN/niY6SStrQa+Q44ZgZHCzuGblUmBv5QKJ/ecDm7HrgUv/KozJJn
GoCcSlVSrbvAraZtYw++2PgDTJobc0jsh+9nOevTbTOP2ia/gjnbxxh29GO0JMxgCmyM7SMcBNg8
dCwYLyMCZj/Jhr8y8KQGyucVpOyYmX1B+8Ki4kViScgSZGZP9D/IeOgbYzix9n8eH/w2hzLTsg8C
ZRgdzVql1Y5Wa+T4eTRm5J01ZfFWi3D4C3+mLg5ZGxVkLeRmHe3mJVwC4kFItDfZgMZFM2JHOzFG
/n+H93GQkFTMvLIMW89meTiexPBFJgm2ntkWkg5OTIDbqopAc+w0rqxsywkivHWqGOGRy2LxIvqq
z1d5HhgvZTaZj/1Q289u5Yv7MifUkwyv4rEYFvtyZAzjs2VK/UCdKn6IPWIhwCBA67OLFDs6O2pu
SLuO8eDG0khuaplPBTYKw/9H9MBc5sHZu7Ip/P/KM8v4SyIk+e7QLKAVRWEcP5EjgfjKbkhCkVYf
wVbQIRBNZiwH4NCMBRPLDS7DMEoDmAfsl+h6RKV4ZUsTnsc0R3Aq2jVKPpK0jPfMbsf7WfRuvHXN
ZLZXY+shhHaYVX6SVpPMSLDS6lfrMdtQl7aQgw5mQbXb9rtA7ax28v60QVQwgYXo0zeCcqK/q7wJ
I31eRxhV+jrU5lp6ZT9eavjJ2SEsJ+8X+TTjUpdL0Z/QwWCeSnxTAbohqWCl7HEkbUHBJNtjuw3F
mWgj1PUa9FQE1od6wQbaRfQoq2oy9jidm7vBqbvHeIDLCwLcpPDCcZQNBYHe+XWus/7JYRFpNgoy
zXtjj/2vEGPaJfjJdFwn5hCmG7+cqz+m9nHQl1OJxTDpMoCFQ+2T0CLajuDwKtJQzmrjHSN7i1I1
q+YnOtoMYUclhn2Qnk33I68K2Fq2LMJs16sadAPbheC19maN7zSObj34uOOWYBsbrGM8DL97i/GD
K1vMGKpxv/4uvQrzjRDzfFWBw5j3YKv6awpK1c909MVz29T5sCZaxerWzUDPbodigkAPyzfqBfVC
WRnbGSapHo9leVV3JTByrW3MT3iTVbKaBuhZUdnCFpwrh92DCX6mux7QMEB9yAtMIMYEvpO0gB6p
kQhbiBVdLLlV058ja2vXZF1taidiZSnlELzXs2dQDa/tsaQUm2PgJmnIxw3hUnz/EThTQIuOyIJg
r8LK9yGBGxBCvbbDsD7RHUCLJSwadcrLrFVg9i5kkCJ31M4uLPtQ6qhbHl41b+sec9JGeOYcwMLJ
MHCQXSkxCxDvgbgzD/ROl3H/AM9O0bEpRfqz7po+WI/zrH6VcdGFeAY1LIXBD2K8IZyYLmMM/Y/K
7jEwD8qcDPxZDQzjKHcHuW7LHAUoNp9q2BZBI3Af4C3zcctZVDuU9qPuglp38whPA1CpBSOFb3K2
m9sCEhsOzimb3rUKwbI0EsBZUI3qISfzQqKzYqvPzymrlx5UJlgtHRDiG4ZwwS3gowcr84KXIkmH
n7oJHSSD7MFMOhmi58O2esSiwRzlD4NJftxFPvk9BAsA75dqbMDJFDl70XUmmHtJIHInmhbSRIRp
6UG/1F6KPzdo1HSTaddsIC12g3veNIWN5cksyv7CTICCktIzIN7W4RIGp/IKrxWZwoexMeDG8gVH
zkVURZCpOQIrNtgd5+8NlMUIb1gO/qrUBQRk0lEBLaWto7oNbQRw9YWmQwIvJpo4fQ+ltckgKu8j
K7HQdItmnAhJntI3nZCKuK3CWO4Mvw3O/Qpqgu1QMISJGjevnK0QpQHacW+KRDWQsnzm7nWOZ/ZP
srh8105DCij0H3YmK4vuzNVY+OF2ygnnWzNNiGiLfaPSdDorEUNIDVKccmkfo6wMVdmcmWaZPfY9
sSEbrypp8QSxkxO3JA3S+ZyoR4WtIj3TUy4zNMlTiqJh4/Y5/ig36oi5Aizo0FvG4P+WRSa2Rdse
nW4lCXA1z3SbIzZtHa+6C+Z2egeLi8Az6Hvnp9tPSGTIZWLxGGUWibXUdlRuYWNKYBndrDZlCWyd
mTGoBvJ4MpVvFkDDfFOFXfpKNHM4XnrRUA5nfWhKOBL9SI8nizi6rgSnZLI9BrNGUM6yCyIH9PBc
++O9tg0OsqBckghpHh0qa4J5boR7JYb2fjaFt0tb64pKlIfNWF0EHQyHtjSvS40dOEhejSZ4LXFk
VgkdIwEjo+RzRx0KvMQ1VmU+PFRZAKemeggVY4b+JErRH1nbvBRufuDUCD48fzczsbPhlnvKXIe0
mWvPv459k7Yl2PsQl3nJWA49cA24avdB6t+LtnyWLO7YNy8gr4v7WmTX46QuPL94xToKiqq+mq2X
enjIk3IbOn8sAhRLKzi4/AU5ZbuiT7dZ6exYWQPcs2G+yVxMx4P04eE6HWb7ntuAIBo7vxLcs4A0
qFyTaPtjMApcmamVDndxFbD3pkShz+g1wBs2+f86SEJNzwKrIs3yJiGSFzdQu88C+TAoROkJH8ZQ
1lfxWDDtprylILh1dXHoDXfmDgkc6rpn9hsPOCapLxLP9Musgu7MnCClTfMvP/W2rYRRZ+NOCLs7
XKSPWP1giapplff2Xdgkt8IPDl7+GCZXjld2m4EcoVXJSnfBKOu3zfg3bxPkWVgWSqRrZdI/Wk1y
5abwVIUe570zw27TTkh3crwnQm0/KsMCWBscOtN5jKX4bXXVuu0J0S5Us69GexcvGUwcZnaB5fzU
wGatlNpbSnfGrM17G0NUBMFr3YQe9WtIvNymD1ff3vfIthzU+6kIEWypREBynLcthBd+xo1fenAf
xmej/emM1joxxB/RF28ypsGlZXVlC325pO9EWNbCqPwRFxpUtWEdRGI5v8KMF6/BLTjGqM+tFHV/
PF2MaOXJA9iMtvlWM4C2bTG/EaM00qMfvenHmHjPBd/TaqH2zL55lgxeezeiFCT7h21cwrc+bs2w
fiPx8GzCOUtJYO+1rQcvGFB/03cvtiFrMKP5TZF1ZyDDV6QKmGuwi698+D/qECJZDeNtOwRMcW2t
74YO2EkMAwWYF9r9zCA3ipTHjk2Shser6upq7BvzsiPmGVpeGz6nDB33YI7eFTKKs3CSZ2aMowC4
1GWuaDIH4WXr4bXtIdwCejKufYFZAQUhbdRMn8XsY/apzN849mIrKrt3YZcPY2i9BF2q11L+Vor4
UbTZUFMOY6I5bXm9CwGyquv4Mi89/eSDdvtlow55K+0CGIxtBRPeU/YgEEQgpBurwkIQHoUNXEQo
Ag57SDZY0aaXU3tHGEQbHaDa2PUCxZiCdSptS65BAxA1msoiIwPE7uefYi4JWICfkhHwGDfEO3Wp
wvEaomfcTi3Fs8JZ1hZpJ/A1KzxW79EYg9F0RD2qNQES5r4XCfkNc2NYG1daGVCHBRpY8lWkqxS9
TbAeiMjq1xGzwaump/1qkhXlrnowqQvGVRFsghQGAGndkBKxGMTBT4620ypOFmV7PplhPG3Nuest
8BwVfDIjBIkImN6xfpN5Ud22dqrvXH9UAg5nSuEfuEUHBbvIY0w3csZ20nZh+JYOIv3Vuwr/qHbq
9jZQfFybtshDoqDDHL503xuQuhtngr1AXQg/jcafEzszSJdmEmwb87QH0pEFM/zvOs7rdi0J0eW0
07UtiAkWl7sQG9LMOgjwwYjkds6z0VpVuUOKx4DeHenPCAZrbbmabYinre5PI12cCARO+XcRUFbg
0a6P5h0oCpNlM9U5ICHVWFAhxgarY+mH1t8pdolwG+0OQ3fSFspFxhMFw8YZHU+wjIzsbkc7B+Of
UvRSF20wIwebLOXcOQVqj+uWCTZHkz3IYEtbKgHf2AHOJ2yVPEtlDN5fUbW8vppsw2dXoVNdeUFB
skZkWM3Wz/sOiJGlLutJopBF9wS/14uHltuepQla1ZbiKghLlnZfkLkFqy6Y03UtEjjaI1pazM1B
WzJ2okbezDQxAfRpa34sBIKoDbqL+AkIa/VKWLFNVIhXWb/tOI34r4MJxIey+FU+ORZmDTWXbMuc
AnFQ1i6NvbQaIrFjs6mS87oto2kTDrD2GaEtugQKuOYltZA+PKPkAZE38aPsLh8tOAFtUT8HeaOu
TX8Zu/jMecr0IY2lmjyScSFrM8QVYxuLSG6mNeXVFbtzEOX2LyZv4ChgX1jZw4Fg5pXrDVEE4y7E
NNDGTXIQpcp+Jrpy8DeILFDQSXykdNp2hlfTTeobsxMOH7ZbwKu1Rfk05gVMelEs3V20NoBjipiv
cVUkVfhTRAh1VvNEFsy6qJrxIB1yLtkhmcTX9D7Rfw6FLDyLhJDdGonEkEJFjL5t5g/iR+zDWQcL
MvnOmTd3iuiKMgQ01FXjK+cMYpVCB7bErlF5fWUFbdqunNJIXxv+hZ9+7gQla3BoYzug1U4pviTJ
SrQS3yA0vKi/seKi+j1HBc0+NRj279qP6ytkSIO1jpRBPc1g4/3HYON8C/9t5mQASDrcl9C+Cs5L
IZUxtp0NiEdhA4oLR45iREYPVrDqXLNwSJ6oF+wz0hq5bWblkVjQIF+8cdymazbBOA9/KM6Y/SYs
nejeT8bqhj+rXgqr5iifI0e6TyO2uRtQfAPGHNn2f622iu/aWsiXvgM8up3kMjcJigYcgho39VdU
inBLi7FPz7oOWNYuMaekAaXrsqP145y2BlnzlD2mSU7NZsxc0K4QqHqxDSMre7aStHiOI+SvQJU1
/9vUAPsqC7/80RkYv/n6CzaUBvihdlVRKsCQWM4L5KUvx0sI2wsbdQptb616juxr9OF8L4ptwCFM
ONRwlFgk7DTpzbcxMDMsXp7ZPdeNW/fU3IrAXPv+AISTDB13rbHvh8BkGABggjX2ndwu/T1EzgsB
hRiaGDARJFqVAcHdM+hveOFVYcLH5cO1hj+ZVvBAK2QthGFW7BylCZabbCSDnPM2FnzgHWGaTOad
0H/CamLuDyHXsbPN9fDEjtaQW8uN2WUls6dZVeDs3ExTlTwkpi8fa6BWLGBJObpbKhaMCeIZWLgj
Tb1jA4I06HdA3kG6jhZ0GMYcZH6/1I236sZ8khgIvNTae3Vonls9ytCNlgF+GDjyoSSDJUpuyAmq
cbURNbDEe+fwCqTyOIvIqFbYfFyjBwkKnW5bABduN02qcFS5wkig/bTBC5HVsLpQQpu/J+Yze6ea
znwZ/G5+tyfVvMZJ7JLcqtvgiizuFBPemMS3U5pF9r6Yuv7eYCfRrguZMcSAVoAUFdDI2j2H6KXC
5Zji3SoGi8GQthlUMkn1CcK4N7wWTFwQmot6Aneg2yjbyGSQRLz1Q7+HbrXkcMp5kNuQbBicWwP5
VqvYgC/F4lWJW8oBrnk+sXR1fMrJLPdtQEBTLt3kR0/NG/O9CXebwHcFbwlTSwG+oWX9gs2dJDde
1zAYfElNlLCfDEiumOaBmEwDIBI8M6v4Seav92aZLDKsT4PNntlpWMENytjansH1ubNf/xJ5VDrb
QMOumQpjbsH2Tfkf6o/+FTSu/rqWPmMqZ0/sU2jsxt9QSNorlUQUmZAT/tMDuEb5P0prWGJoGQWm
i1ho6UEfNdpsMVt1LDLgDbISGA9HfcXh+IQ24lPHhotgkA9dm2ZFQPf1Y0nVUhFd5IrTKUfPbNsV
PKi8rNMTPexPsmSXLwCEHkmDCMsWe9DHy9iGk3aUehrAEUlzNVl+wEog3WdI1CbQa2zQDVEhP5yK
sja19mprFOWDPWjqBOyOz9slbmmSkqOey6bq+yL8p97pv9/mmxb6bDz/x1VlXZGEXLIdJnmK8pVd
denOq+O7KhR6+/2VrONe/vIYPNSIoR3imwA6/fExoJAQdofDiOljBM84yS74G5GptfZKwoQjR9Ub
b9ng1cLvd37gRGtojcnLbIVA1FFMY7wMevNSJs60HXRenYe9Sb1LUHSoOzt+PPFzl3r6h3o7P5dj
LUpyB1k5TdiPP1fTCydoTcGwd1O856KlSxpEcqc7aR+GDMROWpD8J5hwYBApJLx+NpxnJrFtJdjz
nO3LHSUqYoVrx7wKJRAoQg/dFMF+CPpIW+2JTusXoxlVOaPHR8NIn+CoacyuECLehA7HNaL2Haxn
9Jo2Vv+/X8XGzubQ1Y1sBMxHg9l0urIRmcSS2sfZJYXdfoNFQe2+f/qfO+C08Sm3LcYVumKY1j4+
fQ4eUR1g4ANzCSelCe1oh564e/MAk9IBSaOrSuPFnjuQQ3FT+1etXmrvJUlHWKEIdNj5WiUYJi0o
bGYfhGQCQWah6JeeF3Cd91KH3r3rT+Du2bxuvv/5n78qfj1kHKQcaFdo6n389VkNYacyQfWOGXsH
3pdBuRJ1oPTwrn5/qWMd0vJVcfiDw2IiejLdpcn2n/Z6MxbW2I+4PJq5DnZ1RiBVAhMGz4OPExJD
9PeX+6IxhoURjRXOItSikXc0ygbT4DBvkense7G6FizO29p12y26gu6ANAfExTCbd2MAOZBSWb1x
ArJu6FGXN9//ki9uHHkEjpIAZiR6/aPv07SmUgfUqsGCDf27IWSMuWWsdj41NsrulX9C+vH5neKd
RF5iUuyheXqsTtax6aXdxPkpGrrqh+/K6mfpq+BydHNxYl366lKsFsvUvLzaY5VJaKTUFUYK05Sx
a6IEbezCeUwdHCJpFJ341D5PGxxoeYymH7p+wM19HECckrTjsDBhg8EsBfPX3aQkXp+4yj915dF0
irONEcoSECGbO5o36nwUoXAylDO6jz0SCrz4OURmFkNlr2aMVLljDVCTfS1vrHnIsKp6CENIBDOQ
GQY54ZhbYrDaa3umVg4ev/R/2FPoPygpYFr5cTnDtMJd8zQrE9z594PtizeC7ctGLsC7R0p59JAM
Au8pXqSkhQYz4TZaG9dZZVWXsTX4T99f6vO45s/jkHXYMeANsI82Ja2KO2sK53LdEP90BkV9PhhW
2Rxah35k7jTixFz11fX+7baY1lnn/KMXI+I6bgbOgOshnrz9OCRwBOiGbs2oDH9kEDLzEzPW54XV
Y9mgu86mC2GQezSDqN4aA0uyThVoszkFkIwk7LAlKtIK9rnMKasNCfAXK5ypm1Z5caq3/1kI5yPU
QdfnLfsRHL5Hm0uXE3iPGLZc+31VvqXCii5EXUWUhlugmptkykcDGazuYPVWufnWRYkrL6Hz4gZ2
+AzTtZcketqWRhM+++DPNJ2VTlL0JPavZd9exwbnxgm6aCpcWgRxV6R/gixFJyCzCrZeHbrSP9Du
hEjrkc7+AgbUALRCPKS+yrOYMjXdepcSa9Z0Gh5wDzEpiIQZbIa8MTK04Lq/SgnKc7cqH4N7a5gR
cKGC86HZTZVtXrD3XQ6oKJa8VW+b1AgROyRPwxDZf0kopaAuUvdZkmGtVvEg5F8JV/6VRDMxQB+b
td5U+RICUXal/45zkziayAl1u3E5BEfPqutrVJF2j208MmsPzF01xETi+GP20ttV+0L1o79JOBSa
G1b5/ikdeoqyUy0apMKU/IhWk4jDLmdIh4KeDQhi6oZL7h4Zxz3MkcItfnZZjgy1JmxXUNviyH02
Ul0Gp0i3woDEr/qDbMLozQ26+i6ZkIBtGwjYL1qg9wdNP1fWziRYIV3ZgWxjfJHgs5OY0+RqCml9
w9Js2mfTcsdH213QG24t6Dm2yrfaTYCUAdIMShmgN5ocgVVhyILXUWXWtVtUaEImeG7JBsk4yWSk
QlT3OfUw6n4UKS+5O/E3axR1wH4qlbGVg5v9NYayPSCsB/cIUTJ9EIkzE74xhslFpsDB501HO5Ug
DhoufdQCtBmIkHm1ZDCvs95TD99PN5+nfx++N3pQE0IXvuOjr7HVdhaVGdhxz9NyS2vf3voj3rHv
r/Jvev84/bNXZBuHSIoLAc3+uMokkSpRc9DTLae220jDz39PPJ9uVdJYPHAcJwcTCONWw6UnVjIj
ChrhLwrLhoDZvAsuRAh3rmertW5opGYrSybmJRY4pBFd1Gz6EjwvB/VmQ1JsuykV5ZLvb+GLeZJT
HFMWG5/QYsn8eAdNXDUuX1m5LrPKu3ZGkWwqu+3OEwfeTOIwdL6/3ie/AqYc/FZckZHKZa2jhWBM
apMoLrZyUF3u5jPvZ7Er9/HZ/BfMKBTG8sQr+mKF5noMANw5IfNOeLQQ1AK+kj1UzXrz63D3fnc4
7Ffb9dm42tyOqxMbnM+D7uOljpZTumel2SkupeWzrumLRKecANYXr+vD3Rw9vSlhFjWXu7nYPey4
lf1+//f+4vbEjXwxrpc7QduKmT9kVTtSZdWjmSC45TLtVj7qy3Y93agz76LYkXCxrtdyo/eoTQ40
+uFl3sBXf/l+lHzemHBt/OWcxfgJnzxzlGaIPzZhybgUIlc6VuGBb6nZdf0cnrjXzy/t/y/hMEA4
nR0b35t4cIyuJUhxau3kWSLGZtMf/a9GBzajJv/hOO8vdsNjq6HdAjoPpy5jn5gVD21SeXeTK+hn
5vDkvn92n9WQXAsUIuMdAwcVhaND5uyP2p28lpiTyR/OCaJJ1h009U2LBKWg9WQmv4rSGDcCJ8hO
VHY6bDK78a++/xlfvUKs8SRPkbjFAf74VzQGPQNeJAV3q9/SbBwPpCQ8RV1qnjjCfPUGaQcwSiiq
eZybPk5hmMZE7QNZXgsjGw/IlIEy6tk5NXEtJ6+jud5iTFKHAIeDg+RoIkHoQ+hEQJIaa6Ea9vD5
wRRNadSj5XGMgYjeyHqo+zyxON2X5kvWmOF9WTbpfZq49iX9npnyghdIlErFIkzx6KvBiorHaJfU
bf+/lzRgRuDfg0IMbCc6xgZIQfsMHdJSBpTUlRd/Z1A37YmH/9VTQZkaWNhpeNvHVpbBjACv01ai
Ta+AZPtVcJs6CoKl5YvHjvHpIHXQ8sTg+uKVY0/kdXB64eRybFEEm25EhUOJk4wy7xC1AfniAUjx
74fwV1/SUqyJcJJSUfWP147MKmjQOUm+FpUrQFcReq/XCSl8nMlKnwDQyW5Sexs7SYmrjDRbCjui
UBdRM5nyxGf9xfdkYyJGqxRF7G6PDzTwdiWUI7TMHJbFJrQpIruOmPah3aWb7+/7i0tRHMRKyL6S
oua/Ysl/ii8OIlNtpRZcRxkEO0jsgPx684Ju3/+u3MZ1AqbCo8qDO9P7t97991KIoDz2+8xVzsxh
fVYIs7BJNz8Maj63QrkJPOS0u8272T+gM6fPaFTR9ff3++/wefRpL4U/DsHMVdRDjrZxja9R3ISc
P3Sf+5LE0AYCIqEpyMdjMPtGmP7tdOpskyQ394Y9Zrd8Wu6bDgm7Q3Vi8Q9YxbImQJMpxT10M95P
kn9HuKjKYQVDE6IBnAe0lkVRLCmGi76vbMWTnsgS+f52vvgknRAHRUjfjLUtOLqb2GrxBFsELbu1
Mz3R5wjv6VlCsaf8vbXMMXoEgJCeeIZfjBlcyVaIGpsF7pMDtqh7JMcjiw7gDXQbgyUu5UBweRum
5omTLofqz1MxTRRaDyHsEVbV5cf8Z9TQes7TMhUEJLfoa1aepQDjpcR5gYYpkJuZqqajLl0TcRui
7/why+doayZOe1ulMkIg4GymaDAuu6HK2LxnpUlOoTWLh9lfVImkKaPqHBZV77YVYyFBGFLbWBPR
7njnCRiH33ZeW78bf3Zea1w65dboJ/taoXInpanygEV6MR1HzGSyhOth1QAWU63Lx4mQFrY1Te34
K/zExg1hMiORHENUXONn9X8aeRVc1HkDP5Sge5KR2xm9vgpb6xp5eNJvXGWT7hz0LVEy/lCDFidZ
FYH1FEjCV1yjKVYkkvkPQ+9ZzyrRzU8HuXi7+GKb6c4IQmC3NtMZYUFla5z3Y0NLko6BOI+idOK0
TsP3rjAT313h2HdiFDxjp1bUPw3vR50DEdkmbm/D6fMShCY4d87pziHDbJOpvUqpKbUblDgkP05T
KPmawpEcPiM1+dVL4SXECuMYYG3jEm1fVKKcWrPsIt3zo4qWjWcnQBVNVN+QPBFf/ggTDyy+nKRR
riI5kprnEye3mwyFOL3I/TZbRUUinrq4TKYNTenut1+XUDM6pm6xDQjDzlZ+UfFXo0rPRM7ZXneJ
YCo0NsVMrMCqjKu+WQ9Gb2c7o3A52TK6Goy+bgPsMdT93O/nLkFYiLh9rjcW3YLzkSjfadM0oXqE
v4LYyqBP1m5GDV6+8OKgvCzJJj+PS/rC5Pi58o0aAUmqLTT0YpP3fnqlhsyHXYtz7Kpoo8neS6RZ
SOC0iSgaSWr4nlJp4d1ya5dBY9oNCbEk2m4qnUsP4SKouC3FCxO65GjUSBncRrvbyczDNypFmrA1
e+rstVcgw/GGZjI2aMm1tw2NcX5pdDLodW+qMdtktIUQD4DW92HJZkhobY1eE5FBSBVjJJ31h9lP
DoPYJRMLY2Q3Ibax6WJua9Mv/jCjUGFr67wyVuQ58qhJBVDERWRJX8Kjt3Wzm7FTAtFsZNuexVjK
QpTYUpJa3BLfvSPM0YX0VtXKP5txZVGukVbjMPJTxOsMxJLmWlo7F7My3H7Tmvn0q+usWJ17dtMP
ayP3i2A7/OsNVXHRNGQ8RylG5rZyKTJ1xKSv2xT6/X5SuvMxhFp1cx0OFZrJCF21OCMzfETe0hgB
SMouC6rD3JCKsk34fKet6MLxPgnqxD1jlXIBDHcZcdRo6p8VC9bvFFtNt81ZJBFikaJMMjnaKmtr
JP7g/IiGHJZWRnwB5oksect6s3oY65xteCAtr7505chE2ZkDg0X4lHm2oXIHRNxdHL+609Q/ySAn
wIePKXhv2XfgdlMyH7cV2tTL0cpq80WFtF5XcPVc0oaGOHpByBij6FHixkNg82g42r5Ly5ETtwlN
b1GTVtXaCIsZoYXXW+diKDtnm5t+8jZhpn9EF1E/fb84fbFzY6uOPQq/LnVz/+hY4OG09cqZkx0q
/XBdsH0ihNLM376/ivP5MvxtHEWUAzkNYT/7uEL4YYKjvOcy4H6286YHmFpcOQdQIBtnU+3aq+ja
2ht3+Rk46h1goF20J8Jka23rHQHSGyBrV9MZIVob88Q6+UXb/OMvW375f9aurgmGLrH4ZTm48mLz
DhJt+46WZXWf70ieXA0ndgNftLY+XvBosaxpOIwEJBMuuXq9Wx1e1tvb2++f9ue1/+MVjjYcpEeg
GdRcwQjA6raXCWCrVuy+v8hXb5RWjuMv4D/Wg6PbsHqHUGSX1bqhBbkNWsWE4kSnHHJf3ApnJfbZ
VKgiup1HtyIkMrkUJtA6N4ru4PWeufOFLm9kQ1789zf0uWEASdBcOtqmBwXh+NiaexW6enguCGdr
pEVJR127UX79Osazf14qjZkEOIJ8aI0ugacrEuPU0LA/7aPwAOLR5Hjjwer69xX9ZyyiM6RPJsdi
rVQnzDvciGVD9LJF9BlH+yWe3kjSmxGhyYuROv65obDg7yM3aUkbRFuOF2LOTn0gX7xouoMBGQ7w
LhY358cPpE7DoSPoskBPJd3HCY0JMiue4YVfV+DaSQV2/4xD0TgowhTbND+xCrJisxEh12A65W8v
/T/Ozqs5buVc13/Fte7hjRx22b4AJnBIMYikSIk3KAUKOWf8+v207H2OBjM1ODrLVStYEhtodPjC
G+Tps25G2uRNU5h/vfzZzrRZ0L4UBUUyUFF1WJxg8JMnS+kB1SuJEecf6HmAzWwaBfZYPoGTBkEb
GaC3bR/h8Gpq2h/G6NvojpeS0QLWbpKvVWZHD33fzAL7reIHMBJ/wBPH9nmfqomWQZk1IK1ZVYUC
uuSEycG0MYp1w7KCUlJ1VdmsrMYT4S66pOBX6AQa1ElNKNjH057Pc9DBlYS2miS085M20W5xBu9/
1FM9YHKVlb7XZypa2ro2ld/zhtMVZcFSf5LC0WxBeGnjVhscWzoYStI9hiYVZQzO0AP0cggS+vby
dziTnFs8JQ1FVH1sFvHiQKByVnWjQ4cvFagZ5PzmJ1vLOq+y8uSp6TtsEdDG+j4nc/QWkirvYBip
2cqpdO4phPAORluIZnLhLJpuXYn8ToB+DCWCwZFuCN6BOw39HL2kGrEXhtnp9Da2hdD6Ludx2GbU
YL42c558W5kPse6Ok1jSITIv8leFi2+ppdKn6PklNPw8o27R4yzbwlXRR70JVH3EP7NEAd6u5G2S
R9NDG4fjJxYEzBwlke6t3Pc3AxWQLe3b6YpMCgl6xTf3NLX125ZO/cpqE8fo8lnRIwSbxUGLhsJi
j8uIgVEzYw+BCAh2XeVnSO5I2g4JgMDzp7pZmZwzZ4qD5AqFIofGIJ/9eHH33RBbmT+mnklb6A7A
bnlVtdN4tfIJBABm8VqOJUpuqJAAzlw2uecqyJw4iFIvilIaPv7YIE2gBIYEbnWUcHDW2Q65a5kt
PLJU7vPJNWjBfwlm2Vw5Rk9n2JZFuRmMIRIRdFuO33i2UlyybOpybeegrKwUNh4C7fRizIZ2DUgz
+nT53c9AmziwAZUp1B4ggS1FOZ0up5Wo0QrLa7vxd6S2dCfbBBe+2B5wt8lqx/xuamWukji29YMB
ZeEnQvc1jC6zo0tsaYV+i+DDgOGZryH/MYMU5WQtBPkK4E71NUjrAI3syfpWD6Y8bjtYvqvV89MI
gPdABkUIrKFbs9zQlV8XGpLpuNX2jvSeNugocE0rH6uYGkEVpvotQWcFy0HvsSgx4oNvWzhrp/Bb
sU2WsodZSTFRD9BamGffWil8njlvuHqomPFZWciobR1/1ymuHTUIaWw2SQE8VfNDCdOOIhhbbhxL
+xlNUvPYdEPwUlOOBABfS+qtM9XFuBI8nJknleKrQOWhYEQQc/wgjSo38TiplLRHx7jCrc2EhNXq
N1Te19CcZ+4mkHmgZtFBBpx1gs5StWiCfII8YzPH5k4e7fY6n830ybCS6ElBVKZz2f7BntsAV05b
ae5TzQhuGsUsrywcvQ7gcfO7xGkdjJar4iBJ8XylkHclK02C0zOYAhg1adovMkHCsh/chqATWuQv
vUkb5C/a2LTwCGWs8WKEtKxGCiHV9uUBxKq+phJ8WvVjaIH6sIkN6P4swpIOH+Z61goANlbdTxzk
KOPsEvCecODGtKCDjLncfSsH0Y0fY/7mdlblfOvjfvjkyH0jb3vQ1Fi6SZgf5nj84DbSZBb+TP0E
+ELYimsrl8DpoQy8zaLsSiPIQKpycURZTT/PISelpyV2+oEqBk6wSj39f3wS2wS1SHUYUYVl583B
PdzsenhJdlD0T0lmwb3lYvoxErU8tE01kgz7Df47hOMrAj1npEBsbmKTPhdrgUNimYUCeE+lAedr
ny7RlYEQ0E1jxr3XwsP6CbQw3o5O4Y876MjTfeoAhnNjX6s+QWEw91HW+B+rZK7X6sPnHou+u4Yn
LBJvtDUWEx+oTk13DmuiUmmxJs2g/zwVM/UVK3E0oNtq/E2vDUg/mcohVufKc5fIybhFnsk6+FVW
wsYLmjVs/JkDhfo/cpDo+gFMXsb90gi2Mgnh6cxxNz9l1F+21AmNQ2LTZ7t8WZ0ZiiSS7gZKOYir
L5tW5qRoSLP4jVc4iFDUSDZs1ChKbovBXMM7WOJAPo4JBMTORCxKHAhAjI/PydDvGr8K9dYby1Sf
7qEJZluHViLeXkpQ3sEGxzEHp1KIW1LRgvmoTR8CaeNor0lcU58psEx4rgAQYrAsd+GDZhcB8CqL
X9zoliTYf/GMhYMVT6+zqiF47RDrGPByMtm6s/tWM3ct0JQ38KzKKyorzWsKPfMFQ+vvqlPKL1Du
5LfabK7p8KW7ua+Sfjs7fYR4SY6DcuMnFS7tQ1MH+yK2GnnnR632sXEaGUehQgZL1Fa8uttqEdQj
+EfIrEgpaG1PKns6c72UhVjKlI7/rgwQJPdJ6oyK8KPGKQaRfbRuihwXezcYkNygrpZiXoZJtvGO
5bP/Evm1irsONh/fBpPZc+NhxKInj/r51ZhGVBCUDIqWW8iRRLiAKgdQv0Ebf6Yqx8leB9IyQSw1
02ctMM21LP702KVLhu6QkDEV58uiYADbHXqWTjGU6fQP5M76Rq+dYYeVq3qFbkkApXFsVs60MzAQ
7kGZBo9QbROtyeNFlQxjNzc1YQhutu3OAP71wYAl/zDHsklddrTMTQORExCe1F8N9LY29DK7fapl
6sdaxhIY0Jh+COBokc7JlfMhRz51JQL9BVVerHzh1EBjWGAACA0XD1kOshqFAmtnxIWyodbX5xub
pf7eDWVJblzpRrsNR1l7nKDCPE92EakANB0JaRJ5NDDIGg1hq8oucNzCqaAa684sosFGHrAZxaWA
QAyq3q2m9LEFYr6WpI1iIGWBnrRNTAkzPxq3etVFzhXktODRipP8BxxQrJrtyNF+RDO5mjsnSXxf
T6b/vWnzrtsFjjndo+BSXXMTYnOk+tgMty18lrVbW+z+xRyJEqVQ+hNhwzKc0ww/kzpaDVh2S+nW
kp1kQ7k23uYAO96iwOrvQAvbQDJpzGiE7vcFMeaHtDfH/ZypoZcoBe2Ty6fjmSVNdw34udCIAhm8
CDEBNAa2b1aNp89St6kQ3ftBGUjZ1FnguzHNNrpa4Rpe9+RItoBuAK6g8gNqW1+e/n4TwUVBh8Sr
Uyk7+FbcXMPTI5oprbXI9TScZCxbRbNPBrVAqWOxMLlhaasYGLjZOTpSW3+Uqh80LpTnyA/jN0nv
iCeNAGF4eqzDE6hZfCYoVxu3oTorP2pV+WnWHQqEkzY/G5U1vSMe2X6Ma3t+vfwlfoHhjpYHuAqA
UBj2oJ1NbCc+1W8FOpKA1mrKqvQ0CRuB/Ry0FS6JA14bO12ppuhWiSGUbEqlxD6Q+M8fEDwYB9qc
dhdSKkXKcfYKKvyT28VRV9xnfamtpCS/pA6XD0n3nv69Y1KMWZJacjYGX0+D9DzpydeRctXPycjA
5zqZ6r9axoworzWa0/egjOOXfpYRPILKTbCTg57XvUCBtuelVloBiVWGLDjIfQkDYugQTjygQ0kk
7/xKIVvYIHveD+2SQC9BDaMwk/QbdJDscqvqwpjQlkAv4otezPpKuHpaSLdwxaFWKyTm4PguSWW6
1ebWkACjafpMP/SxQt9Fq3T8wq2eektqbxAE7LcdhSIv7KhdOtBo4d/RbF5ZFicxhXgSoaaJ9Qix
5ZLE1XKJaim8V4bJvtg0Q13VaPahKl0HUaDs1X7cgVU5WBN6mNWc0VZL106uX6f34qvzDCboIkPX
+eci//M5PovGEs+gNsPdEIAYRBhZNb+YgW77bhNkigd8hCDCkmk4BUjEDLKCQwqohwcBL9k0YT4f
hty3rpoglG8dnT6k38nhh3owul2U+xWiOuO4TyvsUief0h4NNRkaf5JuzUKvd+zuYJtVNaT6pq12
do4eQiG3yJUXtnpj13X7cnniTw8pFUgk0kUkvUD85UXgHMcIVDaOQWDTOP7zLI/9ti06a4e2bPX4
50MxsYJXCCgRhMzxzkfJJqnbCDZdpw80nFNz3JUtPHAg7MVK2eoXWur4U5KAAX9kC2OEwNc8Hqu1
pCmoqpi7NJ/Rxa2GiZgNCktKHWKjJCFqsIWTU29HbsntyXM2ELhHzHko6wyKEAyTxsmVrUqOubjN
N7lMu8NcpFDIh6J6VTWw/pHN57QDRX/Iwky6p/itPASOhfdKHJVXetUHuzHJuhQphlw+aOaEkSlu
Ih+qqSjX8CMnZToaLyinakwtaGQaH8fvq0zlZKHkn3mJNZnvcpin+Qb1Jekh8cGT7Lire2mfjg22
7SFFtOiKBBnZyoD+MBJSYxD8IDCpdI85Va7GtgtC3EANo9yMgy5flYoNy6AarDBDgCQ1XtS21L5f
Xh0nVzRvgB8Qdxjbj4rI4oomJKzncE4Q9on76E7p/PG+7Kzh4MxqAtbSoUgyR2vHztlBqZ2yAQS/
ZClIjA9HG+kYK4ErHdoH0rgcOUFExND+Mz/PyTg/66296h4nPsZicVLqkoG8wbFCRnRR14gKdA+p
80E61JLiCvsD5aqsieldECvOtZ/ohTfzNxIMCR3CSejZDHKIwEWn1JAXYvyFL8/9SdmCuWd1UFAC
9E+QtDgENB0ByiFF39OIGKui1b8XoNGVTXkmSFERfBevzU1z6i1lBFGZOzoqHCPC/k9IimIuLPux
bW5i+l3XUzgAWcjGZup3YTGH6ND24QB6p6vGTwQUTb5F76YLt1JXApCZA3vyXcqJAAjJRkFUhGFJ
weXy1JyC+ynjEPKbDmQIk+dfrEtqDUlC5xKM+FTbH5ooCz5NapV6kDnDQ+s0xsZPMv2uQFjtYdIB
TaIjM34w677ZITU1fbn8OGeOa8o+lP0pUv6yPzre590cDQNCbpmnRF38xYwzhMED03+TA4eQ6vJY
p4VZXp3bkC9F/4wugIj0fwvVJqQE2BscKoHjj9swMq/h1u2oVg9oVuDLKk3RF5Yl0k42ChJZul8Z
/8w+UU2g8jrHmvDhW0y9libAQxGf8aopzp5iowq3Oio0QL+5Fcs5Hl4nmtv3OMB0W6Up9f0c5TUi
WZn63AzGtBIUntkk5A4gMPgb22RZYZHqvlJyLcQjWQGVE5iScWWgrr62ScSkLg4H4l6h/UvLGD+t
xUlu6XOohvgAezEpL4ZHdvOoTmr9WXECmo+K1GbWTm4l5F0oHeDbPcgNdvZakvLbdC6zJJeDmIJy
llbby9/jzARwb2O6Y9MjJoZffI6ws2VwtHyOwKC42CK+emMmlXG4PMqZFc4YzC8CBKCDl2xh+DmT
pUeY+Ew2yk9zH2GFl8aAsRFFWNnb514I0A6ZmY5vAOjg4/VtFw4dYodjD58E54YMHFirDbnu6fIb
nRvGhonhUNqATLmcN/wnUG1r4SMVMzhZu9GdG5Rp1ry2zswbxU8K5SwaAZVd5FVFWKg21rCFFytB
jgKc3Gw1ScckWrJmZWUrnCJ+wBOS4XNXMBBAj0WkXBsI/oT0z0E7DaQHEmqrWa3k93mGjGlaKCgD
ztq8sfPCulU1vBSTIpcwrdWdezqK0qaTe8Lh2mk/jgC/1ioQZ6YChDsPSBeb1t3yOlNKMAvwtHK0
QGsfg3BAp+/qHJjfBELDvp18YsZDDHX5row1vdi2ad4/8pPob1osOB8BJzlrXNsaUU7RVG4stwaA
vIZVObMuICoLRDrYCyEqfrz8iiCiZgjs0KNmUR86FS7+rK1d7aeVcRpM1Gg5v3VK9vyo41HwcnGA
iHY1Nl010v79iDBuOWN9jUMgqNoo2lhIed3FRRPeFWjlphs0zsMvSOW+zoqkbUxq2GtnnNhYizMO
c0lNCBNgqWwuDX7yvqhBs+roJhXW8LHUWyFBVyU/0XCed/owdVeAiLZSnL1jjtBv9dEp9wNloZUD
7ZRIB/eA7FesErCjJ2m+3PoSmFCZ8uIAs5Nm0k9nqIo9clXplvZW/FBTHX7Mg7lFlRdt0rifJjDx
w4/EVj+qAxo9dt3rP2u5QmMEbMzWrIr5MLYhUimlZa3ch+JLHc8atG8QRJT5+R9b/PhLInXrGGXO
R5QkYLBtU9i36Kk6N6k24oMEt2wvpYO90vA5MyjC++x0aBN4rOiLRTqXed8YHcpLjT9z6CODdYsa
T7uvxmLyKl/KNwUdQu/yiXlaDMaUlwWC1RvbF8rrIkLuQzNR9a6pvLHOmi8hi+ipACT32S4H/Q61
R2TRUIBzvppmiMAs1RZV8XID4SvYyX76YoZt+K1B4eUOFIEqMGfW9KVTc/N15TnPzI5Ap4C6Aa9D
kCR+/bcIqQIGUcVGWXl6D/aZgx5bv1TR58+2WgcZd5aafSv1eHpQpGB8nRCiE9RzPbM3ftka2wio
vnpVFFkWb2ui1+vaj5N3FBkz9I3iEWHny88rpm2xgljtIHoIHXEQWz6uVUxVOeQ8bpRq9SaWIUSn
0Ll2Uphpn4a80d6sNkJNOgSJdnnk0yMZPQ4TW3XBLMYLcjFRKRQyQYoUPQV5IIQMwrugpcrRgapd
udXPDYWUi2iEkQhD1jv+Jqh7UxfUqOL00Ny3CCk6bmnHvTuhb7vyVmc+P5cMEitEqQIpsuhZhBgd
BpJMz8IqkAcFvF7Y32ZNDa4lR55QAkYJGyy4Vstrrhhn3pFtIRhwBC7UUBfTiaRXiuChjHCLUlfb
oOmdTa7nievofbASj52CAy1AYIBRgNEB7CRUOp5PO49B+CDe7WGEmtteCSL7Pa8h6gnPUxRuk1Ej
gVbhJzq70fKNYWtxNs1XZWqiqC9JCGG6RHTYzsIoktC3zehSmpkdBh6qeLV6CMY5R2476KqtE6iV
v5HQT30rzTiv3R5ovYNLAtH3yhlz5tvRKha8beG1xno5fq2yckBRZH7pJaMRvhCRdjeCgPrBwIzw
EXSJvMnmOP54eRucXvmES2B9SfrJacDKHg9qB1T28GtBwqUq/G1JNdLV4kH+8/CMYegIACmGBIbk
0PEwo4K7fKM4sLajSYXCMJkfzXGGnQ5ZhW4kTdoD4pqwDPWyui5lo2LBxlgJiyIwipJIFBFauVPU
+HtlUClBX54FsS2OjyEdSBWFKmAvQs9gsUPtVCd9KWWoPfgbvJlpCCEBaaLNZKLr6rapGe4vD3gm
XoVGKwsFOXIivviiwCHhwDHhclB7amjLPcrQprPB08FwkOxRZseLwwGCQYi7rOzqgWbtOqWrZrT0
qjRFYdS3AjdvUustlLPkPvKbDsHKLl0pxZ4J1VhmAgiOzIPQEVjMC8d+0LcStqpZUWlbVObMnSqD
rYhRHHkjWg5jqLW1jeWzXl0b6Tjs6gYLRkTmg0eAruYNrek1ENypGBz9Mr4UX4lIj/R3cdRkUq6g
P6wi3IO5Twl/0ra+J2UYfwmNcn4vEhrCO4cSjb9NSkgo277ouicKV1mx830bB4WUVgrqEehWvkp1
q/0A8t7oG7uZFdkbZ7DECg2I7ysf/DTCJK6kbsA6w68NqMLxDhgqQG5yLUsIpvS4jfRNSpNpMsaD
Wk3JFrivDq0xHHdKbQ53lWO1xqaXS+0HksjmSnHt9KwW5yZ4sl8RAg2640cpkeQlBkeMsgnKr5B8
lRun074PY9X+Ke2f3c4goHJAhMJOF4fPb8GIFFpRhm0oA9WD7ylKEtP1pW9xeWpPjzBSPgDV8KJx
VSQmPB6lUf04rFqSoaQJWRR9bm/HAv3ny6OcThouQzQL4B2y9rjJj0dR+wJNCFNJvCgsak8AJnco
YQbXjWr8uDzS6fvQHzA1DgdhW05UdDxSRd4spOexhk3y/MbRDWr6OCFsL49y5gQCUK1TRxRREGHt
4uRvsaPSlMqHjzskzm1UjsN7AFBkUzfINg0szdcgbWMXTi6uyd3ce6nS9RvUVysvyGs6nqjr3KRB
hC580lkrd/zpbAPqUohk0TBB8WXZBKKvoPh+mkI+1asffpKqCGA22mNsJ+3byjycbkw0MIT6HY0+
sMvLjamh/sMRkkgu0oQt229WEjdW1OYa8Ge8HeIRd3qJO80DDatufDNsnjtgOi+EzuofqyzQ6YN8
DuhEQScP3Njxp49zEsOBRhHXXYTPnTyPB1MNkrVs97Q3Q3TokIYD7Rd+you1HEjdBN4IIcZcrZNP
DkGAG9n0Z5BeBsSiyzEVCiTzk7bvfmhklxtkMPpvl+f99AuDjIZ8QyeMvjYKP8evCo0ZviNXFnwH
M9qFE8kixY0Ojf5qbVbPXGO8IxkRNxm0CwY9HgsHP87cDA9DOyywAzKKVFTro7RVbvrCyBHrDQ3j
Z1rMVuSKIOZ2mriePV/WAU/pONPi1yX3tEPmxo6tlbDv3NMxDSJq/oXUX370fNL8QWmyjKpLR/jV
o8i4V+H+PregLZ+Rda+vY7mXIy/QYC/ZaRTs0el+tHMbCslEInEINEQLVh7r9BQCAwzGngYDIRE7
43jOMJ5IQ6lNMuxXuhRsm54dTOS4//QqAmMNrBkkO38XC+J4FGWMW5n2Vu7Rl5K+lWlU3NBKn2n3
G/JKEe7khRhKcCLFIU7JfPlC6F/pZW4DSHEGLPn6WAv2ZO1/XMGlOQEO1hQyEig+LqWecl/CqnBA
zB2GQnkF4grt7tq2Npc3j9gcR/Eq8bpQdmHRsINPCt9Ras2jj/atl9r5+KlKIu2ThibZi6U18gEc
tOkGplxfjcizo3E5F3/+1XTNBIfH2fEr2zz+apHfO0VukmMBVhHFViffl3aHQUyBkdPlNz1JigCD
kMny2YQ1JpHT8VBUDLJQatDhUNUC4arMzVUFi6rrkEhZa9cUUQEmnc4syRfERP4iRFqCgeyBQ96u
8AQhN8c3YugQ3fOopslAUHJ1cDwjGfGQGDMtuDe7DBO7CXT317SmQubahab/iAJAgfvQCIavc6tN
N/SQu32FHKrqZYqpgp3Pcq6YoDQmyP/0v2cgOs7cchingDrnQOkegT6YLQySSjaesJTodBfyAUAt
6qK4b4XKVD+Hvtoanh4MiE747YDSnVUPU3atWyo4zZwDz4ONjRqbHEgYMbdDr8BjbvUk2oRmod41
kuPHaIH0zU2HXhIS+Hlov2fh1F+Z5ZhKmB3FM2L44EohS/dmfSd0nWJUDQcMF52600KPTr70Nbai
4cYJccSBCB9prIcgwDK7GyzprUAl8TWwfJUmdj197qxG+xHEhfRWypGRI+ljhIXbqYnlcO520h0O
uRL+6vpQohhIRFJ96IXazabsWxQ+iWeQ5EvkGRkfsC6xdJjlMNqPOgI8+ywww9mt1BINSLsoIfvj
ISdvpEZ13jL8BnhByGKfS0xvdVfuZMyspAkW130b6hwKCjqJgPGyEVukLp1Mc9sZFV5TaTyj44xy
LZ9pxCk93tFNLb/0WZGpiJ43MzJdbTw+t2ml6hsLUYFP+DBk+aZzWgxLQN/WlluARa82kF5oORjK
hHhRA227dIep7F5m7A2fUUOnuxyXVZvvUlZJABCwHIutg4dicT2XSBeh0ptn9AM69GXxKKC4vulR
3u5dVplpbNBVpjuFixAuV2NeIixH8qiOG1PQ1TaJNac/4rkZ2UTo2qtuMNrKF00BcuIGjoHLEBCq
7qVzsllGW7AnqqP0m9gYmQ3FD+AR3fjkyF31kuiGDqYPGBQrhKzvAwV6WfFapQFVHRGwhCCitP5B
bpFc9PLQqgVZ3kaII5vCUlieJ4hIsJ9CN/AH6xMKH3HhaaFj35Vz3X/QmE1+nBUIUzmt1+ftDMcR
T9xqHoCSp8KkgIVoCaxdgqFZUWCtQV2WI+/ywXN6xHIxKYqIwkXpbnkz6YAA5i4l2FUqCDEefdxw
5wAT/FBFkf5xHo3p05CWCJXgNuhmVFZWIuBTWKLQXRL0MqpBikhvjk++Bqknp+wp12UoWkBnc/IN
+zY7VOZgg8OYzY2axP0esV/N02xcwyAvU7yxgWYpQFRc4vhoyxHVP16emDP3KCVQDf7jv/XCF4EB
QKaZLr2O7Lpc2vdFno5PTSM7K9N/GhXx+uQAlI0EsQRg5vHrU4hRMzmMM08aaH0M887XHUyR5Wcj
MHZWbryAJfoQ2zOqkJi+TjqwjCqQ7+usX6ldnQSqYKuhjgMFB3muEDQfP4iilnY7qLCYfG3yvzmY
QmzyYm5uKhN/oz+dWrYC/QVcBQjQqQsdDzXo1ZASfwrngtLal1rq/ywb64+tC2jvieYSNVQIKqyu
41F0ZzKsho4Szpltshv0QH+OoiZYyf3PTBvQGqHhZlHiopu4GMUcyXFL6jO13yd4ddTzDnszoXpq
rWRwpwsSkJbo3IHkOYOHqTU65BbG3J5hsymSyJp2fgkk9/K3OYXd8EWwxaQ5iLqggNsfv1BnNGET
R/i3O2iQ4JaUU7fxZjmZ7W3n537pFtXYVQiz4EvgSvE0vFaaORTeaAyxEJqvukOndWm/slHOvD27
BDwgFR3OqWUHpQmrVK/7AYmROje3kBLtbaKg/LPy9qdxEbcOURHVUYqkJ4tGpXkYqYUwfxoiLA3G
MHlCVwaqfVtWOxq5xh3FQuejMmrYcOcGFDlVakO8J0rjwVLS+BNzg3sa9XrnWUsd06XQPvz5VJjk
swrIHPRICPePv5A/j3EdJzSTnACrE1luicId2DKXp+LMhPPTf5VuiUtJko5HSdSqwZyTyq2VKljK
Od1wJ6epsrLczmwfIEa4KvGXKL4uNqnRJWY/xEopDG9q1HHA2hlZVF2lvp6vfduTCojg6IuPC3AC
oOOJD4BfFNznFdmE1csPIc4xL/HsTJ+6yAivVDzdH7pOST4GfhBhYaGar3qfGM9VT7Z8eWp/pbrH
eQ1PQtULXIBwb1l+wbBE9duPwOOZaItF15M/y5/DpGu/kYtEoL7gzDfuUA25fYMqmPaiDFUcXvdm
NKVeZrf6k0+n5pOSFBgA5kknu6ladIeptcZwm6LW+R1BVjClKkXem9SZymY3z4P8I2kHbFGJW6mq
x2WW/bT9oVY3RVBQUIz02fx0+T1PPy6NFsCNdBoUQeNeLKE2NsdSAWzoITUbb7jadXSLY/WzAmNk
ZajT/AleOlqoJE+gl1AgOV6tBiVkKC0tQ2lapF7XsjrbbhkX+p2t0Ti7svgH2PDBqNY8Rc6MDNOE
xipVHuoHSwCwWVcT8kCYC43q0L7kMeLXmGs0O82qtDc1TMad7lfJy+WZPT2mKJ/h6MB35LySf7UO
f6s4I4fdsIIQRLXnBuCoPxjGK4pexm3jRzOhRLJGRj6VyRNSs+h/UsCg68lnPZ7ghJxHTnWYFEmi
VE+ZPWOSrMDz1HZVYHfaYQq0oManTZMeQ9WBMmgnZfpkOXmHJVmbhg/R4JPtFKWEqpcCjvQpQdZ7
o2Em2gA2QEn2QOen+l40ef0YcrvQBjTC6AuOTQ6yn7hxPTTQn/F5zGkkYYclda7WSXG6LYMiST6M
fmJKLnaQFdytrqyhhNlSpmxMHTDNhjRM/ylZU5NfxfhB6y7RLhqyVY1RaTQn0+daqq1QQBv97moM
CBPcnGS9+9PTDkwF214UToQ71DLYqw1MSTEwxJtsbpoPFPo76AoYKOswFTaXV8gJ4oCShS3Qqnw0
9Acccbz/tkICqFa2HPUdNW0rvU1UiGFCo6u+wpukuiLjDqBQWOqdXySoA14e++TqYGxOc6IH6n30
rRdrBb6XFMCoRD4FRtg1CAQ4eKqj/Ttz+K/v438H78XDv8/L5l//4L+/FxjXREHYLv7zX7fRd1xB
i5/tP8Qf+z+/7fgP/eu+fM+f2vr9vb39Wi5/59Ef5Of/Z/zN1/br0X9QNIja6WP3Xk+P702Xtr8G
4UnF7/x//cW/vf/6Kc9T+f7PvzCXyVvx0wJcev76zy8dfvzzL6Lj3yZc/Pz//OLd14w/59XF1zb6
evIn3r82LX/Y+TuFP+C7qNlQaGWp/fW34f3Xr2h/5yIXUQOAAr6MKDLllATCf/6lm383QNOYIA5Q
UOFfOT+bovv1S+rfBXScUhEHADLr4GL/982PvtH//WZ/y7vsoYjytuEHs+x+u/k4qShO8oNMWsJC
E3YRLstIE9KijEIvLHPACM0UbwK16VcW/y/8x3IYGn4aU4AKK5nV8epPBxW7KR/NVfwJukdTbeSX
ypQlmVuuqh/9seg+qdSzbjqjKGU3b/N+dHvZwQY0tnGvR1vSkl/DhnsLx9feJrefhNm3qabSjZGb
2XOYTGl2kxhQqfF8kI07Z+jpElNkl/BD7sa42Gpqbw8ugp7Sl8xXlKchjWCsJdgK7qfBAq8UZq3z
FBXQoWh9G/IGP8r4pkoQ0fH0JrHvOVZRSPptpfzne/w+/4uLQ8w/iSaIboIO8qKlqgz9kNwAJkpF
zMf5EPVba7af9PxTYLDe/mvx4X8fSFy4iy9wNNDiC8wh98TQMBBajq9TiaFrarumhurmoG2J0lyI
LdctimWXh13exixrEbmDw7Vp5J9AO4Mo6notl+GMTYRXPYSPLRV+DJd9y9/pOL7DbmutlfPuhM0n
RqV/IDRFRFF1KXFfEeP5zjD6yER2jhACiLZJakEzmTL1oQL/kLuNZZKEJuq8oYlb7MdJLzcpm2Ul
HdWXPS90iQDGIq1EegDXYwm4aLIc79pslNzWLGARwdowbimPqqMbaWOluWg7UjedwELf2UEwjBu9
SbPbKoqN6CroUwez8raTP8AYaoHj+vX0GhWD/6hXSfdR6gpnui5rBYPKPhE2rzoM4mmvIw9e7qra
BK0Yz5N22/D/3xroSt5YoW8+jJLWD26m4VrHxWsZ38RpI+/kTFFQEq51c8KeNJ4ey6CnRAl7PIPD
DB1/R9WroWTapwj0OEYTv5GLytXKYSFW4m8rFfKTJmACOAqhcSzMB4/PCqrjWP5OHdb1FPchfZrV
y+RL07dyVNf0Q35d8Mux0NohaiPfMSC4Ho+VwW41A7Jr5G0UJDOc1jY9u+naDxr+SQ9xi4sV5APJ
ayxVvpMSqdzCJqg/wnmfr2qEn1NiO6n7YGhhgfN0jWCqFsebMdHpYF/eSIuD4tesUKOhNsUyUikH
HD+pjZ1Ugu9o4E25NOyz2El6FHNw8+PALB9hxw7F9vKI5yaH+iNMSFEPpAmyCBu6EJ+ZdurRe2SP
PRqpZb/7apb3b1NZB7lLIQzx8EoO0yvY0o6MfCz+QZ6G6OrnVmj0eL3kT4dqjpLMHWBjG2jNZv2n
iH4jiPSob9T95SdeXGZijoQRCOJOmD1w7CygBfPUt7Gv8zXZHI+Vhjqdqxk5m/3yMCdnmsBqAQ+g
PYmMFMXa408x9Qi+pTN4kllH9ANfnHaLvu9TJc3tQ6oSqpbl2K4c3ycUJN6NPUEjGb8FoUax+P4G
9V5J7TLJlQFUQgfxpzneG04leA5FV37Ry2me3aGxAg2Q4Zj2+wYTQe4UU4ufL7//mWmGmixI0qJU
TQv1+P31qRcGl4XkaqjueCMusbswmqPd5VFOCtHijQXQCraIqiH4ukghMyMFi2mU4GvmXj6kZlJs
kwTeuBdqvpW4UaDrb/0wpgdfBVmMNBTUtD7Jwu9U/6K7IrXxhuugMkBSRoj28sOdnQIiN3AT1Orp
7h5PwVTg/RZqmDpVadhuDCwGD4Q4wZ+PIip+1KGhtIrL7HiUMqgxBnJqyQ1ipX2wiiFz6TNpr5ff
ZZmZMM8CicOuQcWG7upim1uwi5R5ZJ4VLcx2ktkke2BN2ZVfafPdaCbBlaZ3OFhmlv/vjOEoYbgQ
k4j9StxJBksRVbD4FvtVxQzaQIUYHXe0WZGnKsIkcllv0sdYn5wN4irFLSIp0mdrEk6ZQxmswVBP
0EjiEaAi0Z0XtR+e43iKm6CSO90Wl80QaR4CWemmjkFARokZP0rdkEJIbYN902kIjVllfQMdpLtK
FHPczKnVXivpwM0aIGfeAuRbK7KKnbS4nthhPOP/sHdeS3Yq27b9ocMOvHkFpinvJFVJL4TMEt6T
kMnX34Z2xD2rZlXUDL2f2G9aW2ICSZoxem+dtgdN4dPcOdjUQBNzPwW+Oxh3peuKhxQJ2NZiXedr
vzK64cxX995gYB3cJjY2UW+WGdnI3GosAxGYD6K2p5d5ZUMf/9Hg8UdJZ41xTkrdDXZD9fLxMHxn
VoV3w06DGtVWnToZDAGE0tpp6YBbEFDjaiCA1MBTFRNkN+Ro7FxkwpBtzsxl71yVAUjRhoIRs+pp
UwJm9zBXEkpTr9d5qC99+nWZ697YDdaCssDBXUolaV7PxY+8qd/wUlEVUCwiw5lUBetkBhnwcyzC
7aHOq9X244IG43R03aa/TJs2cbBV6p22oyVqXEL8t+ZLqxbabzVtqeNLjW/g2M+6/jtHhZgeiQHy
jSgtyZKNBF1VWqKBWn9ADVrNYyD6MYF5ghSJ2rHdVyhTk3XZG5Xvf/JTu57DUbLpORq2cNTFaNYI
BGS9jk00Wu7QXo3kojt71VKAZ8YPVNyTTfHZ9KVF+qVmwqHKKhGQidHSAxdN4Ypw8gT8SxlUGZJ3
WQZDqKRwoDrWy7m4mDcWme1Jept5nO94MyCcLEdWoFXC0Vc+4cCcrpJ0WXa4qGeLnWybIVlqRFTU
pR4TVbdcE5bYXgVK6rdBUNhHVUIM9JXoLgrMO7f9pJt3s7VwwPx4cL+zXmyOMyQetC/RNp/M5Mp0
0rGZEfqbeuP+okmzwFXo5zMdqZMz3jafIttkpdi89MhsTzYmdjBIxdtn45V1HDVwFsA+W1xkduRO
57GftOoaB57lxj7hjFFeevqZ496794k6B90toFASlV5Pp9NSilwpCn9uoRkvhqnGqIBpeUac897O
lKMUnmCkqsxVp5YFDnC1zrmZckLnuHu7Wlqa/QIoTWLXe+UIWBqq7oKL1tbNg2MO+d7vZX5vjmtw
0eUl+Ra1GpoveOuRwOtw0AIjs9NQFWf7KW/nUz5ywsGoLeKeZ9f0+oGoQC/zqWRxJe2CNQLbNKxo
vXju2iW9XVVgUKgtnuWku2fW1jd9Q/SCbFO3jTtXpvR4sqzTGwuCNiNnFtuKc6zM1Llr0E9d6Cp1
jsEKttbLZ/e3qwH/wKw6IvYrltuhFWSaN1l/ziH0dmTwc+iSsYpt2/M/P/df9U9lqMQkFIdNo+YM
cd2iqqgVqqSPv7M3Iv3truEMbpMrNV2m19fPOxvNbvEWslBlZk47q1yIRhsUoDGjn81DTc7m/cKB
n4h2nc7tUCyk3BF7GuORa+19ha97B82LnNWxcOolkkX2w/RW70C+o0012/bPfLJvD7v83j9HT7pu
iKFPVr2lzOt2migPLEv7w8Z72oWVrk1R7shyOvNw3q51lHdpTjAmTHTep52RtLZb0tZ5NiuoiTux
DlWOo8L63Cvd/Zy3m4mZKIkfZ97I9sRf72Fo9m+TASoGmLJvdlg1ZbdBYkAgx/yzR+9lT6OE2dks
9SaqVAlnBq2XEWkcqbb8NbsJrdGfwZ/JHFeK43ZnBJnvPXJO0BQ7KS/wdZysvI3VSkRibC9kC+8w
7SVFKK1bhjZccpmc2U+9NyAJhUdZAeoHhoR78hlamUtdIOChm41mPYpFYo+zCtmz2wj0LCiPramB
E96ARMsxzRPM2nVN14ocOX8aIrpOsiIRzM4Pnrtm8oU0HIhyOIOm4i7oiRXdY6gndUg5bmYcP353
70xe8H8pwVAcoYFwip2otRSkiOC3e7OxPICuK46tr8D1gcM4tINd3ZiJKKAgmPY528PbpYy5gjLH
n5I5D+5kKSuMdaAqQTdI+GhLI5Mt2JepqCcidbU51x5ITB+vhyJ1nH90a1k/ydkohvjj23/nBMqP
QKBPC5PzEWvN68lEOWUiuxmHh7Cb/BM9X4dqS+rhTXA+++MwHufV56igW9OOAKX5pUPfTRquoYrP
/TLKqHAghh+TDgDWx7/snafjkDtEiQx6DCqtk0GVq06v3DQlwiw11q9iobO7H1vTuMlnbVwPSxcM
6U7m/XyRBMrKLzoOF93nj3/DOxP65pOgck0T/K0xRWkJlFAvT6lc233IACHpQKXnziPvfKyuufWQ
0R952zB8/Qoan3QcHw5puHhB2oUOffeIbaZXh1rryjO7l3cvxi6KigPmRIIBTy5Wu8FEl5EWZDu3
sEoL/ztp2y8L1vgvf/3wKHDy1LDds0YHJy+whG3tGOn2ZUFCu8iQzZLMU+Vnis9vbP2shsB2MdBR
NqTtd3q68ap8VjagXXbibh4O3boQaT2P1kWet+M3F8ikeUHyUBCryqg2CXDRhamW/jIXIbCcTtV3
XxjU0/B7/67zlOQo3c1FxD9mbbl3Zg4LCALc098/HOodqNj5xWisttH/r60CVUXHV6QThxVi0V0+
BSrEpmGfmdy2l3myLlElpF6IRhKhmHOyM6vqnrJHylU0WuLRuHktc3M0Pltt5l2zjx3PrATmtpSf
XpCiGa9hCyJEPv/6tvqs1EY2w1rIOaAJO9lrz6ZJpIi1juKQDjINc2IMrukHllFagT6cwG4VYU60
ddyV+XohFrTLTunXR3f0033vD2YYcDy+aDXr2g4m4N7FNA5nNtvvfOcuUhGkkIxV5MEnQ9VcW2l0
XqKFLYcljqVDftSU/rcSxG2k0iVljdncKPjiXz+cbBo04VScbZE4OpfD6mQos4dp9/HIeu8DdzDr
gVWldvtmQVtJWLYXkKAEDyRBPEgXe38XWBuqoCYS8+8vBrJpQy7Q4SOy/PUtydXR66FSWtiRZ3id
kxx+0Y7Ukuw2Dc5s9t97R3ziUO+YUFgYTt4R0CO0SYjiw9XxoZ0bw3hRTbX98PENvbN/RN+CFhXn
x5/mzOsbKgkQHLDYMoBzb4rY6g/7dp2yqBkf5Qhlb87/FrSEKw7NH9xYhBN/QPKvr+jgl+3QLoLn
40Ablrbs7pxJk2dG+NtRgUwIMAxS2z+H1pP5xjDwRaiRlWwW0Cx1zUtIDVwNb2d4WXr4+Bm+fVNb
HhRNlU3hzQpzMgmIApCXhrQi2qTOMZKYPkwRep+Z297ZdVLBI6iO+iqDHX/A6wdXKigMbbLlrcyj
9nOAMBliykkvyTJdjqKw83AsquFRL9Pidqmz/sopYM1QbsYakhLEVBYucu5B/CyXJniS6CVubHMt
vox6k5yTXL/z+JF40pTHfro1OE62etXcWnkdMKxGgibCHr4nnpJpCWjHJubXjx//2yFMtQCWG0gx
duSI/V4/F9tJqIkYVEhG3cMN3dDpU5pbR401yG3pG9Kn3F8mJ/z4su/sJF9f9+Qe8WQI2QLNjEgM
THbOYH0vug5yKkz02PNr51NFT/RQAGXGxjC5d8Fcfq/LYMU2gQVkP094Y1W5tN8//l2sc9zw60WJ
H7a1ljihIH04dePWrqKlHIDodfWs7x5GtWraZ71bq+oSbotTPK3NTA6ImabGbwI/8yEa8sRFPEgO
UffgdHMDhW7Q9NvG7SpnX2QCSgVVXP+JNp9rH3nxlXfI09T8UjiDAmrgyYFu9Qw2jp1x4OwCVIEq
avXVMEO2JZkV+l1SaJEPTZwt9BgM5eUMn8yJaWcBi0c5iJvEWVejiCdZWhwOFlf/Z3Ra51EEnKui
dVnEA0WqwgybdGh+zq2Rj1eTcLZcRaezS0IzLOlE/EpFbuTC8L6uPCqerLVb43ZqTcJVUISoZ8vF
jrgLBoMU4zRZcWATSNhdUTvsVYSYHupPuZbLT2kS5oX/R8iBvxg414hbJpfkmEmxZ8JK8IBKZfln
0Ct0JaOcegXTXRfjLh3KxAvVnBRipwvBtkpvR/XssFl4TAzRhIv0rP5gZfaUMim1dhdNo2UqxGJz
8LAY2P12Wd+2VjTO7PkNfwG76nccpkN9mqETt41pffXIyfw1jl1lxtKZ7cs0mVvwZM48H5quIdXW
0DsvpEY4sPUgixLJ3jitP3tLdM8u9p68GCziuLvExPMiOQqa7FjDYbGIyTZqy6v3TlOARDWLYbIR
Fgx2EBpG4j9icKWWipe7Ww65n9nkIABdtw7ZkFePNSbnlxGhxotU9YPVi+JiyN3B2PlJPfzTj6bx
s5z79jkJtPUe9F1bYnqbnF/+IpHNQvcu+tuOjkIdNyZG1cjW5na8TCyOjlFtujUN8jSdPhmz8Kaw
8kbjS0PIEOt+4zF2vKILZAThvzNIwVrKq8SdHZQ+wC2rcDCw0xEauqgH10i07/rgKrQahq89T7ny
fxbdYOOf89PsyWq2rreSI950PVlsN7LLxfumGt8bALi0673nNgdQ8Mj2l8ldm52e5/VL31dAXMuk
aObI89PJCBnpKfp0x02ecHKaJuksqXG9EGtQhYXUp9tZ5dWPsqiX28r2ph/loNriwluM4qLHBxiu
jXQZn4YxPrVFkRlhP+S5E1KPVUzoljSucC0N3s5xhUmMsNV22d41pO7uskAHS++iBGlh2yRI1wlQ
zhrSgnN0kEvfJd9tuWoAiok6UVG6EooeMf5qQCFddpBQuNww8FbnyZm1dIIi6A1UU70FSrAt/aE6
FKKYfzVjgWKkHw3chp0OiK01GsogFLq6L1VdNG1c9SP+b41G5Q/hkU9IHmQ+iKiDOr1GYw2+4EA4
LpE13QK0ZicRYNdXud6Ti9EHqF+P2uyU23eoCNgYxjYPa0NZVyqhs76JxebfpeE1nwzBeRP/n7OI
CETPcoke3vPi1cwWPIdLnf/TBsZCZIquJS9uk7bXDX7nBalUEnzT22Z+sdGJM0WsFLxDqluYgKit
4ZLOOe45kR6I+k6r6taONMqQn3S00C9iK1MIcEEjQommJQVjMqsszsgf/qL3C8G7c+aMd6vhKJyV
q2N+9eYsuc+ZtYFjj7l4pCCwPgQqrfBZIhNRYd6vljogUWDFxiVkz5e9b+cdr3wwyBM0muCuGdvq
5zQa2RwvxbrsnK7AwJfm2vKwDrnzo5+r8U5fcJaEnT3rP5ZeVN7GHSp1KuMb9HlkpSKpNi9/i8HR
n1Whm0Qe22P6gJqLyE4td0aXEJzF4RF3vr6Gbbu6dmzSl3lcIDF3kSFnWURwDrxLiHvTENu9jVFS
TIkbO/bcL1eJJmoZ60VefUqtpfcPVLnsT4Y5Meu5fVk86n6f/eDIRhE9SWz/O1qm8jlXYnqyzVmu
RyilJsZGj9Lm5pmfniE/J3+mn5pZnYli8Ej/DmGRk8voW1ryu8VK94zhzyqfXGutXpi8A/9aB7FH
LlLXtT8nNymzI9kNPVrERYHZn9zqs18BXd8nfKby3k1zUh8VCjfzzpibZtyTHw/FoNctAJo4vcHf
FZIuSIiapL4m5HS4JlDQv15SqUGvS3tE8YNhY/Vdmw2NrdUFvE8kWvgM81aY36kHN+RIFkt6lQzl
WF+KwoTFn8CZjIsgN26nCttnODnWaBxNQi6YKqykvBsFUrEYJRGaMFKS7CnMqE0WiIeYOmMMFt6N
ID7DDREeS7qrmsLmDNIfgqqkg/RU933ySB80sbhp+Cb7zJ+MducNVvZ58dfBPCSod4YCMFvFbV6m
C9+a0gb6mUxpICOFn3dEXgugV3HL6FPH1F+129ENsixKReP+6DOvnvhvZn9ndPz8nSGy7OhMGSU1
nxFDoJ40+ilcs2FdDjqslccSAk++ZxrI2UF4DYikurfmKpwrL/mZMsF+WTm4/7I1Dxpti4mdtqO7
mPeTa7ZFZBO5bO5Ylno3bOguEWcfVIjqxsnRkLGszuof6sX2X0xvuxvNZeEI6Vt499Iw6MVKPan4
46bPwDIkHoHOOGW1uNO19i5VdpBHuXQm/UAy5JIehTEHL7Ppi/yi6Ad54zMESB7Oqja4rRqjjmtz
qgPymTbB0Og09h2OV0VuM+bLJUzRv5HR1OmrG5blKsDkGY5f45md+mTf21pehF5G0RPkmV+J6yT3
gl/O4C1fqWLahGkXifcU+Gsxky9eVPgz+57wVMupTJQOwciInm34T4azWN+VrFgrM/Z5Ghx0qROo
7knHCAvNZ6pNRGB2sRsU5q07iuBOK6bpsUuy7NaFYHqXZYanLhugw59MZcG0qC1DPg7NEKShnAsb
csSMjjEq1Ki+seHzu7CDYFLEib6wSOhGXs64bKWCgeTM40OqKvNrSQI4s9SqSjsuhevdVuQJRIEt
FrrZmR5jVwh+F6OrfRcmPU19VZmD9pGorchg0YSh2aTN3szZJO0tSxkE7A4LcTSmhrgF54S59+hN
94/uqMsidiZzTh/5PjI4YVOatFHrMBOFZar5XxdVZtUl4RZNdVWRCzhDxxSquIIPMKBTqfRqIOyg
KsqLEt7EjQD3ZESd1wsn0thE9KGJumC4ceBCEXnQ12W9652KKK5e9M10MDUl/INnNnl3Kf2iNKkD
FkO61xLdKQ7BPNiInoSaCEkX8nM1aMUTQToBGTj0E0j2HjXbCT3AOJ/1FgYzsS7OTJaUUUIU76cg
LXfSKUoVizkon1FEYcFOglb/4tRe+slpZW1emriULlvpGWvslB0582WACnxiqNwPXpkNqE794kgA
2lJc+qRt3jSUyWhTgcipQhQbookXYLFTOEuvErvRHb1NgtYHKGbyVR6b0meLZgWSca0czbsupW7U
O68igu66asnhDdlMCfYrmRak0UI81qNRe4u/b9kX/5rnKfX2q6zSivwYx2yOpnDQMTetn/2evSLh
t7E7uSEzQ791EnPdLo6QIc4W3/zJcim/8DE5kiQ6VT201uJQG+nq+87IsuSiM5Phq94FzR3a7DLZ
1frSH9plLtEtEJEmwrEzZhml7OZ3g0jpotMPwCpii2mOnE5X9fWwCi3drXpiDLtukqQSum0xxvbC
LiDUlWOu+2pU3rgf3LrE3YUmzeELEyVTEl4MQTyBYvffJY2MBqpwrhOWomLat5ds/YJWvr91UK5b
x2xVWBkhrZf1Q7lkZbfz9SqZoX7OfR8mRg+mAhmDrcBxK/7+/6TrUEITRM3TOuymQnaFQJSmmQwm
Oi6jeabC+U7LmZIG5KjNUYCs5dRHXFZ422ZzYQ1QTocKefolMpuzncoQSvlGwnPwHQrOi/5jHMRw
menzeFl1MvnHdWX291UdII26Z9N03CShW3PrX1VkUi/0ZqiHlKammR06rRz/8comwVFvk+lw5hz9
3il682vTCMGkfirvcKyE7bQ1ceMcxUKg5WO8jMX4u9FMJ6TtbZ45t78jWyN1a9OEIZTaJLon5VKA
PGbZ2ZSRbJc2MSe9hoVSWwPy4ir5K8lI3HKdhinQqPvPpeZ3d70K7J1wzBli/Yq9PUuCrg8rjQyW
Ev6QfeaJvFdoAYm2lXORo8Bjef30kWjqrTsCE1Ok1iCgyjiQBrLoIH/42j1ZP3okmladGYFvG5Yo
RoHQQm35Lybm9VW9lNWRL4qrWq240qQBsqCcChCHEM73o4c1L/ctsUZ9K8/Rrd5em8G/6VQ9nUgn
2hevr20SDVD6Ddce1kJdtuXiH8kSGr+OZvOdbXByL2uKA6Om/bXFwgFLjL6DDhlNbfqCry8sc41E
pMVhI6Mt4pLzTn1p6Um/Wyl6ZmGjqhea4cWZJ729v9d1I6SvKHBozSJMxQb++qLaYATVuv7RABfW
JSYWTgYrm5/WybNr/sPZCIS3VUImFiKaaEejlKDKcnJBPRey75BCjlrb7tsJo2Fqkxq7SvaYrGlu
YsSetFkpfc7fNgeSnjMNUs7sMdD7Zr8i0r00pECbZOdBFi2mza74b6cBJNFUXSnFU67Gs/76Ny7F
7HeZKVM2IZ0bLiUFcr29zgprr/fGr4+vtb3VkxfAINsG+qYjfBNHvWh6VcvGQwI1t+01QWGDdixs
LSDmO4PfFU2BnT6LVWopxSOQKiEECAiFH/+It0Ybyjf4P2hgkmLEceKkx4G2znHTTVJiJmqqL1tz
df1oyHL7qTaG5VHre+ObTOa1ihuWHcCmlsnGCm+F/0vT9OAcDfidOquPSZJWAemziJn/xJn9a9LP
LV/r/lgW5mIwd3212liA2GB0a+k/1FlLUbvOukPa9n5Y9AQiVcLq971I5uNQFPPXmfrfTnRjEn/8
oN5+LtvvouWECApHy6nGejBlYKmJkVFUdRXLFUmDR+7xLk197Vit/Tm94dvJCEkrfYaN6rGprU7e
y6TNes9ApFfeLP6zoj0V5tM0luwetiNBqthdFyXlRYswvb/lIXASQemDM4ARsbUOt4fxr5fgiqKw
ukQhbV3UcBggbUPbJynkrx8pI48PDlMMVsk3yjrXLVZjkxpm9mp/KpFQ3w9E+O2JrRgv/MpV5xw4
b2egrY0H8IMWGFWc095BSV1C0xyWNNEP6Z0DOiluisaL7AmR2cf39s6lMAlbODw3DxuW/ddPcK7N
wZggWCMCEmu8TuMWJkxFcO0TeaYh9Y5GgCswWNjf/kG6bb/lX28r9fCazZnOIi2z+soVTfeMkafq
6CU2cPXnVC5hQkLsdR1o+nFZzd/mnLcxoko96iYKxsIDFWUPiCp7oa07SjTJ3hU25nJKtMslkRLn
KMbvPh7TglfDQos54mRrNwcS7WfK10SxqviHjtF8ZbSLsYcDtV58/Cbezig0o3nXpJUx1XnsJF8/
nhl/XAntLotoTuv13QAJwocq1stfRUaUPPa0ufpKwmoBLVHa0NJgb2Xz9x7SwLQb1qGvI79GBRZb
tCzMhy4L0uD48W/8I4h4tRYgkwAwCVaNDSh2rZPfaE36mFT6mkUr7UD1nOYS1NeCfSOIKsrVMk61
WVUH12iy5TBJE8YGAqIRiXDpJbEkoUtiS3cHWhVM8fu+61tcfpBjFraTLeJxOj/aLVhWc9jPZT+R
emQnuRmaGJK6UIKhWS5rxxpuRJ2PJSkiqdyNqZ7JC00kOj0HrZTqdpSmMM98KH+a6Ce3jjlo63nz
BKArnsw1SVJzXG0Tdl1s6w6L1msyrnS//EbtwWrj1RckClAw9Mq4VHbV7VlTt8w97Iw3GHukgqvV
knJMOrT3NAqvsL5V9BeerLxQP4ldplpYBPbaRu7Eqw/ZfYlvRd2alBhIBoYQJfNspJuYZ08fv9Rt
hj69MebRDbPI/0BPvx53PekNJfvNLNJ0DnoElHpRN6jljBby7UFiS8oDSgkCwWcXufnM//3186T8
3CD7LSpE0l0XtQjkYWzUmJGHYA+HfPW19bMakobadt7Ux8EvwCXkomvjuaOjGWVEq2txKiec2FQ6
EnM3+7JYzyiZ3j4NTG8IZOlTAhMhlfL1z3SpbRuSNl5E50YeUjHS3uKAt/vbZ86HzjTo4+ravqST
wURNxCn4WCkiZV5KERzBQDSvZBieGbXbQ339blGFbHy3DXG+HVhe343Gn5sj+Nlo6bosJmrOCMGE
yJ2qp6Y9FKkEYD4YxI2N0h4vBycvnf3Hd/pmf4BNgOeJJRvxEwlTJ6Nr0ZvZ6ld+gW222n60yWXw
cJpd051NZ0p4E8HKmhEcTPqC9x9fenuIpzcfbBQMrorP+dQiAG5/EKR5009d+jVacJ7cbBkAj0w6
xgPUkDr6+HrvDJ3tFAojBcgQx/OTh53wlSOnpdgydaV+ISv7l8Jjf+aN/lHSvb6rzbTNSWjzZm47
8tevNOEkPFVqBtjn1s5z6Q+4y7Ngq+wP7BqyXTGWaRmP5IvMCEZFQwo71lHVoQRbqC0hwGit+a7N
R/FTs41qCm0aiFeesFtxpLNQPaMmkT8SLRPMA+1IVX00l/UR/Zp5W3ne5O3NJfcIR19bawypO3vf
YP0E2k6URJjHK9+Uy8ejwUPv9bGm2uZ4rbhrVQdjAWCnTo+/0bQnImaL5B+/svr5iGvGTff1Iq1g
Rx82wcWLSriKSw1RQDzZZBTtKDzXdhyUaWrvWegl6ElWqmczwVcdD11nPnAmWdpPLeUfdSXNckVl
Luep3yG7lhxTRlkZYdNNREuVczq+rMixjDgDUyrjIsswmOYudfvDVK4BO4rVau80LfEmIJTkEMQj
H8tDitDKIqB26n4G2F+SY2Zihfna0Wq+cLxuIlo8y9bhv7PF//FO4J0wY/1/uMQb3slRNOn3Qb3m
nfA3/ss7Mc3/cOiAGIXo3+co9i/eifsfHIL8OScTTsfQTf6Xd+L/h2oCBCXsp6DhKSj8L+/E+Y9H
bYPSBkYak6nR+BveCfk3JxPQZiYGmbQxKbYrgbl8/am2FGdFEwQEOfnaN/bTRl89ZWQ6HWmVOkfL
3BL3plrf+yMdSTO5nZ1MP3o1JNXCy6w97GYnKqk+x0VZf05ouu3hl1Nb8wpEycuih0nTWnvWwGVH
6dW66SxzOuJT+r7RMu+9wusu3RUk6dS2fuhU7lcSv3/N3qEWyfdhNKtd2/niCprDek8lpKfmnliR
OTTZlZlr2q7LR4NGpi+DS7bI6b1MW2rbk2MegCVdTB1eFyTO944WfCtUQ1u3WxEfymvNkGWomZN2
yFw4BokwtP2sadaNdDf2rdYPtIybtY0TPyH1uErqQ6aP5aN0U7aHIij8TykH6J3OMXLXc/r5Imc/
OVpOYRuxNeZU9wd0wWaMQlj/1GlmjQ2w1T51PvIuiFJ9w2KTzs/lyB65ymEHhzk72qMvBnKkfS+t
QtkLfb3ovED7JPh/bI+zmxY6GJm1E/rk6LtGrgldP0ScV7lGzDQwTCOLDJ1P3EuZcZTKlzpOR8eW
oZY17QuA4EPjtdouY6r7RpAtrRVIuCOSFlsbQ3f2yic7nW0Ise2KHkf4dESUXqTBTuNGIdInuXaN
jHgMk7mqFbl4eb5LJl6dnbs0yVE6UIUSBomGYecbAM+EZz7P2B2xFCqwqWWvjrKrflrK+qetVrQm
q7urgDX+plxOqT/TRB8h2OhvlnW9MroHIz1i966hSMATa/uK1lw5NfThBCR4LxPqRRnZeCXZ1H7X
hH4FniNcIQ6A/h6tw9ojwPGV/aTStrkYZ+dn35OHpmlfpbdemF7yoy3Tu3JYD43Uj7VRPw6Bxw1U
E2+VusC9gNj3z5i5dji067DtPurITTMb3rAuOQ8YMckAHWqR+cos/OogjDq4Zy2IfVQI0hl2KjkG
LEXXaWfVB9/Q+rhxhh+4to5rY+nfZaDZbDezIaUibOJfyWe9uWDDFNBQpD0dVsJUX7CG8c9Zeqnt
yaWsrlEwDju97B/GvkKOsHT+J9WP9YNUiLebGe2BMS/aEc70fBsM2APYDFhUCD3kqW6mrsoGUZNM
D4hWzQs6remuMHN9V4GH+0zXmugFZ8qvRUeZYuj15MIdq/TCTCr/ZdZa62aZW+QvhejmSJ+6zwQy
ffUgLRMgyDoXTaw5oZhdLyZIQYt6ss0Ku3jplrrFhNobh6Cw/Li2EZFhcf48cyq8pUOZEnVIU7Dc
OlstZ6tQWk5+7fXzT1UBlQjVwO9KCpVFQulMFaM++1Fro07lIBdOObGFQaVnUd4aOimGrXtDCyJ9
XMdOXjsjh3V8sc01Ed/uVwxET0hRPAJEiqc8ay61ztLDlNpKZAVkWVnTnD0umzgNo0hzwWYBwm5w
gEOI1mNSYVKaHPZvVivLY0t67pUvlv6m3jTrwVM71MEOWckIcxW5hk184VpwOtSwhJSzqe8dP23v
kl6/FvriHqhlygtr9bzHHHtWuE3Tlx1zP2PQTndOWXs3/TRWYe4yz6YamoVytywQKWf/CIn4JjDy
Q+83B6D9zBDufOE31k0y8b2Ny08cKxbSZOzKiD7CWqBVwqAyx42XXTvdQ6bZIgzGYbeKoNwRIuJF
0i/d62RwYvrE//Q+tUxu53JWQx0FzULMeVZ1sLXp5Oqj+1h3df4QNKsDLrukL0ywz166FqxqiTGo
6srlHl5mcQTq031y9IFkOxkDE8ijDAkdKpcvZNOu4UCTtnScy2audmtjfFWGzlThe1cco+xIb8kJ
wlMVXNCG16nRufmnrJZVEjaNPl30Tk2vGCtAU/g7BCddpNPYAvjv2yo2Z++zbBr+eT/Xdlh3eAck
6EWtGDOef3NjjkuOeK5KjrazupGlfkGFQmAhuvrARyePubU+z7MwWR0coHSqF89OUMez1c4OQphx
YRAH830xIChIRYoxfOp2xTzlu2l1omFe5GWW0H70qhodWVeHyDZvFU34yUq1ewMdwH3SQ9bviEmt
oV35SXZVGi0/TC9jb8zvtaT7ulgyp5uaqZ1r9vmLkyKCs/Oam2T2iTxERaaHxsYUDB5rnOY7VxsR
uag+5rC+o2tt3VIdtiB7WetNUBjyy5z207Gq1gt/KcqDkxVIFYQu4szsxCUl8p1R6TRer5U/umEB
F3MIM78zDokKzDDrxzbsWIKhyB+3+npY1N3LPCoz1KbuiUAt/7LhXIHoinUTM0dysQz5eGhFnTCH
DwtA9+YBFM2OgtZ0mVrNoW7H6kiqm345QQD4NBm3QLeXWKwzoqiKoM3MLvRdi8f6eiy+rj4yTaUn
nhcW7fQIesQ5Jqh54mHSAKOVWcwgNI5erwf3osRjCDyPbDPbt0G3FvRgUzPY/z/mzmPJbiNLw0+E
DnizxQVwffliFblB0AneZMLj6eeD1DGjKmpY0bMa9UbRQerCJDLP+c9v1JqSeMct2Ht7mmKBd68q
fUtJcv42xAbDregUhitGUPUtBvLPRp7tDbsPhUnkB1aOhN6nt15S/ZC6ExDkwrmRxt9LngWEn/4z
pC3+bD5PyBax97LXLH4Vyjg9JC4HX5yr1s6GLLlfvXS+9GrL5HK0xReCjUa8zFcZh9hTrVmYs90A
3WSHak2MXTq1UO8aVtOcDBHb+ssk+mjptf2SKee1zS9z8ZpUHJj5q9eXN7ZVMu3sQnNu9lae87Gl
xgPYF24GL3OzPNa5dZ8U37wKVoxXkgyFUb9UAq24ejEZsMaxaIZXfeBwHbtg7JtbFFQHUY2IcPCP
S8Xshhj/sy8a/QNiEvUkatB0jeFeRnqtnScvJhpFTOntBzGm/SGdmHO40rhrQCxJfA2V0VDDngSE
MGv3xuRFjV2ezOx1EVY0qJ7c4+P/tZjLW7XTg7LVH+mgXls1PVnmcNP15q1sxF3PglmnDO6X9Jqg
Q0QUosaTYTw1E2J466hQtpKKuGRBPMLZx2YkuSnT5LC20HkYFe5Ud8tqqOovbgElOs3cL0ox6WHX
sVzcnuNhbDBlEXxrs1+ocHw5yRp/LLo4hP9pQWuy9cNU1HuCtj+vooWgQ+bHLp7jO+Eo2cG0ay0Y
lJh0hNl8RMUBZ1ddhtAxMvHQSv5btmiT75kiv6TpmIe6XnJiy8I6W0NT772BmA2nXnYYEcdEJKfX
alF+pp5zldbE4oJ6bQj5Y0m9KzH0DJfTwOvTqNg8Z4VhhkYmu52xXZYj5CsFG/8NdZe0Isg2axNl
TpfXUut5j/lYvbLQKqbh7UtZTDeDa3+vB/Wxoo25YdD2k+qsPTWIpF4NadxXas9VwaSa0tS3lUez
0u5dgtWiRB/jW62bHkSqPYCK7iWbQdcs20M0osGa6/3CDx1UNWm+YqyVP6LmnY9Z/nOAKqpXbsQU
rb6uJVUPmo3dYMKZUs20urpjgbN+23q3VVngXrBW4oFv6s6tyh8QgMPGRKXaKJV6HJdiDiFGQA4a
dcMMJMPUixF3EyJW0wqFmpybritWHw7xY6+4qYqkbFme4es535DHuLu0mYpLjNAy2DB2XyyYLdnC
7YN0JFUd6HsINDABAASjhPUra98rMpSAtn2rLusSxgUiijRJjwgE20vTFPoNndIQ9k3xeYjjB1DI
7HMs04vDSd+3oxemLVW4nZbiXJFeH3EiS6gxXKPWAIA202B+ha2sH6qJcQ+pHsqxcWEs+hrkbz/f
NHxOPokzpttPCgkBwseFozrrXjmeM+LC0PFsvuDSGk7N1MrHOV272zGG/QjwWj0pC4Rk2xFV7ycV
j4OhqnfktBRnhNtJlIEsYTepeKFB6thACIz3xW2zJOoTvdl17On7dTKb3VjlBHl07ugnU9MEoNLD
iWChEqxc/4qTjfdj4fsYYZXlD3UJdpkLwtxnp1f9SU0/p25hYL6UaEfm7vWpagaCmBNnkEcpE+15
1uw1QIbcsEg9+V2PRxEV3XKuMYkq/brQvGcJ/hGOngIBXe2dE9YvadC41RK67rr4TjUuu4Gr+gRj
DJ73JCzndk7ZkvRJcw6F05mHwZ4qf8QiWjm4uhZDV19epmXWgsRpIRVikTfc5l4Ll7OYP6eYDdeB
QGaB4kws4op3QHwrCyhssnSW/cJOGfatsl6LofMCbW3FfulW4wtwkB4Ndj+dtI0UuHNNdmJiTHDh
kAkEywLi42hPQQ/KFA11J06d5yknb6QrxsHj2dEK9WUadW1nYTv/aaXc/oTymInHimiV3b3aay5Q
Nay4YdekCA1UmIUrASRCPcdi6AKtriHQOXF3LTHgDGZUWbfC05HqObn8YzT6aSe8Qr9Ko99nWv0w
ey9lnSq631efHKZdX7W0IuXREQoneawfdAVK9lqL717dmftpSbzWj5d48lt0a3tHnY1LTrIX9qqa
eQcn/zPxr9ZzM2oS2imUyZ7v7GXRN561ZdeXGBLmPk5bSZqSYl2LVDzl0tr0FqZ1ZOZasVqrz33F
+orlHCxE1J3scih9vaOUJ7DVPevbF4nvzqdCa4v7wVBnKAiFFsAZujMSiEnwHIPJqOpL41jzle58
vhOj5oX9UL+OFnGnIyypSzsWPeIKUjBkmUxnh5HOJZ/ifAyrwooxVl1zeIfLelNCC+ecpdbvsFLY
c4KsKeoKd9TNm0mT8as7NOIwWrDosjG2Iq/hyFEnxzk4NIY7x0k1f7IJxkW/eFI07iUeSSIaGacf
yXGw743EWw7CGat9s1DtBrVYrVddeMs95qn6A4Wa9c1wZX8zq0M2UAQa061gT2cnSs0fSo0wwqi2
xLJWhIKp0X1lf08FhgvtHWZn3xPkZpUgE/Mhbfqdax+Mvv62cKafqhXHOa9pq4PndCLygMkpOydC
QDxhKfcYvVt+Asb6Cd5dFigiqb+zInE6ciFkVHBfL8qQBaaSrw854U2vPPj8PBtO8dOMzRkXIGnt
3cIrn/DeYGPN4WELdX3SsYrBEiOeP6WV5r3WU0/fMuni8zxm9XGJjfyLNGGOrl6sse2M+ElhElY1
h2XQgqLBUH4cRPmjIc022/UMODu2JW0tdnJYBjVUUggjfuwaBNxvPqC+aSf9uU+NRA9tV1G1fU+i
arEzZ1N5mClq6evQF72aZqIU1P/l8DnBw6L2U3VuHmq7bu4K7nFfNpSNO/zQistimBNik1pot+i5
1GNmVPBFF1dUKc15ql31uTVe7CyvbuZSn6keNKBivyzNVO7qKZ4eh7me1sDgJ9OwEfaNmmnlJ6XV
zGOlKetD1XV0pppTtkdpuI0XzCn2YOkEE8AnvN65M9fC+hkPKRNBSmIOMRcW+NQVNgC5lTtncsGz
faPjlboTInUDGlH9GzaXZFfNsRIV5Loc2Jfa0BKKESza6tAsNLRMOX5Wk9P0J7UdCCMA0RDF2Uae
p+xo4b1vibfeVYRUPTcFvUVVi+6syxjIhtbK55jznIAspMTepa4tg0wsdNVauXZ7PXa/Ek11HAeP
8KehIUiA/NidCRBwSgds1o2yaa9Jm89HTI5Oc07DlCvnOjWepNR2pkBqgKVd1NOODEkX32Oz2x7M
TUEr6qbbESBJ574iBvWkDBZ33Uvz2lYIzrOSEzLW77mLo271r6btICMxw3xw02CwxdGVNUaT2zJ4
FRNJvI62rzyiZGMMUzPX76ebhNL1YXGdLrCwULCIcsC9BUcXjnVSfPOdlZUcMVNW6wHijCqUTEvU
+VNR2vd4VwZ6NUVIq55MtQozEY+Mhg5T+bPoONBGc/LtzH6w1q55ojMc9+rs/oHmA42SSnM7uha6
s8HIgEZGsZ7t1LZPHlkWuyzPI1dNvk9J+tPQluViZsXBWqxpB/uCEDUdsU1mlp9ALwq/BVj0cRBN
fc9d9tac1XvL9c6IBegVU+vsGtZ3t9tqujFLyRl3PSp4FWYArafJmXBfpKuxI03z56JTfDs4pj1w
AodOu8w7DcngwYGQCIcEvEMHsUxNiOhGeVttG54FhxzWWr4Ebq2Zvm1T56mW+9VoiyDL9Qh0L6w8
OG0u8WizJI650cVubuNgKGi0E+vBYiqTA6FUExFpWfdDn53b1dWu5GzBmPeea4ifOwVK3IOkBYxY
oF8xcTH8bT02yMb4ueWmSRZ6Exf1hbqwKmomWsbPDq9hfYnIR0NJxmCfT2kOS4OcMFt9NK0mdPHa
1jvrPHvJF8c9CEwiVgHRyPGeVmXDxtyzNiFFgQCASZ0vnfa8uiPU+9R9jlvrQShaQogYE9FeuTV0
Yz8081c1La5Jzh33+kwrYIfmMn8hj8Onbojm0uFwr27y+CLTdPa7LD5NpXygUr0pTEDiprTzsI7d
zyKzpmBdtj09eRjrAf1PRoQBYsbjsjSpj944yCaEPLq5wtBX9nXOCK2A4eh7tDB+I4V55NT/lOMY
FYM8BuOM0wKuu/MaJKV+1Oj76RGDRrXIoEEVxciKmtGaVyBu02A1Eus9OiegGuTV0mH7kfjtK3Vx
6JP+ZBNqCHCI51/fEkmmMKm0xt3iNofJqRGSVofFuAN5pOyf5qhtOE1idGrLVKMD49GAgfWnsqC/
hXDr97Bcd+VUzwe5tD5GMSBYMDx2gH93k1tGXdHzrcEm6EcP2gM4G0DZcUywP1Omh9VQ96QFBIn9
dZpcGj0Zc5h7PxwInUYO1bgsfrYyBrA31/6qoru8l90yBk7asrWKscAxizxIlERm0Jh6dmhjSGY4
dbU+fdDXUh/4bFJWd6Nc7YoNr5yJzRvHAO1qDNeCyegpFSKArPxZyk+aiyjf826Z2u9E5kWOQP86
DkUEoXCTuBkkr2QXL3ODZsQkcjLjALsob9IQLb602k+4DV8pzie/04QMlc69K2ojPibWfCaLlQ9e
DOt5Zj7qxOpd1YtrbgG5ssl/q9X5lg7kWE3TSzfLi7q8eHr3UAuYdCBMTjh1lAQYL7zkWb5PaVPs
lpfSQgYpY3nKhp4Dd1aeFf1KdhMzDbj96nDG4tJ3KyhdGDzpKs6x1WUp6qOSuQeyjZOz5M9NwxEJ
DU5Yd1WyRM24V+TFBKeiCDJPLpmXcfkM7uAX8bOYbkabHcVZHzV9AOnvo8zbj+CibY+GdyGYD5Bl
Vp1dXLlXRip+Opxz8cJW5FNzIAJirIHCw5EPGRXpbE7BYiNsXo0723p2h26n6Z+t5VvRPTNuodmj
HeQ86Nh3m3U+S8IjnTbq3NdOVZivaxAn+oO6FQt9fdMrYG5wZoqaPY1+8mVWOm3nNuV5VQfHbzNv
furMBTkagSGhzrRmV+ru08jYPKpn/cF0huUqOkkfoqPJWfuf5uycKmyATX24LWnxIg/B8slsmTVQ
vwRK6mrnJp6e2ra7EcQ0SpFtq7rmlaVeRdNI1GLqNOvFRBy3GsSd5INzSFXaUAbWaDXc+3w17dBW
lqnlHujvFjs569rwpbYMeOyKHJyrUaHoJL7s4PbWcgHOMst7hN4/OYJAPxwqGTMdLlAJUVAW207e
L+5tnPfzHmULBPgC4IPtl4nGa5wkIzEga3c/qc+OUt8QNuCXaEF3XWrYtxmhLkeSOIBwh0ezAB22
aWuE4OiYVy1Y4+S1783l4kxWRG3NvA4PqnbxmYk6+EE1F12/WyUnrb4vsmIhbmf2IlghU6jNzhNy
ksD1jLOaq7dt+2mSIwh39VQojt+NfUBIjItOTjtNuRlNFRO2ev0TNNWX5JRNyKOt0o0joPD8gGgN
f45hba+mOttHBL3XTLUAc9sgVdOHFiAXmAVmiVd79xVSbnoZa+bvUoopIO6qgWomrsCUPNQjzSZb
VgvmHB2aaDDkvLwm8TnXreFQjktCHxILhGCNvNc85zXPkuzYdQQ4aDJD8Qr/8JQ5xS7lKewY/ztX
XAGOVdagVYuEQZYlbLpvDX/Nt/RS3StjEe8WOFKzzzPWDjXY6l7zJhutnycPjZ1RALEInazx1wSC
uWErny1qw8JT0gPFQx9uSTY+84NyN3vjHAmX4gi9mUph4Q79TULR/LRsgaKIfqhDnephzr2viA33
mj4i8XazPb53L0up3AAlPJMAc0CxdNBa934lXTHo1QHEyhtB963Tmrr3BmXd0DGrhb/sp72RhZXo
nytBDgjUj52x9ibgb0ZeKc4wV63r9dAypzFEK/tHSgntr7krD2tTfEuXmArR4rwaC+oqqDlfsb1y
VnHvwDsCcuBzUpcrbtvPLp2iAvy+zwyqpgTHqYheHvG5sI4VrMJd3prpTrbiMcYyGK6Wu5anjizn
vdel30uXUV66udNwEibqI9Zpx3plDN8QobpTF1YbiaHEULC64yZQk+KiOJCm6QWYIVRKnZ7sMT8B
scXR1IzLfhTIh7GBK3eJaeybdd2ltuTPLJD17GE6Zo1Qdmu5qs9J5Wr+PNk3OOZS3ditt9s6FOTV
qO5r3CRGZq27zN1GbuKekzbziQTLdjjn2ntRTz9bnB/9wSYxNC4MLVq7JN9JcpfCZLHkTVEat1k+
9cREsmZl71bHXrbVKREG+007D0E8SNKROsM52Fr/JU7XNgKw0INJxmmgdFU0K9ojH9+dzIBqwLGI
DYNRFIq1Z7a7goTFajG/2iXlI2m7E52aFOepVPMftjRxsBWpPK1k9SK5HEwQvEWPMoy7EPSpVpit
Q4b4LJ2OYra6o2K7pNzWVbFrCrmVd7mGcUM+7Db9UGDMc4e2DraDmgG+DlktQpmQVTZnL0pFTQdP
fq+NcA50Yyp3tiSCoHfb14SR0Z1OuxG4gFEP7mzWIbBRvtNFqQQTFttXYzWZVzQjSVL55sHk5Y/L
IJ8WJ/5cDqoSmXL1LpSGGLP0jL4zhHUkUm7MQ9W+NjTAmSvlWcGl5YhKLn/GvdW9dENrHeUAng0H
DIR5Ue/0bZa8tuVtY+v1PvP65kePJPAw61K96CLxvi1Tp7w0RT2/Zmq94sg0LOCeCeh/Jb5oSm3T
6qw3rZ3eLqn+oGB3ASjLBbjN2jzOwpgAP5lYwDD161kgtNa8H0VrBKk31qGjS7EDhqb4yQoPigIl
Q0UtjjA+N8ujWeKI4eiT/ZBkph5UTvtse9Qzue7CLjDjMexmdz0ktbc89TNuWy52t88oV6+VpmZf
GKIQsI3g09dQFVc2z5DMif2YZe3RwT5yRxYhKlSYLDH+rr6BoBMQCpeVygihF1bHtF+0QBpTdmzS
PILVVWyo17WJS3mLccrX2OrKEOoDO1q36t1uSikbkER0gdfKk6delkT92oMepIoWKRBFe6PesCm+
Hpj4Mw4hg2H4jGAfO7Ub9k1ZNgfU+sZfjND/iH312xypN/lT/2su1f/DtCnUK79jXz2OX8tvX+WP
v9Ov/vwrf9GvDONfjHJMgknBOVTYUgil/h03pf7LxNrdUXV0iptb2P/Qr1z1X44FxxjVJgFNm+nm
f9OvHPNfxBoj81KxylMRWrj/Cf2K/87fyJ/kHKEH+YvNxfR1u8K33CtFmYe16FQtRA873Wq4iRIx
rOia4SNFxn5BE6TXRUOHmN9vCLjrL8pYac7L3x7Y3V+0zL/nDmgbxet/2Jp/XQYe1WhDN4PPX4IV
atsiN3qpuAyZpXTd80zIb+N6a4y32RR/yaDqQ/x22vKVI4AWa5BetoS5XVjLAfF5fItFmmMe44RH
R7mHe7JdSMS56iLGnL9o1skHtNl3QgQUVrppwYfQ8CIFmPKMd7Q1BpmeVtuNQa8NmI1R8bLP4EHe
NBjFn8dEp32kZHroehRMypDbxwpyNyInUzsnI3UWZg3CAXOIXfmB7O2dCuyvS+Pa8J6zoOLzUN++
1UHl0WmKZoTWpFVnZ8FtDN01mpXUGCOMhKiqM+NYd3oXrIqmHbIVC+hSA6D84Ere0pr/fSHITjdX
VHfjcL+9kGISYtFEaobm6imFb1Zx/XORSnkHgjcBeLiMY+KVnBTmVPEHPOP3a2p7PxYCBBKUbXXT
KL79bQmDW4M5x/vBTkTlIJ4T08+GXI2KjRGPq5VVgNmIYfiAe/xPjx8PL40UXlKiUUK9+6i6QeKl
4LZGCKWITV6ZPTx0XB39qZs72FlNlTyqNbNrySTtYRoWctyHubp3CqwAPngK73JqtldgIcCD/onZ
t8pH/m6Z2qsrrRUT6lBvlV5leqbgy5trBmyuRm0cPUjguOcnmesLGJE9l19bbdUM2meRfKSS/vWV
4PKmwhvVMRFlC2Mr/Lu4YWICvcZF54WEry6gziMAPrT8+EpbmsBmtsv4c2baVINTW95kZrw8j0om
nkZLpT2rVcwbxqX9LM1Zucx5ZgFLUPFTlMUvv9+Qfl23f+6LdCsoamHHvnuDPWlfSaZOcA6XlIKe
hh1fMsJaL71MrnoZlzcm09vHBb744fe//OviMTgPYBDxnPDE0977UzcCdpQUHQ75q6pGmt5CN2sG
T8nhpbfq56zq9BfgyfWPAtLGYcZ0AebhnEWYOvS3v7+WP1NS/74t49+08X+3NYTjI3Hhb98X/MYc
RU5CA5VlBFYXYrb5VBu2tUtvlOtDXXn1csLWI75dF3T/R28UHSzTbHY9ilBtve9KPEDONXDi+MLQ
AvezxELfgCSbxpvZBHYgxCeRAmEAczZ6NfeoXRoHbpEDG5PqccZU5vd39esXgXqHM4avc0tygXn8
9q5wWLctDDnGyLT6/jAOE0kbMPoprCbcJARcYaMwFipJPf8+jyOzV20eP9qj35Ke+Sy5CBSxyC7Q
O2z/8vYi2JKTzMb4PNLtdl79rhcQqkY1Bx3unee6Ks3972/7H14mhytZ8joRqzZlw7tfNAYcFTV8
xKLZXKbPqoFqu+hLXGLUsnYDQVOyazemolib9uK1lnparBWOi94793VT/ej0ufw0rrbwl0XPP7WN
nYTOaJ1TbdlkR1VXHVAtgCmk1ma0lSlY+diG4nz//X2800duT4772PwsOHvxcn2vMzUUBntuEY9R
j0wGPgXD9dCGTfdq4t90brSRShtTGj9TkvbQAhAEXdU4j+CD94spW3reZPDLWLcfTI690AKNJp/M
ABIqDDhF7KAfnAfv0qz/vGLwZcgdfNM2dpfvPyOvx8+plxOhFzL7A0I7ZCVIFLcWHlb3aZwysOaD
OWIGUT04ysTUuvEuetPlqCmEnYX4FygXN14rVBt2f6tj8RL0ilFhIx2vywuGwMDYUHVv87l/dsA2
jqOMrwrJdw5jMY5Y6E/jzcy08YMa6NdFvH1GqKddzlkExu9uTO9d4ea1NkbxoC6XrlCGcDTG5pZK
bjnGhpl/sIZ//T1P3eo4VGFbcMuf5pl/k8ZaNDJWHgNU6fNcv8K5+0HRkW2JEtM3NSHX44PD8x9+
D+3ZlgbhILvm/b39SGU7Vr1VDMzBILA/u6lV/FTW2TlbRIj7LoyNDzbcX2tK2jCihzYvEWTNZKC/
/UGnyLEwVEGZW9lYuwE5geqLpnqcMhyYdsvo3Cgp5w663jFkmqtRCA818cQ4CGl3g9MnT0Zvqru+
n+0PzqX3jQKMestGg4cCklKOD+vtlU196ymMdObIK41i42Bqn5IYS0KvtIebuWfyVpG58rPvx8o3
9Lr7QAn4Tz/vEu1H14MkBbrU259vRGWmOhOLaAV3eVZBzL5YnrZXTNLeaY57A01r/8PtGOWlueJ8
cPPvVJnbF8waMOhN0BxjJfF+4bku03/0MhMgLjWL7w6e9STNVuxKsawYBq3dE0iDc4cz0jEDLz9K
1RlvjcUiQSN3jRL/tRbHbsxLIbCg5nn+/Z74y9P5My7NsElGoNDln7dPB64JKgtVGJFNKXCQZq7f
bpn1l1IX4nWyjO/uBD8N1wkjqstOffz9r/9asmDPz/84UzEkt/lE3/581okGU4fOiPJM6sqDQmTN
86Qa3nSTd3xVZIc1NmlYuHv3YVd0YFBZ0siDpm3xcnPe9f9x6c8F4U2yeX9gT4KT8dsLwhh2UKui
NtknJpIIx17BNk1t+ivCZxzZtP4yKLV5/P1j+IeXsIUUUPBvQff4mb/90Wo1Y0wlNDMqEsZQqJRH
7Y/estb9UtnO3hyn6jtp77Cu3Zz/r1GwR/z9Bbyze2KV4j5iIB/WicagdPXeLYM5nWw9HW076jGf
ZDDcr8yXC4zOIajoqjjJRs2r45INIsXo1FguKQat053RaxBrSSWqt8UbVx/llr4z2v/ruuxNXkuZ
w1VZ715HZi96zzjMieJCQFJaSzFaO88Zanwo1JG8GfS/4JdYeq4MXhu7MvaEkXbWDhMz+zjX6qgx
HQWOw/SsWb2ohh+Z+gQSqA6J9Kn1mOEoCVEtG9Z43006CBrsMGwSPni+2xt8Uw6jJodnRyeLyQUm
BO+er2wqAv60Hjyk6PL4sKElpe/mAsghHVP8aDH4xm42hf+ewxxw56BpaiK9nMK0ipDgjKXfT1nS
3WrEaJBuC1+iReWwiI+cMX5dijqno0f3yUpEV/xus3Yauy+zigeOshlP23KxjmQWvwi99K56tpQH
V2jLN6tt9outf5QT+suhSYFDgYYblgXqZb/3yjCZ/sew3RxmEYaCRWQy3tkY2l7IaAQmkbH4IJTz
z/Lp7WtBP4ftDb6qOnIS593yAmDobC01nCh16uFbqxjzvqTnDWBWqJfYUMwGwwFrIjiycXdu4qkh
0b3NUS/ZiBylr26aFTcCK0HDZVT4pFVLJpQQSigkk2R1X1PIlv60dNRXCxOcDxaV8cuiImUKd1gV
520O/vcHa5qquQJFTkWtq7s3hvS8J602unOTaMknzB/xBJtRKUMgWfqLt7EWNWZeQTu3SA8cIx8j
QSRo/UHN+s6wfvtmtywO/sHLSieSc3vLfyu1JJBJ067GGsUyKXFP49yDNq3H7XNGlnfzMpup2hyn
RWtTZISj3YTVIO1LvxrOqbcIlPKRuMEe7QawbNJ4E4ZEWC5P5wkfQiQ0MhutS6tP6f/lwvFOYaPF
8omLf3fhrAS9tkdliTR3dlK4NNVUh8Vge3e1Y8ef615AFo+1sgY+NAbyTHJNm74MXc04maPaGNBf
jGgYsw5TUCb5iXMYYnxFAQG2irvTBus+dUxF/ejCt2Ly7TLmtNJtnjiby+YB8faJTzAE0kXT1igT
KplbiaH1XwkXudUwdL2vtbmPKsyJvpiyU+4TPe2emNzD8VDn+ibv+bA/WJf/cDlba4rayzA3X4B3
FVdvjHQd1PyR7UxLlMToUQZ9zk6NbXVX1ORthc2mc3KbyTs1JMPelPg9X/mXo8NA+gO7iV8LMDT8
oOSqh0ks38n7E30pm1yvupkKJ2v25BDg3a1WLYZWZhpvMIR+NpJCRj32uZfElsPzjF6DYWmHrn8g
9LDL5XrXmEbJAGssPyjb/2EHogPChMj1LE65P8H/v38sel0njlQFrNwYU61rA3wNVSmGy6rMMoVG
ARHOeSEKvt9bujIhZVYWY/6SYQea+WVVKU2UzuiYr8D1YMmxZbdEQsYujC+FPLbqtOqkpAW4mPYt
YZ9x2kTlmlFmZnQtHz3qf3jxGGEwsGML2FLY322nbjsVMItGLaprBP5ZquOnmtguAuoE5pi0uvVq
6NQR05g8KTyTO0PmcLm8uNsXJQf779eh/uuhy0GmahRxFgZDKKjffhY2by8d6Ayi1K7WY67W9U3d
8zYCgrChefWGFvYLc90aI5EwnpceRKlTEWLMdZSKUT30/YROCv8PRKiwls2QSAOJskxamNVl1YTv
vjEoT4416n5XpTii6yJqkrz/ljVz/rmsHPvT7+9J+3XPp4XVuRuiraB3vG8nJAawSiFtL9L5wG5T
rTCutkxk5NVl8XV0OjIQC9GGupotDDZi7yfm9994EW2wdkv60KuIT/4Pl0SDRQIf2n5w63edJ5Hl
vU6+RRwlAEUXCXPtkrFeyWeAhKeP2rK3y3J49TiVbtgXlmCmiPOxHbTDlVu5XdX6P7Os3I6gzfll
y5pRwfF5QW/fPLFYYlY1dGvYMNv4nFdZwKCouVLTj2GqNMqz2TnVB63eP6w3IF/WGnMxJgeUFG9/
FY33OFQuvUOKM/ge4FM/9DWRGXmHCABOaXX2uIhXwsjyM2JB+4/JKL6m6Bly366tZl+4vbwqpVfU
vm7UZ0vv7JvNvh2rDA0iK0YHqBArjKKVXCmPa93GTw1CwycOmkunrNL56M3+CRr8/WBBRkThyrnC
ZM2gQ3l/R2QRbEeiGnaZkOiL5xXpSs/Y4In0K8yolLGVq98zkUgCNmHorQaa8+Nc9R1zY5SwJB8U
vVj9tTKm9lOtN0kS6JDI1nDuRhUtqWook6+q4yy/zFo5hyPjiP1aLwi+xlw3k6Co7SeLvKLXGJYv
o5e6+NTMeNwkQzruRIszKkx9DbnM4JVU77khahQbfCYY5FEfD9Ru5nRXDBrMiyV1EMzaqTl/wRAN
huVaZBqoZhGXJ6Prkok4ZVzCUDZiXeNCnlwDU5sVL6ilBbtU2GZJRL2pTjeOXuL6vuAWe8+jI248
z2XxUw4wMCIcsgY61xFC2HmkyokP+thNBKXqfddxg8pQHKkQinuAHPlHpuuT5y/cXEBEBeQBxgOT
uxOQyEOS3cSNiaAO8njbEQzSwLvDwGHyoAMQ8SA0POmVkl7BWJTzEPfiFUf9FgoO01u6JWVqsNCP
Va/eDejwbnAnlh6thj3IQ2cRKdghTpWRgVk15giJY4bqKI1br1sUDDYxVszCYi0xPEsTV6hBilVE
vJ962IF7o+jKBx4e26EstgeFVEzd8TWiMtEa2/lRibrKP+pOfgHgWZBs59jyUK7Tsr5PC27Ff1F2
Zs1xImu0/UVEMCe81lyl2ZLl4YWQ2zKZkMwkCfz6u6rvy7H6hh334USc6G5bJQqSb9h77Rh4Bkf6
nowvj5jbsj6Qp87z4nUKUUqlSdmZr2gwXuKXEIz2mf7R+0u7/p9ZGz8AfNV10xKz4eB5//1Bd1G3
DGjvs/1StONZl1l+wasEgiBR97mx9TnI4+dkcBTT1Ly/ARYbnRZQGEeWIuk+HxFzApMf3v98EH/s
nv7vp6LGSf4NX/+Yztp2nP7dmmf7fqnsuy5nEOhG9I+TyTWua90c/vzz/lO7cMLRqfGCBegCqi7+
0Cu25STruJ/EPknn9GomKi+9K/W3ZJp8Um87no08rO9XU+XnYa1UvXHldG2zPDVv4tKLWFsUVy42
Bv1PhFAXz1HV4klvRYxv2XBGdPCMN+lEfgeuF+zzf/4FOJKvH/G3A47CELbov6gnl/LrwzeZhnPU
+kaTR+8ZWB5NKPrkqoKL9RYHkkHxuUh5yTQH2tHVwfrccf+B7jCrmx5s5Nm7OU8GeywttKadN9HU
YidVzTc1FFZsPIF+TNZlsPXqwX3DXETdPdUKJHmHC6PBWdyOr30d3jhZlFfHDPmnvHTDgENDlY2c
n2SVEGDQ+CZGsdiK+quMVzwb3UiaxJHhHWq4vHWhFAw2H4d9U8wZofBmatYzTu16fEyzbOlJTU8i
wI5Spjvf7b1oX/d5M53Ldap+tC1YtEOhATpBQxHyhwBnr0/zUBBmG6c9haMOewNhRXlreCnWDL6F
l/TL7VoyGtuVOd8XQ7v+JweEHl8YwvQ/ACrGfJOG3IwDrz6vutRrfc2Rn1jr7SCzRfc6CUDrJq5C
lFFMq33DplD5h3AuioojLfbs0cTXBRNKlzo/sxbL523M2jbcg0JE/1t2qTablrxi9OKEPrSkRxD5
hdYSs8NF6DRc7kAbIOfHfNQerWuzO9/naF9Ixbpea/9T1mAO3CxD0JebKdPhPxxAyWMUpYZwpkLB
up9rJ2XfiGujcqvgxFysew6xlBF51RBqgIMoKqNNxKD2wTr4q7dBRMjGxqRuWOxk6frfgDekj0OR
i2IrvaaETgD/CsdWPawvtWN7u191pB+dZpwwfpXTdIdZirxgFfA7AjOshxPS+qjYZI1wcIUbJ4bJ
6KDYP/BvU/zgksHwhii4VT+LvlL31PlCwpXIp6Pw+rx+Vo7fVXvA+0P34gvPDI94H+vpCAzAQnmB
DfKzLOhdkdPzztwv63CVTkN++EwGUDodSCeuHdSdfj+gbxz1vJFTyJRsVKq/adApN3u94DOinyfp
i3fOkCoX6kdqu8dgUkSxB2qpP6cF06XbOeEiINMv3X4buYWBllT0IxmtYTIeSWew0+00lRgqI+IS
eqZ68JMOBbp6JG5IAT/VvGanXVCrBc39VNaPg0ewyaZAl6hxIXk+IQYut65vjcjv6jD0wUaus/pU
w7QMIb8kRHP62OzbZ2dtY7vRPJtoTHvQnBt/tYtznOsI82+YGMF6bCaA4XZF2jjuecArfuugnfVx
9Ustj16M48Ey0K/eywiPME5IV4aXqp1ilin896ibJ41/Egmngf2kOs9sSBuLwj0o99KgRQ699YFb
D8gqKmJwD6HU/SF3MGsfyBlBSDV4SXuqnKzjUKdrocmz6Xeg12T1VF427ySwglu+yIE9e2nmsymB
2+IIhOdyzccSjxwo0wK22ZtxkEBymA+WLeiLtn7P2ytBD5jnBpn15PHevMN/iQspRGlbH7ywz7A4
LDIgsCsPbbjJOrLHUPdr0FkqXFKAGSb0LiRnRc/joOzPqDcNx1szVek2DYh8BmenK3mqspAtm8P0
cSDOau2/hT4xc9t2Ih9hPw0gRDaOp/E78DoFZDe65DadXb8wBmRMr15La5J3C4nwNSz7uttGToSi
1o2QBdx0ur6qeiubROh465qS2UwD6n0VpKh1RVX8yBoXGfcaNMNrzLq3B4aR2pV5nrOuuyl3QoKK
GpJAYIfkY/kIvAIMEy7tdnwSQLCZY4wko2zA3mHeKsQ83+Ar1v8U5IhV+zElZgSpQ7SGT0CFxgv2
FSo+Ha4I9EO+mfgOBIj87lQknW18ozgnmogAGahD12jULor1qR9y/EQ5pB8eoJhol10+je64RZs/
PrmdGT+vOCjG7YCTt0AIXwztfmRe4H9OgyH8xdWN6puKBgvwA0XSq7OEpEOgdVpvCeIY3oOgHxg3
r1Oi94EYRzKKnPUKB1ayR8EK+zPbwRa0/nGeefSPMxXxtIeqlH82aKBxu7C1C85xngGDLQptzqXp
mmcc3a6HkH6slrtZOSBFK9Rc5UE7nkVanq5VuevESJGWuCDRNh058fuIWdoIYAaZ94YZEg6Xqk/A
PgRE/wG5wXt7UuM1nSrLTeLuwjrhBpZDHl6C3q9gHlGdbkHZ4IgY67Udj4t/NfzFreu/lKIZ1HPm
KF7lRtu0vzTSwISrqU2p2Ebz0qa6vWH9nD8tJc/ofokL77GUVfx1GkVDigLacnO3NMP8LIJByv1Q
+cH6ALfQxlu8oz70wgEe1QWVLJAofhcysQgMt2I3lr2k9isass7Wzr3mvXljdpEYBSzvaOV/kcZk
BLGsKTpa7gMQHE2kwY9MIlu3sC/RhaPC0z2H/nwNLp0DrAPsDubmMHtt+i6LhOuS+B0jSubD7dV2
EZL6SEwcf0s0NrBiJlxR6zRZs0uup9cGPxJvwZGKAEPsQvLThmQ0hm+pYfYNsw6bWGm7JT8UZZI1
h5F/FODPCCd8c33hXUio6Zp9baV+XdpAFzeWufdy7hOhl22J3bPaWTbTFzVqap1EhzVe73hF/eEY
3SO+rwH0k+Tk4opxvGQLQ8On+KHEulkEYcTUgcLIHQr/yN32VYz3J3ZWVp/5MM+3bZuwm111bw6t
gocGIIQB8yUrZ16ENZsQqgLFwCsY1vgTsiPiXADHuOlLpaV17yvWZvLG5Cb+gXYNP3/a+JhYZN/X
BbOIHDpU7Xfjm4Q4Ri6eCfhpdPnrN+Gg6N5PU9pPeJ3WIcKLbodxG5AxtmymuVs+FUsM3kevzvzT
zMJ9E55+ynla+Fyd8ZYtpwsDJhPo6Ri3TWk2buMGT9my+mj0mXIj6WMD5d05aMHJaspL5w52J/Ny
kc6wMKY5xTNYTmU1HeZrLB26eUiZaPeXDE8YwKSRUDPSAmrNtXGJhf2smL5umG+W5mTDQeZ3Q14j
OfCZalVbryXnbVOMqFrOzGTmcwNMaPy0znULMGHtwndRy9k7UPM57tPq9AIDRp7F2QHu9fhEUN24
7K/YmBWRjk91hI+IcngYMoI5ynrNm63sxvTCezUcd8hUK5LkUcJOp9qtxXTg1IgHmBITzjQi4pW/
FcSdJKfMLtgDMxOETx2S/J5QwBICXGQ7s+04yDczkCPG67oN210WtQkuzjojDAfijMNCMBmdE+zB
dXxj8OneEVfiOBhAGleDI8Ro/JhXscmOLjYA1poe6UqbIfLgtwatwpxP/ZMeYEfP6zHRamQAMQwy
OmZtGFd7h7VoceYXjLNPDZltZwRo2XrX4d2QD2EyRT2yPs9xj+Xie78YOgWWaDyNiy50iRqbdFj5
ezFCh9hVQ1q/hsodxalWXlzxjKrgraTrMGRhoCHYjbNe+3vrLFSWTUt+7ykcyp7IsA7wyY6HHbti
k+bbKjfgvuAbEwYn9VtOyNJnnSa13fmxwa1GcFjnP8Kw4Exnj0YuWezM4huhUXny2LZ10R/arOQc
StpCTifVmTj/ikXZzU+RreXDaCq/u+EEZw4jpD/f26RKy0tgQ/IZa1aE61bMnS0OJUnz0SbNV2Nv
i5AH9RbD0kAt3IZKn1WVq2zvs2l4xAp6NXK1fYKtYO4b9tqkiNpbmZpQ3nRK2gI5NPqmYzPAASRL
Dc9L1yycqSoIKvhLmBWIVb8uZ7tQY18Uqgubg9cs+sbzaTR3E9gSsQ9Fa29BntBE8A72vLvculPG
9CVI3kbZNNE+W9zmZ5HpvKForNpzVntdDtWLETo8nzL61AWdDxssRDC2p2HJvJOsJYQE1iuQDhs9
k5kZjpZPMgtc9tulKtYfriod+hBwORf0pumIn7vgEjodr2xbwdTauiicOkIsgPPuFSvgvQXpRL0z
5t17Hk4svmbt2OC+cOLgRPpV9SOYLV3pjFEZodTYFBAQMe68E7tbZudGaQMWS+Lb3M7dTMoesBrV
7mHq5vgpnQmyYB0upjkkwPA34dAN4RaD3OB8qupxNZdyvepiI+DgL9enAVJKFRl4hzZvX9lXds8e
d7TaRXC5CBmFBRZwNiczLvmcVmzjwkDFXE3mIU6VAb7K2MwANUeJMtCCqPplS6ImbzrTlQPrxiC4
jFpUMVa6tlUXB3+gPXRCR+EuTFCAxJxcMLIErdUtz7N5zG2dJAfwrfWbB3NZHVsFIeCGs3d8srQS
8X4squgnpi7PyXcufufndAIWpMa8PjHnrrfUJ17DAjJwxVsare69mqm8N5Xu50PeFDZ5SUe0frtk
bdlXDC6tAmYtzHi/4nkB8DYMXgY43WlzvTdJuL5ggm2nMxul7LZq4x5vke/1IV6hwB8OntfRz8K9
0ck+xo0KjSBdRXFQOfcDKNZavhnRdmT6en0P4sLnzwSlzy9diYTE3Qyy409lHPVqwmrCaJS38zNz
Ozz+XeP+w11RlntJhQRnOsra9UwpP8r7vO1qtQMqo6H/yeEULkIHG9I0qA/Egn9sFwo7zE8kUQrY
kn4zIpKuZNVsI6/z/COWB9NAQItHcSvX2k9uiWPk4zTLMGF/91NmBr1gJ7KNyQO7qlMoUx+CKsYA
y+ugACDB8jHazYztPoVouubdOq0J5wToh84B0ehn1SNVUHkLZsExt1I48SmljvPvAgir0KTSKgUV
aP2RSLXJmWZyF3zIW1fX2gZmyLBgCcwbGHYiISqWdFhgrqyU0nEfgC4JHtpyiY4zSM8AvWKWqhNP
TPotQAcK3szHHJ1TtKzn1C8jJug+yTrbDq90/lnmHeWAD+yOErMSF5ku/bJzuyYPt/0yuNme8toj
EkP2SuB3g3Z3bFjknRJcu2SG9EyBAu1O4f2AnawhFxVlEgTYYLUHmI/yxl2k+2ZHkTiAP0VzQXnk
2ssyNzqEYderW58NRr7xrPKWfZf4Ov5E7pq3114MTK5ufU79SLTDeBO5BD0f1xYvMTVWDw9SeoSt
ihgYNqY3Tx9kra9TX1SUscD7MlmxXXMSvTbI/RTe275MDKE1jJ4H/G5LV+JHxjl+E7Wpy5g8rQ0D
Z5VlYAAyB36ZJF6vt6Ifd0WWTd/lynwB020MmdKwCegeZJPq5iXtjJPeB/AhAGNSxzFrR3/NWzKx
33pMwqSRAKPdTzU7310tDanNea6ncWNakdWPiUPBfO6LGoaDWEI9bJ2l5pXSeQNQn3m9HpmO7pqa
6oN++ZyUJuqhVlSD+zrTymICtVQ++8mDjnxosWmDCGjL7K2AXoAbs6KdYuWA8H7nJFnxzDsmjk+s
nn1z4q6CGqk9pmY3TqQC94GLLH5IXIMQnrIrbLHv2rl48GYMH7uKoPJ/Ko+h/FaDR5uesjZTcl9H
9VyfCq2ioygx8J3X2V57xGHUlyKE57Xx2JtAVF09TIo2taCimnngNQiELN+mkpsVgqZMt7ZmeLAz
CfKXnRJh/2WNpVquS8YIouzQcTQ0pNb0R4OwVh6ARfm8mqIZX/JoVkTv6GrGnSUHQN3NYrKkRyYy
6c6ipxt+qLVbvs5A1N6CqQSb58OFy09+ESfTVhM9BDpiUH6+kYOVX1lNjdsxwIILUj5ZXmBbXa29
NN3zhUbHsMBrTLbHcRsEOwZV8qJIO3V2ysjA29YdQdNgnMll3OQEUt/h1MH1LXCE3gJ4p2/PuqkN
LxHvjW9QlHCkt9KGP1IGfkBPiqzGfh4wFDlgN8yXrXTp8Dcu7lmGdUwnZ2Lb53B9assUVbqosals
BwbyX22FAfKGG9NyHgOUFd+Coa++eotkIQkRuwkfFPymaJuNC75iL28aoFxOlbz2o18g9IBQSMwN
QeIUhR38wXTClYoJOSdAdkYjqgHGtFhfZgjj75OIBdaoMCl+0dcDOmzbcs3uo3lhBVs3Nvgx1bOL
vTLyknuZ8tdu+Gh+cvRUz+dRuSyzja9hT6EAJKKDyZHas6DOKNpmbd07b3WTZceXQh0eCCd4qpn1
eFTHefqOFs74+9xWhXsq2oLd4DQJ/SjbCLvnzMCYcC6KZupdALm0T/V001erz7hLSMn7bEmz8ZB6
S2cJ8UJ4sTVNCXQn61iqb9h8Q0nVJAK8I7QBtKqN94PZIDIWnSVY0FygBQ791oLTe6i/LiuwOLqm
RWWPK4brb0U/x4BM0TO2QNkGSFOGfJeZBh9vB7WWMwxkRg6h2rXx8ItRtxVPaaDm/hDB7e0/Bbyc
iOlEHlIf+lUkM2dkFugdM4k0vLhm9fW11E3mbeoklbwLajv3O6gxubMjUZc7jO/angkRTeVONEmL
vnxcqd5mmvXnYWGecUnGbq4urezcuzFo1LMNWhqyIVkK2p0mXbbj6pCM7PcJbCaVUGEuESmLt347
zdkuzEu6SLoa+Zi3AhJOO5CmvGGMIe7ACSlo78xBhoMM3Nret5Cs+3tXLFEEFXuZaGk8aHdvRDdL
FpOJ7SE0oxTXret8r+IrUo10+PxIhViPTERaWFEo9tMzsfRFQcXgLKDXpkIDDNUalzIs2im8zixE
Qm7ztEbHDrm1eHDrEhfOuJLcyZ+al/gLM8yW5NqgqRi1qKrrTvzGBYAZFIzDPsNnNV0wekfOc5EF
7noZgWaokyLDJj2LYipIKU1c3PGJgrp/q4apLw+RtRa0NCfaegNasnsP2mii0sap2lFJVMY/OgtR
OwwrUnKSH9pOumfqypFp6urjVqZq8k628gUCdi+lBk8ZfQ7fuwHlzL3V+NMvc9S0X8OyED9QA/uS
uJpRgrjRnfeSBX3+BAYSFpTbuwMtQ18Wyw0mz7E+DnkAy7jnnQ6OrUW8tXQNSCevqs1yG1HtfVnd
mHeTzYPC3w1Rk7Bdjld+Q461sNyFzM2+pWuXfBH1fJXIZ0yg8L2n3PyONyzQA/MZFHslf7iNyb9n
UzEsp4R8DjQ4caV+MuIz59AaTxx6N1u4NdMO8JNMC/OMXSj34Hn+GyHDN8PIVxJwn7AN6q+TUBci
XBf1Z7/wxJeudNefperH/jy0EXDYvKzc4sDz3MbHXDEh33nTGMynriytuGnS6/STwbCVd97sg6uV
/FbJsZ56950ha5h9FR34qO/sbpfslu4xrDZp4RnvAGO9ToiGnpyARk/M03vsL1dohcrJO/ZsiHC1
4E4MHtdurfptGSjm4BRzQ3goYqHvhhKmwxPr4fKtSSVyo2iR9Y6gYQHs2yYko69BH2yu1pAjF4Mf
03kZLb4f9YwS+jbFoFBkywAFki9H30sR2+awspP+Ps04K0BzNwCQHTHBUqGUNLuYd86+D2vlHDrm
bDbaBNAB41Mkp+pnC9EKPEPY1uNPINcGgY8lqnez9vnkbpFL0dcvdQU4jDFAmd5JBldPJCXFLTsy
9B7blDXIlxBey3ILltekEAiAifCK4o1gmbSFPypu2Nch80y7d4NCn9IiTP0rPYj1PsAZP2C0G16h
WUXv6l8zXPVya5FntocoquP1piDKUq5b5uNhhliptyfVsCzbWWTvP+mmi2W3eL7zi7cx/VTrmEHv
FGpF97leuXsgCDusEJY0bU9KhSK+rfsAydLcMbDfCl3Csqp05ba7MR6Hl6GueWCrWjFHVbJNkj05
nD7pqirzC1DQM3iwuS+5hSELVuboKC7AxssmiysWtbTYu1UXXJwqB/sB1KF2NhzY/S5aiiA4FpWL
7tRFNSnIa2X9vQWPExRfbb9Kn44T1OZn9m/NA2qRMYJk1I/ljZnawAVISBd5JMIgfcA2FmdwWmLf
2dox782efzBsClzD/yRYmdKNXOfwBLzD+WI7Di6ob2sJn9uZAYtwyTnUmC2Th2NRdHzKJTtnMNVZ
cHa0hZuKcTSAzDsE+b0aq744kEMzWhhAJa+bJfPqlJcBXjseMCLmGXHn7QDCcp7MVocLg84hLtG5
WKMM0t9wiUmGS1oHSO2EJH7XsAc2u5UsNnOYvJn0uD4C7bAL+6p5wu3oVYfAWSfxBhB2eOk4+r72
XmnUHgdh57MwGoM76Uew/nQyr6+LhEVzQQ8sS1YKU1CghA1cZx+0Qg7nxLSy2pGLlJCQrtbmH8YM
XKtWXiNzubpTtdO+gudZVTo5DpLN3Ja8c50eR3TMtFONysUGzuD8OlSi+ScbIrhJE0tLEDSZyE4W
fTEwR5q8KzhK9MUusEl4M3XtyiYWeATsTJzZFHKCxAmQsbUJb6hW8dmRXBG/0wl183ZMlgYodAv9
5IIBCwlJ1hTs2wQYNWbSZHWg3/BMsWerBO7Oob9+0C23/Bb1JgeliiUig2sDdOei3Xb3rfVySYna
LgdJgLbczPwnT1XlkVMP6ayUZ9toeesC0CA1QKX9+1yGVQcuSzuQupNCM7bAjn8oOYnNoa4kAenV
xPyGyRpr1J1cra0fpHDRKTX8nvER2GwcHghn1kd2CKq/ZX3InLBeMv9XkZPSTd+t5+hZ90GmDlk8
Il8Iwmo9ecqwTd845Kc3295ZMncX07MG0BkTBjFeDHyGlCRl952ZueLVHGWXYYb7th+62P2u6qmN
kJPbefqbdO2q0fugg0AccXV/EPWD1/ODPyEvXXo2z6T7JmOmNDBT2Y1TZC6uoyb8g03+M3ezmU21
R/g5gw/vMDcx3bZZg8sSJ8DISJO8mHWNT2XTa9joo/zc8sxSwOf5N8/V0T4cmhT6T6aHz3/WcVw/
3G8fHgxFhNnOBxiPJCX+IOIgykWT3DjPhwb750b7vjpLIVLWOlNwBirEEqUWM3NTlnd/kZCIj3pM
vLhXpWUUemyH+f8ffjZLqpWQ4mYF2uUPDyZCopaNJKBsap26Gm4+8ZKow9l+F8chS2y26+N4iY+V
AG56wNwAwkH5VTyc+rZ2I5TuCaN9umwkcvBNQ44dimx1w4sufxosYeCFAOJ776kC9A/1qi0p4lsE
zLOXGRIgu7jKKfQY0e1D3U79QU4Z7Hef5Q8LFpY00b7P5qolA3KRX1REzuWh61Z1np0JefjSjfaz
wpwdbOt1/EnkvAXXNtRfEMGaRxYdRLckxZwja5kitCfDKOJ6g7R0bOnSuNR8SbF6okRZuzdZZHGy
c0e2cBtcDMXbOq8+DHWKbaf+ytAZZ/gQRo4A8NWUP6u1Rp9O6rX7aKYM2Qvr22L6JPN+Wo9eiOyK
EzprvkdAdRiYN9b5jnIFdblLpg1Enza0oFZ5sBloB2XmHaqp674VMUyLvynu/6Mbun7txCz6V0DE
1dbILfk/HgfIow7Td4G9UzvjgTM22ZTYkaAOcxIEI8k6VqzTjz4tvxGLoAAEV+JQ5+tdHArWzVU4
PVjFZ/7zg/AfdfD1boxCduA4jP61h//+sSQzE5/R4XxAhNKSL2Dd11QW4zEEzvLcsLo/dtwNGyYM
/ZUqnAWvUUyMXIBod+v7Ei6lb6vgL3K5q9j298cz5NHgGvkCKQ5okd8/1Oi3ZEFh0j84us0vPTD1
a6fQFWfJoUi0tpLnCMXN31wI1yfv9x8bYeWLUafhhiXF74MsORYjhVPIMmtoGWqrfqDyLMP+Hi09
chL8zmzQ6J6fnU6rSxdOX/hr6gfyYQE2xcI99IQmPgLdGvZrX1Ir/fmr+n99OvAenLUxxnr34w3k
IYYu2YJ6B07YB5IXBmKsyqq7a31tpr8I4f/jsqTaC2NkbngMuDNQfPz+DUiWzDIwOYe2M4Y/zNBB
CE31MuzHyVU//YVajehUf6/CdrmrGzijiW4F2+ls3f///toCbBF2T1STrgBT8fsnGYuxtSHo8UOm
7PippHVn3KTSdJt0a/Hzzz/rv6+FxI9ZLrrINDEffzyaGU4a1BVyPUDYozEXyENBugbsBJuIFgsm
tvxqEjp+QzHwl5/9Hy0mCv30esURRuLcFx/OB7BfGVsn7nmjYPQSAuLuEn+qgk0y6GFPFjYIzj//
tr7/8X7HS89E28dyheuByOnfL61n5Jr4AP/3hItpvkEAR5AaJ7fZj0FFTR8oM51NHrsT4r+ya7Zj
7TVHBli0+LRE7rlOQiqSGlb1v5LuMXp0nbKEG+qsjClLygHuGjYBAUmROdhrrWn5VAhd/IKMjMzY
P/9C3sdrGKUwTIQgSxDNNzfN1ar4P2fsWM7cRZ2kgUfq/IN+ZwWSi2vxheO/vunyyH7rkg6VZbVw
plVC1ijGUqYZ/dUgy+s32piAKLsB+PedMU7wfRZ5cfvnT/n/+pDXwgO/Iv9D6/3hQ6IPryrW3FCO
G+EdFq3MAkffIR/MHWdvuGB+M+Pbn3/ofx5oLg23KGnZ6LiJXf3o0kS+5PYhxJ9j25juzOSnpTIL
o0/UaNl+ZWF+F8TZdOoXlicbW18bRiuC/MQy+m92v3/Nyf97zsaEm/MZYhpTfALYLX6/Arnjq8Zl
/XQknhV5XYM68BpL4t9FZb6K2zb2K3Wz0vOV9zwRmXfEgVeIc0/vhJeYtABqA1zxsGOVm063CF5Z
YqAh670b8isY3Sx64J+4/cAx7pRDdM9+Ra+HOEiG7mx9jrNNk8MmPflDm0EQRsCxieE6Ltt29lV/
VyFyEJcy5Jy7FF7pZ7eEZTHXGSzznc0aWvgIiskc+U86cCCJNmh5KWjpsW4R3w9fI1Ayy7d8Ldzi
oelrBrrzsKw37aTS+CYI4W7f+yNCJhUVbnybc6vpbWgkfrzGMTTGyHHjz+AAGRratIrsI9I2CXQx
Njgjeoywx7/cHh+PgpjXrXs1bGDppyT+eMoueqyZN87uEeOBm8EYSFu1Ye6JzSx3BUSroMP7t+0i
N5kwPsnAQRBIVvaW1CSjbwCyWzQ/ndtPfykFPr71OIf9QIBhuqIgkM9/MIhh83SBr+XLEQQjtMEx
bzGmljyt+dWp+pcDhBcpt97/3prAN/CiABihtaH+EB/ee81SONUQj/kR5ZrorgIwj/C6pit/VYHT
LvsAUwRSrgJ12JNJB/uaGgD4F8OAMH9YJgwpx9Lkkfs9Twz99hwhNnpi/ibvr1TsdZun+RTelGiS
vG8wwPX80knVaVifTj/v23bo3X1Eynawi6xLuT8ssJDusoZ5O0aWfy94AwTsfoWzPJHLmaliL2ab
62NWWvCs/LGo9F6NymeIv0Oor4kpyL/JRAhJRggBmnintIQjHTpY2nbX9ejX1MuS97HJmKLkngBk
R/IMcy2/HhcihDtdffer3Du6XpzFF+0tqHAxaWUuWYf4ljDaQzSh9g+GByTcZOlZAom8IxuxClq0
JKORfVR+jdcMnCn7PLC0J4GMScI2WqrmnzkgLu+ABqkn5VC23Uva+xhSus4xv9qmghW9plb/w1uD
iU+VBqb6yprG77ajVN7LMqsCPC9k7/5LW0b5Oad9qs6hiaZPQdMChmY30mTnQGTzz4CTlSO+wSK/
DUpjXpKgTu3Zsj2EBp3mw9fryyrddChM5TYqCC/ZNKEkACAmFPmXp32XUawal3eiKsPnQJe9+FmW
yRXDLruY2DsijsoCZ7fNCUckWo8lBDfL7cJAstzWg53jjUjwlu6R2+gOAVZmDqGoavar/cxckeUP
XQzSH+Ns/US50NPKqrS4fZoOcjS4g4DXKFcc/0pS5MeYhnXdup6pvyUzc+CNqCafeVbcZt95QUKF
pWyTZHM0YOD3foH05pTPxeK/Yp7Fceyv43QJQSefxeSsyR5dX4KPmnUd55kp2uREqMdQXVH9w/tc
TOwdKy+njyTZDZsyAjj2DgjXRnvT8QKSh5ngUbDb9L/NibmEqG+kafMbCzuxuzBjFxiylADZT7iT
+jEWddFiNbYw4DxPVdUW8n7D9mJaxUrexcrXIOuILJJlWoiOYH2ZP/oK8TtznUiXOyewxbB3qogY
jyAeqmdI+sxxvXpWN8lUhtgHujh6J5GSQT/OlKTd2iZbHir+eAGzH/bCAzNyhDD56jzO5KK80f2T
RcNkauEOqIYfYblG/oEyil5H4DjftmE46+0SVq1gQSwnkEeE55CgXVE+WZn5xIv2gbrEHkDvfT2S
s3tyqvoljYvlXCMj+ImmpDvHZDSyFvbLMjy0RBCm5zrgGwRgotFc4pNJ2p1DH7sSJ9osyYZNYXCr
fNIXT/1UIwQeo6FFqYM/luIbtsJlcjr5yjjW9Hf52M6fXE8Dqp2q1rtF0umQ+TGKrr5lcAkvUpDB
mX2yPlE9N8U0FBEBamxsMLGs/rfac5moDQoD4YaBGpe7RraIp8zLXSi+lLHEjJXzzPIKUl3Pzjsr
Hx2t5XJaZkZbCNkKf0TkxaQDCw8+hY2OMkJm2bsqhEZpzimUXuU8IguHW5IJF7uHeqkCJtFO/YRq
//+wdya7cSNbt36VH2fOAzbBbnAmyWQ26htLbiaELdnBnsE+yKf/P566wLXlgoW64zspFOxSUckk
I3bsvda32k+CJpkPat51H7JJe13kkCR6uW7u+Z1JieDs/QLtyK7VxfxxRg7QXAQBOP8aK8CnipqU
KOfFqNd9rXKC1ibyaj9B4iPPmO6LkNHKUIbcExowMJ1CUtoXm5bArGzYMladfS4LDC+nsGqzz5gY
sdAkoZxbUgtW9SxzdIFA23zNysc0seapKHm2+d8HT3OWgReXXpJ/bDowQ/DOXE3UJ8qfw5rrqo19
yNw47OzQhKGe5tmK2tLOl/tBVF0YJ6Un7sj2YsRBXkLz0Ceea+87s97kISta6Wib5Qy7CihNRv/e
Fi+KECIznqrVV2dLDOun2UspQxwC1kFbJ6v3sUSQj9wEyVK+p4WPK9EeDF7yaWaATzzyAnq9cOzD
ktAKjSwdurHBHzSRr3wEuanpti9eSrgPUoQM0Aeief9+LjTLT50OyZeqYlYfjSCKWH6CEKHjMLt4
TJZ8fVohexHgKDr7kbqNVBFvggZwhhS26dlD/ErR6nbNluFTGrSvbMPeaVMYJAzZpl9eMmvSz7lm
Wso6rnX64Mq+eO3m1bovzaZNT14NgZMFi4hVghcSy/1oMVdRBC9CCbqAv2DgqyTHeN8zXftoFTUu
/Qk9H2GhkIL25sKoR5aWVh87ldoEUgQ1qnSWKabNAiYhfA9CKda7tjaJkA4RLkXrambZaRm2pBuE
3JZ5IFW34nDKFMA+lhM2v9nRgXdIxZB6h7yxgjZKe7v5juOtRxBTKu5z2qKJQG5TegGSRD/GwnSx
dPAXcFeOOMNWO9NbD7tpXwKGsCYtX9uZI2/Rrn+aPCcRH1QfOBq99ThZd9peA+8p8Xj0Iry/bGpQ
tuhthVNCJKuLAGOf54l8sHPMPDjAJ33sqB56FnKsWrsQURt3ZKD16atxlXclc7+bsEcAtOfWjl+c
pTCSkhQYY/IPGasEPzNbIQw8aZRx52u8oaa2zZ7dtO2S85QZZXaZVsJ6suaFFAba9vi/aNcPLwU6
LSjhS5uY94FZidgfQ3B4iJHSDgmYldc7S7UfB0D0Ik5rxGwHy09xeywBICz0rcXm8AgrhmclwccF
q/IL2u884yY6wiNvAQ8H8t06OyyZHp/91ExeyKgMNdmpUsdpUamvBQfF9dBmVfPdlwEiv443s4qU
RH+FZaGpxn2Lt5jkVqegFzbPmW+i9mDvwofhDms0Yewcd/Pc6kufIw/TYGud5pNhdGB5Bg6/nIYB
et0QLC/FE7heqPOjoVv/MIyN9zgUeSUPnshZx0rPIfKzN8PyyV+BlLP9hOvV1BTwOYEB1efS5kjA
izfyrQ21RNXauN6VSmBJRmaA4eGQrALPpM4CrH6BtpE+G/mQg+ZVxMzeY+ZTQAf7TpT7KdOi2ndF
tTBn90LCCC1Aiq+6k22wWzJli2OuC7/jOe9p6q+mj7ZzCHgOQqkerSq3JXK0sX+a1FKuVIyuiCp7
6xClvGdZJBfFOLzKB43ujNYZEXlhq9sDTwpvkHQ48lXFukxXjHParwCucB5Y2pzcW4Oh8kys1ELE
KYI6lp7VUnpPqnGWXtVDTcyfV67JF3eS7veW5WTLJc7d5rJeJvsOMxwDHszPQ+FdGrVDSG6uWp1f
BBmoT/KHWKyv4GIotSFOc+K9TJ2JmBhEkdzw0q8BurlJx+HAonVtMIO/ttRSu5ejopi/F82WR2al
wDwvgpovab8dpZGRpMFURY6Jsuxgk9d3RZW8LvuwMAmHdPIm+GRInRK6rZFAEOQ8tMEplQXBw+WS
rQblBjCgeDFQ99Y7n3FNeJMmnCP2lm2tQaTnol1vC9cjriBwkjGIqaqH9USBnvSkwzQjvn/QDxYg
edQNMXpJZewnXVIoShOzyieFhITY6qlpLbYtg0iz3hbDNUhpo7ogmy37upqjTRt4bLOXxOO7jnDX
jMNVYyGTvWwrp/RuQR5504/eTaaJlOVUTuc6X8W9kWfCPVJR9az6KNz0uFvQflQxpU342UpFfdJp
ZhInW3H23Zc90Ju7rE8DRhDQ9c3Yp2lRxblh4G4Tbj7Iq0zIMH8ovTk1Dx6r13Seg1KmH3zMmJsd
UjkyzorcrIhJQU9yXUGLLQ+4Q+T8yZqk4jjeL0Fao4EG/eOXaTIdGeI18qEEj409oJ0ca2To4/XL
wfOqJN/yTkmhmDmFY7tEimlR9beoVBDyG/MdfNaOllaZN/dy6JGx+/DuyBGbmV1dyZl+6UeijZp7
1I943dcUaQDlZVZ9MheZhf07rbvfe0hU+uhYrMD3nBCKxq8dlFpmLvIAOR6RqjU3QCC+KAx8RP9q
TPcq0+/BebfG2a/H4oA5ARyRAGAHxK03nXESCoZyXpaROKhieu4dYgXZCfKHOR3GA9OKhKyGev4E
Z2a8pt59zzf+d5enAQBcjNYRnco3H3cMPDrMHVMJM5uRL42NAeKiF6J7mkXaP4dWL3+UQ4Nyqsn6
K8Mxfvy5PfL2+tvEhv4IYm4QKvRnt+7JT31F2qdL12GWIlGaydAOBxddGOqxM/KnIYbi0cZrQFYT
ajw09dSW7TvTo7dtia0LwnyGYseiK22LNzdAUU2YQN4XcGGoyZFcywsjU+bHkI9+FXjj9NllL36n
8/4bOmG7Kq0gcGEe40rK/F8/tsSaR3JhCmreKJ6Z2GQX01yTlIZWNdubOSYHmQfBZW4B1yiRfT+A
lqje6f/8duuh4Ln/hSeAMLadcPv7n259EMyYhflmjillaHPhekDdLs15nGbSdhzS/lrIUfVD2oru
tQqleQtSZegPf/7+/9s4/vn5p6gCagK6gDmsR5PszZ2Ay1KTkYdMPF/cRXCOSii/zU7N62vntvP0
gGzF9qOOdoq7eeSGHzaVeHYogTUN10PeW+V1KWbbIIIsbPof86BKTMAkxclLKfxiPVECEKszhQME
mEmtZZwkxIaxeKfokUTqseAaHfnZ5FJKskEH8uovVx0gqNVt2swHJUwvOeXArKon7Bei+YROPLBv
gnzEeOGmyShP9IAV4AsPPNWp9MdZRIVHF+QwNqEosZDjONxpQ9TmjGHYbT4yeF+seBzt6hXrqDns
SIkiukwBDvtA+93iuAM1pbwsKp2473TJfxtM+haDZQAyrgMbx/WdN7fcRERL9vSMswys816jjDkk
TbDu3dbOnnOEIFdu2eiLsakaolUa6xaavHss1DY7HxcSqU3VnP78GFi/PQcMwhjABZAvfbpskN9+
fRqHVdXSgEN3CPsAztOM08y4GOrcMp6HpYILEBDNjAmpdNpIOuFax6NPZXTT0S/jHSGDcXzWJFR0
5DP5i3lEvWO1OzHR9HjFW90/B9jm5WkhvC2N59poP5PqQnbMorX7SY0u2bTJ4rcfjb4rcxJAUQCX
gHLbg6zMNTkJG2vBbmxtSLDarhFnwMlA8VIlC7WhpO0XEwOnCFoci8m/xK4x1xd0P1xxPzu5VodS
QJd9DAZPtmfKTtKpw65JxQGjO0Fdg5EHVwX8QyLzeEc+2u3alQh9W93RLCfy/LOyfOIxlkGMnHQB
eHSHJqd9sguxwnFEnmg9RdYwuGguLHvI7xYKVf+C4w8Db8DTax4vOu/GW8/uajqIdds9iFyZbKjI
c5YziT659zxacLOkkTuIp9BneE+SL+p5nhrna2+4o7rsNe2XOE3htSGBtZOUrDHGKyike3S5BPyt
66FEXpbdzENHjFHWrySPTmJxo0LJ9aHnxaqjBoiIt8+pDdJDlRh01Xy3mjPOc2OIhzjHp4CYgWEY
c8JwunGnPGz2YBromMOH7GK+hZV4zg7x3aF3g/GrKiUZ7APIlQttSUSxY5r3h1EvuRdRxfER0jH1
UDDN8DoRCIh+FyaVZcQ9WPnsdspB3Fw0ZsVj7iIomiJfqmZ+gXeKen/HAwCbGdrqAJqHQZjhXMku
3M6vVm9wLemVR/SrwXKnit5Uu8zw+08cySiEkb6ghOsLO9W3sg9b78Eam/ICMZOFcjzwyhTbTjYS
N2w11iGxCpkea0Nb7iVOQD50BiQuuwFokHzC6g4DPSwC0YFkgEZVdVbyXaQDfqhymRGMzVAbL/pS
+/0F8cdImQyvnp+roicVkE6wOb6zi70tlQAcUve6W/jNFp7ivBlyQjxXZpqtEroWcDxJ9u392pHy
QjmznmsetH84x92uR52wQb34Piz/zYZFMTqOk831nMpwHuEXvyz4XNIIxcm31O3mb39ek34b4nI9
UNlBSHAEugUYrL8uSb4RqhJIDG4438U443f6NpXhocMH+TmvIMsAtZrKyzGcml2YzcLaDaGtj8za
g8+2J78WvllzQPbEfl59ELOwo/MgqpM5S0i2kilJlWFzVaipvkqxReM3zcTHP3+Gt2P37SPwCWw7
YPRiBeabVZXzWZKOBdQ9qcG+4DawDj6+qL3nr/RcpQ0QzaQNeDViSzj++dK24Pb8vLOjxyGYgdQj
Jv8hLLY309imGdFFkmN8qDMsN8gXCwC5/VzjIEtMdwxvanvCT4TcGKlr70m0HsacryR5t+64twco
4BFFI2SnnjM2Rj1ntE8cMvE2gN9aX7zS41nzVhoTOD05xET4e8L0ELgjYmbZWsa1yvwQbA79p2n3
50/327PPEIB7i2qEJchy3pYtRj0lsm4mhTt5yfce/Z4fMofnalkYTVGiG/k7daqzjeN+vZ2QBoHY
o0KjYqRm/vVplLAGwQ/J9jgvJl3vRBI3E4wVlDqcl2wEopuzS592RHW0ZefZu5zCiug0h/sWmwM5
lZFoTAwm0DlC5jpeVz3XfSkGFAgZpgHOY/iQ/dTBZLQyrH42qlE/SZuszzNSIpr1WZOSyZz05gk3
X8WZVeTDuUDD8aI4HcbzNj1m9e2f/3ur/38i2b+Qw/z01O2/Dl//53sNLWm5+Vp9/8+/zi/fy681
i+Rff3h+/c9fP/FXIBlNh39DKaWbSxKPQxm9PYPz9374z78MW/wbKhvJYiyS6K6IjvrX/9RNN6T/
+Zfn/5thjMAZaPJTrAn8VQ8Vcvsr59/kHNl4/VED2Sx99j+JJPv1YEU57zHnhaG6LZ3mJpH49XnF
u4lLcmym2G/S246xf7zkrT62gSbxDrYetj31zw7v2zUJP0PTuL2TpKq91VaNHtU4uxJUA7/Pvk4z
7FBrtu6xLk9304wG5aev4+6vl+/nvLOtUP6/r+Rfl0OeSwlNHgihIG/O7oPJYaVw2h7uRSiOvWDD
72yogWYO9/X/4VIckyxiRh3knW/efsw8ygSb2MfSMkwNkQKJtxiXJNyZjSje2dh/PRn+n88VbrrF
AIGa9fY29lXXWJu1Mm5Acd2kTjceM/bBLy0T08fBmL19V9pq5rzDPIzyQLxz/V8X17+uD2Oe3gDw
vJDP++ujM5lmwpEDdSu82upSITbaBUXXQaUe8/3cGs473+PfXo8wCnMTXaOHeNMDCBMmUzagtHhN
kvYhWNv22tPOxGGYM3jI3OTP3+XfXy5EJGv7jL/fyg3bagxnV4ouVj7nrxBDLV6BBtMkj9ppDoPy
9M+v57nMr0O0KLz52+/z00Eff11WZ/MCWyzQhApIz7ozZ0jTlS3b29l23gswePtaUOCYW96hua1A
DjkKv16vpCJfRaG7eGth3qEsyg+whtJ9qRj9/fmjvRFfQZZ9c603NWhoz15eO4SQj3Xdnxla1hGc
8y4yC7r1BiQtQoLtO201+j5IjPFGzVpc0UgN3yPv/t2H5oFFPEpGHlqwN2vBTI+hrEp+EQp/vInk
/1AUptnlNLbvFaZb4fTzssNntoVlEieJbodl9s1nxqqhJJFObexikd9l+Ch2Lnbmx4EApzBCaPxC
B9OtYgz1yeHP9/vtyiDAfLLloHJzaBhR1v361SoLTd/SyiqunrPYuBF2NH4yjuOyXx//4YVY6djc
+Cx0KVhBtuLyp2dWimE0ML6ncTEXwQ41n4vVz2/TyOf4FdOO8jGfp05slGjC1FCO71Svv91jSlea
kltkmodu6TdoceY5mdF0Et3+lF06qWeeVnfUVwGjhaiV1uvM8PEs19p/Z+377Q7T7BKMDmlCmwGb
8fac/fTBR0SBVtvjCUYo04E9GRDLhkF+sbSLuc8COGqoQ4AFTjVndEle9z+97zaFAad6tjQ20bdn
LDBqoZUnPZStlemdLZ115yStiBw1eFYMEoGkefJwEMwMoIKYvOLP/PNv8PudRyGNUngTR/M2vdWJ
9WWdmemAfVD3qo2IWnzNYMdGLePGo9VNzb6FY3CYLbN759n++wtvFT1RWCa9yF/vvMoQZXu0ROGF
4AYLwyakMVjWx5VM0BuZj+JJL9NDkJrZO3v720pJWMLngrTfqchM9vdfL2zibrNwHTWxnwf93tCL
OpgomSDj46vWNc+/atb37Al/82nBYvMOg+Rm0wverlce48upgxVZ44m5mtPQPfSePZ1VFfoRQATr
YQ764LEO3eydJ/z3K1N/BlSHNP5JhHl7rHbm2dcwHrFmoC0CVWw0nyUwBLUI5xSMwjmvVn9dStN9
J2Dk7baLK4gzG98rnVp/C5X49TbPdmuUDVsCSizkFABnrJjGjnMZLM69RTb4+c/P8RvJNKvHttnS
ptg2BEHD9c318K7aGxfQ2Du5tX4lSNra+zbWHFhJs3kKdNJdJeRSYNIDvHslYdBd+0wPvw1jQIsL
wdCOvpk4q1n1HwzRoTWww/md7+K3R493XGw5lbxvnNHfHiqLBf0kwsV576kUA++EqE+QPU/PvMxP
ht6o3n06HN+5M4htuNe/bGGEGwUh7RVqrv9Gs/36XUBVaOlbod9JfI1SyHQZ9n+xnMYpfwgivtsb
P2xqfVXBMDQvJTmeTpwn+eodJzd1yqNaZzs/6lnr8rHPmrVzcabiSdqbY2JnX8ZkhG63BYFZj/Q/
YF+StrHRYJnqOxeFriHzJKKt3S+TvTTwiWSxFvulJ9J2wHxpSjPGtJWsF0HqVOVpdCwTrpQN+eVg
5GVZ3Tgz/Koes7X3MUG3LK8VjWZgaKC/M5ysGcK13BiGb6YmM+nCYJz7zMDdNiNldBuzi0cdSTpN
3gfJXA8SFxAr+oybYC3WTinsXdI3yV3rpCV4sYbi8FBDhzA/jMEsvheq0SdAJ8snxBZ1FwVLV5My
N4XyiQOSmUH0GwLgPQp0eZeERg0FwpnHM0LKkBlmWTHy6FdlXLUsAkgGhqr/GorJUYeti3asgAwt
51bmMItq9Ot0J0k0+TRWwrzvWh9+Xbe6yZcFZcZ0ITsDsSPEeP9GBxp808xZaBOSAIY7FmHCAJ/H
yKcTCsCr2TdgkKEeTvy3sc7sAqDDArAd1En/te7oaMaCKJ/nYOx6O+pApG8DmQ6JWd7n+iu94+lm
bHxvPszEUk63E9w/Yuyx246HLKOhGy2WGrHie2hM4BIjFlhbzKP8/1pEn7l/AyOv+eG4JigCUBKh
e4bNNIwRnzsjyRS6hjzBaoV+k3RrfeVbZoqeKDVVe5FK/L3EkUEO71x3kAdrNTCt13ZWicgFI06G
ZSK9G1DH/IHXDe2G07CsPA6DqZv26Wz7yLzTNLAPs6f94iITiEaj1Fj6A5u+k8Q5Rd3W3az0vIeS
0hSx2RO1owV8/dhoczmcEWLWqJOtFjNiSVk7nukce9nBRhTyPQyN+cbrTTileVjAMg6Q0JO+SrPv
g6M6vIyZUhTi1WynNN4GIwHL5k3NR7xYdhaLbrBqmviOqA+C7LMPDtNwvoZuSGS09BBKHCBXzYM9
EnmwtwZb5vfm7PTYDAtdXULhyaoj7pYhuMXGG0xnhzPkzQwqRF62lFuPmhxRlK1NCDgPNGASPKqh
7q7UCjcqDlO/4Qod9MH9QHgDSrlqkbhM0szpjt1izUezHvPmOLoiuRNlR1ApFUTO8EflE69T27cU
wii5JtIZGLjxVuUDG0xp5k9WHybP7Gc5M+TUxCJLzkl4h7G3RvIyeLgmq7J0trRkezTBWS3NN3Ap
7FFUqIZANhIu2aE283a6S6HZmfd2WiI2pMlR3gtbesbRYSp2oE9WVwyCumbgdphjeLcorw3vOPjg
zFd95qjr2ff1Y6Nsq7gIK3O8yjor7WJ7KeoXXWQA7AaN4XLvBkir6ZxaK/MmNJ9RmIEz3LuFjahw
Kk1GhIUL7SlKEkc3+zqsxiWumhKpAieOycBd5cnXfLDNNZaYkciyEE24z6BmnaaFjg2sj8C8HToi
zvI+u0vTrnWiLEGux2rC4QlpmQ8mr8TlE41VbnUfpYGdezeovp4OU6EArgStP6S3o7JAzVldqtKL
opqR5zXNzGueNn4I0bSecM3TakaSipbYMvdlFbo3IwP25QmaJiEgNYtNc8wHHIQPwm3daS9KE5HX
QvDi9wpIwIhOjyNynHltAqcCN8WWN4gsaHDUitLLIJHdI1vpsBY90kY9+6N9aLsZYQx5ysCM+3rL
oKe7qUzoHXl+Wy+qLvf4rKVzO5oCDZvZ+eYJBNV8H4bIYZJg8T6hYuWEBS2rRx7IY3MqEKqPO29K
sIylulBACSgMMwymjmhjz0dNxESxXj1spYalo2TKFGrrdp4rlIVZ/VTIxF3iLKnzOw/OVkhwOTL+
XVANzLVUG1SPmjg6FtDFsx59JpYvfTgpBYBgoW/mdYv6XizUk2ewms1yLnjPJV7WcCmO6zhM/Vkw
ITrMTeqzp/fZyHYUZPI7hp+2ixr47kxrBst/CnWWDnt7JrOGhXFJAERVgGogPqwjGPdygTg81BeA
OplfmU0yPCrdEM7Xp8Z8ufYCm8iCyrNnGdCSHMTELiG3wkT/1PXr+qOuHA16AYqjdQIFFUQ9UzgY
1XUKyoLgC23saCBV2YFHimVJ2mt+zYBv7vG8Jsb3TQV2DxhnUedlSlCS4WPZ4L0KkwDEHQa+qWHa
F2J1BK43EKjl3nGSAA0c0gmmAb3j6ojqjJ1orJtlimaNwHEP2AeuY+o5NcLQajLGncwoOng/Fvsb
PN3+Cv1o+M0lILYlyanGSJxA/TgsqtPQaZtKqF0RZus3aU2GihpFiOleejNpA4Xhe7etjUYXoq0H
bcc3Czze0lsU6K5kXpOoSqEsNc2rFJQVseM3/g3yo/4DboHiK7EQ6QVYFLyJKyYPGVGd1N/gCKqK
skzIa3bBfkK9v/jfGtECLAtbSyFfG6HAoIaEbr1bCqBOO1h4hXmVMUQBe0Z0y7WwsvWDhBD6GVij
OcLp6IPucfHnJDzCGvFapp2WfDVGifnJgPSQPlXdWtwC0StxIQkb9q/hoqbfTUZZvCyNADbsydGL
YdE61XFqZPhh4bEmZyU3QSoN8CERJRZFh79+Kl5gtzHRV5giodNihZwvmklvda5D6YNBqS12MyUc
9OFxLM+V0H15mFcIp+Zg6c+zWuyTCmBp7HIC0p2o5Auv9igHa4CuViCfJNLXgy1YXJhBJNb3ZDDn
JYJWpeY9zbXwDhKmm55Wf7JoQpUmQJHeSE3sBjVjuT0VU3DR1MZgRmtnynvk5nxbfWB1PEPW2lnX
2Hn7/lCOKuBjAXKRMQO3HEEd0lGoUJ4BsEgLx1GXIIjgP2brZH9toNS1UQW+m5hqklLEqUX+hdyV
Fxom7Dot6cEepVouWlmGz4hxmEkH36gmhXPtWG5GxkRKm8oZUBRmq4lrBhE17JLsuRZMXXcSilJB
53DLmZoGoZ/IH2xiMWXBh5pghG4ftskyg8UOgteZQpSGkJfapBwQ+LUwhmso8Mvq48qkW72aNIKP
IfJ2BwGG1tV1nZByi2oGGFS0lrYuqG5lO1z1a5pfjQP0tdvJ7dqLPAkmdSAMQ7GKodOez2sw5/4u
rJbqtBqMSSF10DPalZOD9npxJ6++6IC/pfC1FZ0FY2575H86A7SfJkS83nSTOTHGA2OyMqZi6ntS
iIDB2PcgRE4LmAUH74kQ1blUwVoB0JwJNaABN38uJZiQnU7rLrik5B2QFXXhOu3wtAcrku9g+Bou
FdYNkUx1RcxBWV4ScGOSeQZ6msomSOSJaYnjE9GlYN3NOnUYS8LniksQECOIVav/Zjij9QJRY6Iu
gshM/pjbOft5rNcwmnDSy4iukvXBzLNswf4IXDrCY8crirIdUDLvc6kZKI/VwUfjdGO0oW1B+CGz
be+HLYwi0rr49VI7xY09mSsR4rqgyo3socAlqPHYgkokK+Q+bwfWRLu1ahyXbIwnpVEi4z4KuWa9
2MHrAH+ImC+x6BcDgQXa5w7/184X85DtU7VgpKryuaHixC6XnQbZILVvCWUlbaH0ZxCGlW0SGOfn
zhdyHvKvU0Ez6NgviFh2JSLh66xMwi7WCo/Jrpmc8mNOh6Xe6Ou8oRm5DSRRydk+d8oZKDsFpS7l
pAWMjMYEsS5DBwttJ4K2DQ9GH8x1ZOcA4KnidFtTCNddfg6AnRzNPszhN4nCHW6XYA0Qk6ohUych
eoMqBJPoPnWzzZgGdxi02GKY7r4dmuLjxN5FNkNn+eC9tNcQfYBmBINEngHlKqgzL/SGDo1tSr0Z
XxyJExO69Lu0Gv0PUpv9BdTozjgUc8JBzzP1fGiAZZjxyKvdMQnJRpPiDEv/HipjHTthV56Ah9vE
LRrj+FzQEyHn01ejHeUKl92xsYTLF8pt5cH0if3YgTFVXqykPb3mM93HC2wavQmLqu2d1yAYlpNA
EzKSApDV3wKCccSBSMvqJecp5U0R48hesSHY4ccz+tsJ0MU12GaLCAYI+aUALDusRz8cBjv2uE/G
kfwcq4p0rfNDTfSOsVfz0JyNBRn4afIr44V7SpKh6wOp3nWKsy8slSnEo66XB06xIxs4VtwdKZ68
ZZZhw+c01nA6EwwQ4jJoQdC1bkCQxtgSLnbC3LDOcZnr5qFAecnZdXbDjfPO97Grsp6cBr8SK87e
QgC75tz9NOXUCfz4Eub8StN4Z1F4PBte6XbRxKjI3DWWDd2MgD0f1iU7ZpytrYM3Sa6UvqlOqquR
5oETYRv3nxA5E1jCIsvyR3933HGOyWzAjyWnM81r252IRh/63ToPlHSpqp2KV7CmYrGCyYaapAlR
7Ae2nI4j3bhHrVxmETSplMSklpIhyDLzqQwgv0ytBCxN8iHIFJH0gn9tjf6iz9wwPCPDr05NQN53
JF2dgQVUaXdAUgj9HWw+PjLL0dgBQaHScmYSN+fIoWa/jYBOrScEKH3LeyXKAORxbX3Dr5XCcE5t
n7QrJCWZQDd3b8JQSqI0JYpoB9w/BOeLacLeYwhj1wOmp+Qt8yjvgxgxRkRGJ51rgWBIsLDZQwj0
P6jwzhg0Li6NqlwaElHGBPZ3aaRz3CxDN9G/GhRETX9czkqBJT5sTZ82znqv5pEHYiwv7Tb1xyOL
/jpFNZxScayweWHvkSHkaMhiyWPg5gA4M9W4WTTmlegPrlpVdzt6BNZ/L7NcIsIiEAAHzMinYs5D
Ll8Vj9XS8qAVfRGe29yXy65r83w5uevQZWi9hNnGJSqm9Yh9Najou6ngg9c14/oB/IqFmjEYl+fA
LObNiZigSW9qQKmGpqDDHJDpL6utjJOGnlrtPElEVmRmavwuin69kgakV7kTbjZfZfBhrQjmS12T
s9f01h6vmquvGtuqiJ+o/XGITatn8A0ZaewJ42wS46wwp42xA6DvPjE1zqiG3QM8rMEOTpDR6GQ3
g+Gn4SFgIzMAf9u+PNWjZCTaFkbYHkpq42nvNSEqPJzOCwC9vqgozYR0DhPOhBYnp65+iNLwr1Vo
r/bBkdtXArRAsuNPrbcHQ4GjxJJ0qCNH0qQEnO30n33aYUEcFLg0EPLNk7V3wmG2L5Zkbb8EK9Ka
C+KDDe9Jr4B9OXrb1oXG2xRERCHre3+BvvWoU9Fh9xxDmM2o3wf8jkFDxzn0tP3SVJAT8CKVORZE
C0sQIM4SES4/0+kr/Em5hSeOzRwvlBHaB3aritPvsOmo+kHJJ5MKDLY/EMWUSB0i6XdE7Q4M4dY5
SI8k0aagXCpcQuiBSHeK1srErLkuWNDjgiCnnqNFZ8vTjNVYxhalJ4IWfhQvF/YUegl4ZVlBZiIr
hevqvaVqoGEisCs7MscMcCSTvuyrtvvxJqWo5UVtHK+map4cuaO7keUcpDtsPNayymeryjirJxY5
Gl0pC4/s8NS/WoVBGE+OsfhHxsr7rRq84Kkzeo3vh6B1PoGYmLisgeoeuaS7XGD4aZ4d3FwaEF6a
vKbEK6xQo0n0PKWcJNlRsJJA/lKtf0uFuC4nb8oqfdcTPoKjmmJT7XMB3go8aY03i15A57MuD/1N
3ktMT5g8u2++lYHOqKjMvhtL6X8zh7a5FbiW6FroIKCar0maoaSm63LZ0LhJYyd13atcMmM+DZ4N
yQoQpPncseV8FFM1p7tlmIun3s/M19a3tH2j2poW2ZQC2Nubgh88ryWo1Ua1EoNf2eYngSGDsTW9
sgEDo8Bo5h4V240dTdLx0CTnbXYce4czbNNR2CO0ttY7b87FecFU8Qq2BA9x3RpAczlytA/U0Ei/
e+S+sCl8Cog9fYaC553jGA4kchM1qQhbNjFn5PZVktugCXnD2xjRIYMi0Dt0bHp/5YveMme+9BwN
OTCHAf/0l040lxlAYJgA5kTSC15ccr5pmPR7NvIVRmFPvsRpMbEoKdKH8r2JZ4t2otMtBzeDpU2D
tZ56xMW2z9G1WKch8jN/+FQ5hTFFhsNufJisyfw2wkABM+nhGKf4cNrHHJZGcJngPIQyJgZFNlxe
zjyxhOxUl//L3pksR46k1/pVrt09UpgHM10tMMXM4DxtYCSTxDw7xqfXF1VZ6sqUqa5KKy3arLqt
s7OCDDIAh/t/vnOOSadEGLcDnkNLkGBLVpclsGRql3sWZHTc82Aqc8w+Ftpe3VAtFlVafqZrb2Yf
UwtyAbOYCPmNamMAC5PMGSROZSanKMLGk1eWupxg0cKIr/LciT8tKU4UNr09bjDm0BkfWWsN06ZB
b5LJ1Od28AadRiuPhi2pRr8vuWFGdhj0TGWIUzkfo1cP9CxslVbjPKWBwpLpMApHofp3UAqO2G07
Mr7DULe0Y/1C4LBOIAnhmLcVlv0FOIfYR7ePbaW6+E7nnYJNm5kD6WDUufTM8fgOPesQOavNY0wv
krJzRhb9OwY2eIbLleYRt2KMqYfjOhiEh8ciYVLt1Hkd5kqypBsmIZzcWSmINdB00mfwdotYeCbZ
WhxccBxrKAJEG2246MQZZy1VxkZBImyRKm3oWOtqcyZpxt5f1qRncmuvZITSh1AKlwFveZU0Q8Io
KjHWR2Y5iGe2TJ8RGbLMNWQrm557vWXSoJrJ0+AM9DcbmTkmnuAc0rqxJuH5JLtl4dNmahy59riM
TCTjRvsO7V0xVLJ0uMw102qXfD8ow7xrH/jtKLj/pSI5NEhVjmuNqzjQymQS2aRWxoYFgZPMOK3z
4DWEWdY+3TwSNtZ2aZKAsEhuR6kxuwi9hfj8LTsLma3F2hJrOysNk/eK7TMnGjuzZy+JV4gCBSLd
wnVZjsNR5OlylsjBd8KlUIw+ZKEf6yNJDqW9sVcK97ZkO5TsamIBgD4b5PGGqtK0L8xzc05A68Xf
HY9VS+cnl4s3IVONG6lVi3uRkbW1NQya4RPwH8W1OP695ExzdS+S5P7G1Dq8j1khxyd+9+RlZyAk
58ioNfz3PBQir8FmyP4lJnnSk/tIp2s5ilXXNFJOX6repnnAlItMaUFgYYu/EFLWbVXa10Lc1Rrt
9HGc3zo0QHAKIYLkLUkJgnbTKrLI9p60kVR9mz5XnKIrT1nUIL8Rdofjsea4vTB3iIIYHbLybcuo
sAZTg0MQIfkNw1Zwfbx2OJ45DhFCVIGJrlyFtbOqH+rYQGwvamV/mHmr3uurQ2nfZdY7uJE6U8uU
xWoexlTNfVoYIkZvqYb2yew0e2OS80SLVCRJ6BsWub08IOlID9NE0+QALVubIZmmZ9iG8X2eJuYk
EU5UAsqnFk6+XRfUEUhonfRWvr6bcFnG5K0UBZWfVU2gqpBQuDa1VKb73LRyKoXiFVNn2S/GrcPJ
iFCBfjB7WmwmR2Ec1Mc3DLjXW8PpsyRo8PWnm0WHnjmx++PEUjCQiw66Vo/RbYo+0ftkkMjTV0u4
cIEhGmDeekBucQy/WJAiN3XL/XqQMEwkN2pJbsnVMM/jcrZJ5nZua5WsjaOem6l4JeNKwxOg0MNJ
eVTWX1/q+mhb1pXG/P9hVf9Jv0ahhYnAYo3dWbd+BSr1sllMDo3EtpPXtpsF5RMYwh0SD0YtVFcu
yt9k2r/F3Z7Sj66mYkX86+VlH3WzdAThi3/715/+dG4+qzvRfX6K01vz67/50wv7f/vtr+PP+kK7
/vQH4jogX2+Gz265/eyH4vdv8uPf/O/+5Q9U9p4x+P/7vx/1UInLV4vTuvqJolVBLP7ltx/ix9f/
ibvdf3b95/KfXvADu1W/kSEHzg6wQaTchaX9B3b7jVmRDVTxmy9Cu3CLP6hb3fnGqPvS3o3SDoZw
wXr636lb/koxqS12LMvidQR4/R3q9vKT/KSsE81m8y2cC3pAUpt2uYr+xA9l0cCS2emj2xFypFI7
Xff0fks1FmidFDxuhip/YbQ7bMkRI2BhEZwH3VZBGZOnaf7e51P7MncZSQGJlN8TA072eTNk1VPH
guJlIGYvOrFE1xjk1OdemWhOb6U3naXo45/Xn1h+o7gv8Yd/cf29Vf/n9EbS0c+XIK/5cQla34Cq
DfgZDMrAX7YKYvOD/Ha+XXhvHCt4ZTTWuEvx9I9r0FK40HDqQNORSQhbBfLz4xq05G8EgnJB/35p
/nFnXP+ObHDTcrtzp/z485+R6F8yeA0dAlKHJuISpIya2+RX6kWPG7pReGaV5lqZBMMu8S4bFR26
yMq3xEKz6Y5H0tSDTuqGK5IDh5ToFdmHIoizuCDf4TI0jSPs0i4iBseoRExkk2I5Y9dGlHD6NBqM
fzyyUqbXgqmlFZKSMtMmkclpwQmS0Aq2XzFCrmZcqm1q4nUatdGumfTPX8qBoLeFc2ZP4RyM5sBh
hP5YxWwp6Gqqt2wVK9uPKBvuBHySsBYJES3tZRzRl1pogubKwyTJa+draPdhvyL7uFLFzC0oO7pX
JvKPPtSJng4DtZ5WqjneN7M+8xA1m+ERRlcpGUC17YYwqDkkRJlos8oR906Vljjt1dUnziHZ6hHF
nZWk1GmQIf2GayIpb2qnoEjSYMbJExXojV4z8Uo+RbOtJwaqhmBP+8/b8MdtqP+l/eL4Jsb07ad7
8PKC3+9B1f6mwlOT7slqL3PF/8ctqMrfHHBUKE4MrTgvLujqjzvQsL/JEGgKmQsXrzNRjf9xBxrG
NxOpi8kBzw9yALhvf7nr/uouhAj+6TFwGbDBT/Io4D/kcWu/Bu7iUiRECODFh66tvkpHOC/4ftLV
r4k2uCQrfubVyOCMeaP9Eq1FPgQ26SenC0Whhwp64qOJCNhcrEyd5UYZo69gQW3fZGvDeY22UX32
CJCxyIxgxNWT5lYUlR8xmXiJFNNgTM31b+6debAUr8O41wJV5cwTciNC8R7o/QsVw4rUg0agyOTl
U5Lf81sTucu8ZP6gYrOTNiUlSiT2NDan4ri+cFjSdDFxEsxzYRSMtM2CmoygME90zNXGHME/RWWR
PWuFTbKubo5UJfRL2zWBpiUaRRTUaLwV6dzObjWbOnOVWu/krUrJ5Z7N6+Ia/bRej05UfaF1SXts
T1AyYzvfWviibiKDhhEK7tR+DilOLd7KnAni00JOXO5qg+ychFouV4ZKa6TLDGJ5XEgUSoIZ+Wbn
OHS8hGlnKy8En9AwbgKOOWGLe/m5S+KGDE6nat7mvO9MF6wB1AN/lS18lu4iIlFKgpCyASW+d5OE
7rsiKlHK0aTGyRpMNMG2LfTY59g6fBEolT7SxGiM1OihupKRh93gUiiYFG4hT9KJlitr3aMRxw9L
o+OZc8ppfaIhHCmyGhKDKYiN09hPY4W0z0L08aOQiRv3SMZw2k032gTlW5nZsUEw60nsU4YwgpEI
T4mgKkgBQpJW5MaLmH7upqXiuBePmfJ9IGF0rzX42dxJ6ZhuUzE+XPUFAVGbVuXH4eOlWs/Vp2g2
wmYdh/1SqlQ/daSq8yth/6t7CuHakS96vJl0vzHq2I40rz07wm4dqiDxKaOC4c6tpcUKoMJK2V30
FgRGZlh3xJvIpIJ9I+9htNp42g6mtbxrklE9611Wc80wpnzXG5lYdGK/MKMMup6kvkA/ijxBXLfh
dgTMgE9gPTh2dN0llH/37Y0uWfkTyKeM0bkw8u9ThLbs8ZgyH8rL1DvI7UxmKAD0kgeX2AcXFNV5
FiP0D03fxOd7DBUv0WHIs5RmOMBrwcwQ5EmnJ84kN3aIv2SbGOxNxe7M9EGw0vw8y7mccrxTq9av
5mbZcDyCfFQinOseZtzkMVpjpyfyLqNHMe4ocnAzoa2PTZcBdqQLTj9PoMs1qADdRDog46cklLCf
Fx4xU5wvhmxCAGagRI9VPHUSKS6OeJ2Rdp4iu+siX1NWPfGapov6k2bnlN9S72qVG/DKrNyTOFnp
uziuh26nMULFFlJkuk240WyIDcPHNDsvkzTI2wndnVl6v/KZK1Ki0rvTRS00Y+FQF7akVjz5XQtk
vJFsdhReQwMZbJ3arzMG8CS6R0/jTpbXekr8tEnHG7uza2WfSnphbOdu1qe7GXpDocaBNojAggxG
kL3ElBFYt/bPJCPgpE/qif7DstMgjdQlgyFk57Mwe27MLO84aDM8as5pnhjRDQKnRU5aJEFpqKJz
piNRCZqyKUeC5q5yzUm/hAlQ6ya5Q5NzNdNz6GpprlEVRv7fI2S4YwdO3mQfeT9bAkYQZ41vwcTG
7zoIyCsj3vj7iDb9vUtKuSC4a9CRHYbxIjpjTXmshKr7dcM6EnSmIhkbkk/yJ4WBtCCmAhO929lm
/GSVat8eBwKCraAiaeupuqRR+APZubhJ5jkHiJkroCnDyEg70GtE50CLcDTfqEAEtqk1FZUg7fru
jIo0u92krYk3m9Mw+I1N+5uLTKzdE+sb07ZMgGbtF7JFXXKd0U5FyJ8c7QWipObybfsn+mP7d23K
RUTDWNtTd3bJZHUjRa8rhvwSFQWdMdjU7kJSkL+UmHUaDvAQfjcUSraTZMn6Ys85mx55pRqUyMgq
TuM1RaCBMSmsV2kEisblRJCfa+utFdjOCIBrN00JK5rM1DAbiTmJLZSG/ZzyAFA2uJKVd1I9oo7F
g9oCv1PpZKC6LSIcKknzztmNdSM++o5Zlotneb2XlCi67zHx9tiU7RfJYs6ml+Q+bIokNvdr1E1M
oOv4MJBTwTywHyLIBBWcs57r+063xYnRcPl10TrtjZxUy1ZIAONexLf4aDKj+ZolpGgSHmSLh8lU
MANXzJUn2VRkDMHaIp5fWb4tolC5RJ8NoSvTvZQp9i3hdeLJbpW+9sgnG64tIn6mgIK86SlHagYC
1AeZhbjLKU5E5yO3Ll2KHUpJC1QLBVuH5FGaKx1rGSFUEf3Kqs9xA3JSEQRAdYVxVw/U0/vlmNdR
kND5XTP4ZKPuQkU6L2NTorngPE7eCCRg2lk3Genva05oS2hHeBW8sZk13WU5Wr/4ecbugAHIcTa0
mtp4ti70pb9UCcN0G8ninHTJAsufE8zkxTFWfVfuKiaeNfG5tCD1dD16hpQQmJZQ/mV6/9wV/7Er
/svhyF1Rj2/5r/tiXvJjX6x+I1gGYZ4AUUYRWB/+OJoq5jee2nzWOkMsRiHKP/bFjECYavGQU0iG
VnTd4EV/TEesb4xGMVGoNllQWCbNv7Mv5oV8lz/NR9iS82Vs3gIhEmT68h5/no/0/ZID/TREjnal
mrxcVgZ2UA7xGIE0UmbrNRyxehddmiSuTjOK7zaxju46oJmMQ72dMNKjNDiRQjlqodqbNdKy12VM
K9oA1faFfRC0askDPS6J1iyznqJmeb03yBV1MbwMfj835T1SrbGZRmf2Fs3KPwvRZIfxUoIwMWK/
zWh04lAXH0t7lbZym5MaSTLth6ovsKbVPD6iFBjgt7RVRo2Qjk1mkZliW30bGtZUblUanpBDzG6v
i4pl7JG4ArIlX4uEcMlM/yDT9drJrxP9sYmiklDYETehVhKAxZptDpP+nQloeaf36XyeEDoH+nZV
cWU1ivEeEwZ4O1j1emNliflcLTI7KZ5Vl9wBZ9kCE5k3lB6YiCim2FOeVvAkscW+0WzPMqBrYCk4
YA8ZVfN4l922KcywixmkO0Pdbif6lJ/RX/QrLBoKi4Lfw8NvRrKDQqbNMgG19grHnz0MVkM6iwQ+
NwYmPRZHrW2mQ8nRO6zHXPBEi5Mjek20iRgXmL3xoeQkSwieCdeVZcynUSurY5SrCqsfokWtp9e2
1ii+0OQ5ZOnPSGF1HlUeH97cyfZhKHt+hGIgvi6mMrNGZ/MbagUQkhofPf27ZPNjpxfI1Dare1ob
jZNDy/pFOps3RKNXx1kF5jW0LH6aaHF1mRV0WNt68yFLjZeWvKBrjA0RcpilHQnSbzZRmrK82wsz
eZJT9c1StR9RRtjUROfNNjdWaa8mZRRonVa/DeWjCbYGfpZ1N6Y0qKdJE5NH9tUX0v+CptAMypmK
htyvzFqcZt4XxgJoBLNaL6lXBrBPrYvi1o6rwZvHsdxaeVxt0L0oLaYd0RvFLB6VyZoe55Ff3Jgv
8pOGOmGwUT7IVhlTOdm3+6YaYDINafLjomZHyA6zbDHA2KSlu43REeihzuq0jya8LaaW6K+gg0xE
ksUB02rkE1aIOdBEusKXtmpAoVt0zmqbUhbckILJUIbNVsrml0qdoT2UYjjX1YUSHpnt+KNYnghn
jLx1RmLZlZoo3V6TdTKehLVFcwPCaw3r3DkXGIx+uxqockUNx34AoFAugbqq4Luzau0HRzI9CRYl
6NI0eijp/IVF7peDypk2BMLoPoReERrdUKbadrHyAHrR7aIoJcMVLQ3csWiUHYZFLWTL/zJZhD+R
tplRAdiSUhlntzNjY5qTmsn5ztXz5mQSxBaa2j6hRd7Xemi0bKlwBE5kXvbNWm0SndqyXq7jcF7N
19VOoEjkRSKWapIUbpGMZKWxbQ8lqt2O4HoZhqtFS1xXM/dXctHv6XmkvwwY+FxNgAVlmo572aqx
TdBKHKhUSB4MhQb3SNVBUYiivTezqT1oMft+ZosWvyZpQeuKVGk3TCpAN6aGLScS/S3BZQOxBDnu
zHHnFUpPryJa/sFWG/VOSlWqcgv9qK71yaBg4oVyp9u+zpFu+yFo6ly9snSpORKDmeykPL5bl3UJ
GtM8J1XJts3qIGy4pWHFZ0jQaYSFhHlxjZaTcke0mStJU8z7qfkE6yk/RhQ0eDJpcISYLMvD3M8p
6rNu3QH25+QNyvEhiiIjyIaJ5FceRMeudHTuCRGTRLaw+tbNKGMVkq9jJXtP1a2uS32wWGooDTqB
WVtyLinYrVXT5bwTzk37ruuqXodlMh0XEni2SVvSk15JqXTLdno9a/ZCTGqj7XJpCgzLQR8fu8GV
EY3pgaVCBFYxCrFwdTuyFoir6qcniTjEQJZLj24Lyv8IkiOphUNRjJeAjROJCngN1Xw8xIpa7QbC
MNxBVOrWWfs73U7Pi2KCOxmjGmDuKa8GYIJr+hLjJzkSTTCogAztKtw5NuxrHB9a2JlVkI7Rc2VY
u1a97I8X1dlPVK4zyKJgWBV31pqFSpLTSTlZO0u0xAvg2AMxhMWnW4IE4ZhqTqKI6zCepP2sOV9a
ll0bWN0CONSISWz8JhN8G0gkdVzBOjZ73UxbMEC0yK6z1w8xtsSw99ynIDLCvViXYtPIj1IuY0FR
SfB2S63n01+ar07NX+BfsW1LpXovVV0cyoXm5WKePgk+nSFOFfwvelRsV1UyXlIztY99w85U4vjv
6q1+GJuY/k0GPgQ2sVbN6UjuII/yXWZbpMGteXu0m+E04/3ZWxywO0254SYLFTOZck/lNEiW/ZVi
59l5wMPpmJAjQa3SfgeUxIwoihU2vKNdbOaRPXeI85IY6qJOvi5hrA+GojVbAg2njUU67FU9Fa8o
ONomhtXA/TVpO1qxv8akYFKcOF0Dw1rbd3kT6V5FsqnXk9dzkOxe2sAo9rorW0DikRQZty1zmavY
GZpr0pQtNxbVsgHZKW8ZuckbZgXmflhFdOLsYoZtOzTs/ov6gN9p2UnpRALW1JOM3mXSA3y26hk1
jp5lyXjaiTUdSG1M9fXBiVMsWbbd9J86RWep6ywtCestRL7Fc+I9jwygQDjZvVNBOJAfLh4zPCfX
eLiYQohl+l41Wp2jXOnxgSNCfCqz3AZBFF48jUdLJZCLht6tgcczhOZvd7LAMY147+sZDGZD1nI+
6fxieWTvClkrj6MmxgDEYw4iuVJcBleF5aI3m4GsSdGZ0gZj27LJ8hNJtZmv2PFrL61s9ewd4TaH
WV0OWHsglyUSWeWQIFU4FKP1ck6yeTrAHVbbzskOg62qHn0jDP4kKuGTrDgZzYTIv2hYHhqdQDZM
PFoBz58PxRH4Uw/bvqLXZAbpipqbZTStGyKzynAuadg14+WD4+0uamZ3JVlXnpfrRRxSEcOEpBsN
dMjK4hfGhZx05/okp9WVTaS610vLQRgS6AwXMoa5jmD29TRalatf+AJT7np3ueBwnWBYChPPcY46
n1HaqD1gCjW0llxsS0nfFct6gQtkXPfOBxwVHZwZFzH3SJheWB80HGeTwM4N+fTeSq+iwa/HParM
J5tHma+tXel2DrAw4r0ddSHORzwqvaKFzH6O2ZA/jDG8mlnU93Zia3wvdl2UEdhL0WzS6uwsCcal
1aA5GrflAjFI0j4V9WKRSxDf8XunkB+oEfvpyVLFSKVoqfSw/dhiD84kotxJavRRjw7tevtFBepj
6+1WGtCZJJe3XWReqiAOGtlkYKwAT4WgStNioUksno+FAsan0f7RONFKM0W60WPlHrfPVuE8jkmg
X85RIr6DYB/mBJgqX0ozmKzkUehakMsDzHx9Rw/T97GLv6K8DSY52yZV3oLNYmtM2bEs+aIxp09v
ItRWb23K8ijJZkNxC5vfAQpmWYTjK3K512M1TAaT7uyEatp+Yn9d8OG71IvZdw6fNyeCkemUBrsx
PiWMWLHdKC3m4zgEsbuKDQgQephoY7VNntDFQ3UhkZamfQT73GezT58zjJ5Rips5ziAV6ZYc9Hqv
tNkM2B1PT+pl6YRCc5p3SWj3IzWRGBWU9ChxN9tsdhrsKMs8bLuuvW+MVA0UgW2mTA1vzorsCltT
t5eUytguQNgMEnmkPAMBQmiVkvpVrJnxWgArz7XkJUu5Z8fPh1qLoI37GtpR9Yq5ucq5FDlfzIlv
FDhhwdhxJhqt1X2OZIOGMdU6Xt1ypau6HmqttQaLnCE5ppV0NXUQf8JU3vnp9oUkncpRmL6F0eQs
j7n9IGyT6W85y1dWZ0RsjChvaSVKMnK+rN/ZmM3zcuiflKyfPMsZz6UCzZSsRb0ZRSsdJKOTPWt1
ylPrxOYDbizMT6bZbNTaov+tuSXLmbftsNjZvqF0Xp+p1I5C4GbibQSQLRybmW4errK5HGnNQL6A
JNPVqzpK903akpMcV+m+t8Fcxuxl6UR9zoShYrQZ99T1sDotY45VIQ7EZF+liiMfekDfEIuncmJf
YrqEvRFWrs0h990J39VrLo9mqM/rCaMsDz0CxGj1KMS2X6dsN7T2xfZKJ9caHQQOgaCgCuhJjxTO
Fu30iS135sQTQzyKaM9Im81+R0XvFI+QeW03b+qE+uS0vxVtkYWcJE1u50bnPkmfi5GR31r2+ALh
xM6jLMxnzCUxB3SH9U3Syb2XxHuRpiayQMzPVWhW6JhxCHZ5rxek2Mk5y7ljfo2Kc6fWAFV0jFb0
brvcpzub2ldiuUyYfK5zFxs793Gx0KU9wXylTKRA/XmflHSBZor1ppwwcVpV8abG6F9qskjUhFMY
AVicBnIKPmVw7K84yTOwps4aDE6uon2V14UvKWMZxHYTB7HRlE8I9QHOUAVnnwGgORARINFVYWXW
o6pgrCocY4985LWFc0xU6FiEkXnXKOjS1iWREf3plnaNJKCp5VTYVsACFvkwriYwH8EcROIgtjF/
nJiznbraXIIxVT+EiuFEFmc0j+gatPBGNdKDUekvatZi0qvYAZVgcTb9TexMMmWTKPKTnqPMkz7D
3txWowD3bMVxqH4EGAPLThKZGju6V9j0Fhu2nc2nnZbLvsfbyi+RFtHGwAFqGcbwfWDgyFU8NzOE
sFPYu6WSsucaB8vJsIgTsJhTQnGvGVd8s1hvVbmqm87Ux4oTUV7s1Yy4U8q4tSdCE9DjzFQ6pADZ
XpyQVJHFA7HE2sV0mpTOruvW5gHTdulGJa0JXIZzDspisclcLn6/JCOSYXZK46mkaBzHjJM+J5lg
MLCySrsMjIA7LXlZrsxWW8JaLsz7phw+hrkvd9iSy31b41zNAfX9cWF7jH8O20pMSYOKY/0opbq+
qwZhgdTW1g1WqdqV81reseql9xUVOCGnPOnKWReevJawEOkp5rkSGom7ri1Lb1OUi5tBOJUndGF8
SSXnPvoblBNmp/kec9wloKIwXNUwKF1suUndkVz0p3ScZSi/Nd9xM45nbihVR6ZA0DIbhcF2r5fR
nWJExKU1MF6B2VTt7dTV2evQmzKnr87YGgk5GgCn0i2K3nqwOQ54as+5ngJkI9DwYvJsieyQwml5
Y2eEmYg6LUKLIH/s1M2a3DjM8zdTh77oAJYeCrB18L/efO8azTooQ+/s+S2mUIJE4RL+P/JNV5J9
3FHTimBoVx7jc6WXadBgQyaz1qaRAvpwDidH68J2mOxDns82ZfQjxR09acMr1mtr8ASz37OdNG0w
UimC4T3qx0ORGuYLXkf5BKQr6LYyCt9q83afk/Did6XS79RqpqYyzaPQ1tXsAZnirWV+d4Nk/mZI
TABrMig2rZN0OyOKNb9wtNibEpYrmoXIAhCWHhCJy+6vJlqUFhOtpNZwNfxUZkwXrbjfCWmiwASF
y4OCCfNy5M0m99R9C4LsEr+ZB+W7MVj2no2+40sUpWxTCcTRaJpmg64joxQb2gvtXx7lS4VHqgAe
XCje3GWeJl1XhLIQajKXyR5QNd12ku581HLdbBELpfcG6SkUtTpszIspPxCYeB/sRRh3sNCfmeSw
WlkoW9jLtdv1klyOxTzDJN3F11LEiIGnveQrpd1tW2seiU+bkDXVxkIcVosnZzTS+ziJrCtZnpNN
rfbaLSHorAEF9aS3Gc2cuzVViseqNa9U/VLrIeZqAgmaoukuLwB5SHPVJYftlYpuh82jvEJ60540
I1FOs92WiZvGOiewmqyFnV61yhlpYEI/iJf8mCMgImTrdK9ZCH3XsYydTGdqw1gA8vUF/7QEu0+R
wzOZpAw+dZaEu8TMjNwzbInM6z7BAxNgHhCHQsvM/wE4+ZdI5E/w5H+JWP5vBCf1vwTXjunnRyI+
q158pj/Da5fX/S4QMOpHObPpLUQhYOhvQq78zq4533QISLgZSPDflIM/CQTWN9UCaJEh2kgTplHz
zwIBnnKbOZFC2/wFkP07AsEvBaoWRYuIVuTbXag683cl4s/45CBPMHUoXQBjZecP5tIfVqGfGYnl
/hRRyREbhXZFTs7gCv0yoZxXGBtKXX1ZHsx7C4elzyoxnNaaYS3WDSy78bukp88YAil3NMiGKU3j
DG89+XkEaC3yI2XlroSk+AQHg0hb2OoubywGvjwe8dh22RQ0moEXnDqQFm2irKE7isbXa/wCc1lE
GAWG9UEqa3ZeuWrtmgzs2WTg7FaxXYW2XehncDGeN2MJJS4n15IE4mDLeApzhQ5LTcvSjaiqJHSU
KtlEOOlu9XbQ/b+vmt3XJf/8Sgn/926Jn/6tzWd9ycntf/1S/xvvGwM87L8GPk919fZR/0SaXV7w
+w1jfSOnAsqM7mUT/Qv6+48bhr+h0JonAZKyYdEi8g/WU9e+keuGOmoBm8FSXOLd/lDU+CtqToDJ
LQi13zDQv0GaAZb+LKgxOgV61olIJKabAFX1l0hIur+MBZJ/xNdw0yPF+sPhxvAXbw0TL/PHLccL
DJsY8O6Ywe6noPLLTbqxzutCY1/vMW8/PMYI2WXtbbSNCEaEhue5c/dDmJR+FtJ9szX2YyD2U7zl
DC8P/oz75OqxD6j23CJQBHa4dsel40gNgmlu1fJRRodiRiNciBi8l255Go1bendH3hg1e+Hok/5G
8Tny/6vhD97NwLu4wakQOH6xSXZmkGxoNXAZf938Vgp3HA4p23P3kfyMo3yl3hQ7mR+HgqxQ3TdH
c6NuGt94OUh+wReRfPbT225fBOp7GtICvn0EXLvTXJgHvgNYgHXmzKIdo5A6hdRy5dvxRT0N3uDe
ED0RULmB19V93N88Pjru6XD5w+J1x2LXB6+6x+nA7Y7dsXaXfc6Y0j2Ubuk+h/f3sfuOJHVE+wrK
W/RGN39sMUWy8wKsONBBzLTBIk3Co31yeKS9IfUtvrblvqbuPb8rN9sJX/D/zb714bgQPh6ngvfu
RfPzW+ETXXakBvAKL7aXPjBlvuVQlpLcAxsEkmNViavdtB/rRt41W3GgDzGnhFoLUQsMXnc0btLr
2Gs2/Rbf9VlgGY853ZWBek752fs9/5j2ebKuu2d6JHzbT4/xjuvgcQ44B/jma7GHWSSoDN9X71v4
vafrFr/ZNaNDqffym+adgrNad4fP5qzArnwaYXszbEAeffFhNrSyuQeOzlCAxu51BnGRPAWqgM+a
7dD6OZ4MV8o3FzZjw+j2Cf+kiy7zwEiW6ArrhGqsBt1rvJsLP092VK0mu+sq2b108y75GmY3IxxI
d7OQk/dB3jHVOXYvyyuxNrOKwcfFP0cneqIza4p9EftkWtEqZR17CibHpxXdrrhybjIXH/7GfmpO
yVE9aXfdcdoMD6Z1Lb0778DMvmynaHouZl3+h7wnotmXzhw78N2epimQvS4/MkGVjbDkv23aJzkA
uwAiDCGmo7WjuQ2MSknAMSAqAlU5aT16gZua7vDFI0TFNsjmDPTufnjDUGQcxZnW4q4G4ttD+dTJ
lq7cfXKd7bIjY/rhK7rhS/rvnEzc6+vjnvffevId1mOWgHp2mSklz1RiNvfV5Vnj0c7af5mv5qk8
JBtnxwEDa58UkM0XSlxgHYNgKTA+gNW4BpSNn4D9eKUXISKgVbt0nppEu3AsfeaqY8xD8SQ5w57x
QpmkG93JH1noclJzmX1udWReD4e07Rkf/GCgV2ESDuH1slUd14vzAxQKvx04ytGPr7Rz9EDKg3+5
g2XtYXlK6CaXXSI/jiV+L5pWng3WDcsbn6Ob7Do+zN9NxkOf0vu/U3dey3VjW5b9oUYFNjxe+gHm
OB56zxcERYrw3uPra0CZVVekWGTnjX6puCaUKVHw26w155g9pf3SRQreqpt62unbIryv2STON4rq
id18ClTN3UClYIvudPvFO6cpdvJDctpTPpv4JHlNzwyypxzjGeiFk/4k1gXgHHl9j1iCJafZKY8X
4an9jHKJAmZyoVypF7F9qyb7QXlc5n3nikv1VHm0jlXTIZYlcM15kfdiObXO/cU1t9ZD4FDtOg4u
LdgfysVevdqarjiL3tQz62JwVX++Vg9n9T7ZIc2tcYdemekeKZZ2pzVcUHNWIQvapR7Dsv/8HMFW
ce297FxHu/LikPiqe+8D+nPOZs/XIaT5L4qH+c5tX5Ujv3JkT3sonh9VBvNS4enMm87vvXETPfde
4ZDd5+D29ic/2+nu4o/HM2Uj3LPCae4Ip9fOlwOX4MSDm+/LI8UX3zov9zJ/hIWSUzmDSxGPTGb+
jL3NCMY+0w+jxwnx3/sjPjGsL7sY5ojKhsJNT43HdK+hRHujjcYvs7dHc/vrLM66uxnx4QmYSSe7
M/2ecZEyFjXBY30cN73CS46EdnhLCKLwaOKLxqGktDEctmvrNeV7fnm0t1AgVZ2pqjvQaQ3OM5zS
Tie2/bwhkBHunKNvM30DSo8m3sTrKZ9qL6GMmFbfqH54oW8f0ehyDbQiqcnig9jyVnrmlnaS96w+
3yZOcrh2d28S9QdPOTFOrM0twggHgEJgOfozVYt9w7xpnoozuHLzRcwt6je1Bzdiu/6v86VLE7nn
E3Msp28C73PCm+I5zd3W3rZHTsp6YFN1Nh7pWBvUyZzo1K6fZgQKr8QBmwiTCePWzgP/0vaIgcbO
up3J0wl3Gg1N5sOMU0bMR157a23AKKjDjko2pCVqyob9N1h9XdD9y33ylw7+v61oH/7x//4/LC//
Ny0cjS/FWKfPWffeobD++b/WjYIMCJM4BPZTfxsR/mvdyO+sSTpsGNhtKezBWFH+7VBQDRwKREnY
BEAQoAMd9r/Xjar+H0CKiekTus5mTANb/w/Wjb9WoL8LsVgoYpMjhgIzI3tB7G/vhVjyGOZSCDAH
ygXDPbVNZdS8Xg/cwugvCwRa8fzcqeqFyJ6XCLfZbV9uOyVxjDm6RDy0VZOKjsIxR5zattcU0Zyy
3aF0Yq26U9E7oMHyw7qEIpp5wbKzxOWiUEbXH5bq1KAetR56rG4I7MHZ7w4nUvWCXsCWfDHvwltj
upSzrdnwuqFoNPG4FvsurFl7ONRVGOkDryx3C45W5lQDPmYWNYeSf2VmsmfEeysnAhYNt0xfKW5+
ZnniNfBL5PaiClO2jj+18gLNgBPXzfVQsE6q3paRUcJ+mCs6cHn9g7breSfTelUzR0spTYe7RldP
6SZsYjpYU/5gpT9wibpxGYIHMBzkPg5UH08EbjnafjOrUPBf0BsdS53wdmUbDc+TWt7pdOtwLwNj
BOxGyuYuD+7sgaSMKtzkZXQS1ky3KnzTSezZJXITESOLYVOGKtZcVsVmtRvL2RPT2zTih4qcyryc
4yet3g+kz2vlYx+eRGBidUzMcopYrjnLmfFXblqAP2AMXhhn8nlC+7rL5J9iebEQz9rPwqCo16j+
ykuJ5h+rkrgL4wskozf9SoI3dzpA9iZNAUGxiDcfKMbvZ6l2+2r0JU1yer07DYYWwck2KCM/StwW
LZBdZC5t++0Q9uegfxmvYMHi3khV4faRSg8FI7zR+01FVgm9JZXNCmnBQimJPx4JO2spryO0taAB
1c8FRF7Q2c4Ya658Mg7RIY5aTDGUJgmnGOb4pFojrMtrtcaQ9oqgmGpa6Bbm6AGMnywNUcOTPMWe
gpuy0KmZMYtKDK5jqMJc5P3WM5AFoYsoyin4q9Swpe+/lUrZm+xiSxXsaOTDiUknr6DpD1p0u1jn
Vae7qumHMfI6JTuExt0wPKJZAoxwmrUBF8o58CWsRwz1J9FDmlkVSMUjOEluE2+quk/iFwiWPqRY
D1ibV/O1WZXqhvXiDcxLS4TpLKDxTx+8renCx8uOgHInR9M3hrhRxOTF2OQL9SVP412RI8KZipmG
A4TCaGZVJFi3TR5plG5mwr/kwuXjIK6rdDrPg79qDe/mgndORGpCfw4wukwGjYofSl4tt7+XcnBR
K3ZEuBpsp7eYzUmb36asxMcg37B6XJSLUMXyIglvaayjVif72YT3OuAgX6aNFIzbMgs2E31Y8mw3
Q2g4oXaxJtYhU+XHMB2IH8V0taBhBlj7k0K6G/MzonYF5CsNJAYGpxGGXpPajjKclNHVUm8gZOJ3
QJtpCewt9JnUJ+BYikr/TL6zpdJX+JpXcMNg8Y2DDFiOhvZKjj1xTtKJ0RIXjJy+3SfRswp8dI6c
IUV7c0NHBsVo61JEcBBKtdFVjsROn7a/1SU+sXcKppMvb+oHe3FvksWITrJ3luxW7tILrUyAyKHW
mFInL57gu6JMekBeslhbsUaO1Pk3z3W1qf5xCribV/UuvUpmqffPtRgkyfobxWdSw6XbHIEP9ML2
ArRxYvyAsAI8f4lMX298dj+6cqUZ+0J6qM39FPgpCBvGJeVOjo989dK8n/ST0Npmtoel35GNXSX3
DKbnX9+59+59plMKNbKC/Nhcz5yKzPuzFrwxNGIzNE32j77LKImADTSPc7p8c3/Wv+hfaPX/OhBW
XlXh9gj74xMK+4wqJiglvjLyA+jEgSO0pm1s7b4Nz7XMPy4Lj+8aYmtTfNV0oWjvL2u05Al9RdQ7
tXS0CuPKDMQeVtSOGuVuMAawSYDYILyJRH0YK1S4uroV+h6PiY4hKx1PM5P2b0GJJp2T29XlJ9IM
meRKK8nv5VDyQuZ5IFPMnfkuQ0uRhDnd8buIj3eMu1epIQkUkY2d1ft4oCazjuZ9hULlbGxfBIIN
XLwXi/AAC55OCKKnc02+rK3eV9kNhjPR7ag0he7RP551tNqqjc4ICaGZUn9lU4hOT8ZhgzznacjV
fSlPxymDqCMYSsZVl53tlPAuY3/ZR/W+akJPiqQdoYzYGHLpIkzbQxNtrdak90AoWzB53XCG2lMp
10qu4sUkQUKlQMzdAIq9kbM9GfMYeXdmcYmJiVG92hAL7AizdWizOeYjgpnNWN1LOtDQ2TPx1Ojs
UzW0hzVd7XzZ0bqCMXldmXC7UA/P8uk4sVmeX4V8TK3aM9aFvHQzJzGd59fZyg9yTuqFfpj7wUnt
N0u8mtwCcB4SnrCxeIYpQP/u3BRXSX4+dDsaVGlHZ1owVAEik+7DdPDk+tcMkJf3XW97taW7soi9
HlBuqxxH4GFJ6sI6d/ISHbLVoz2dt4s6e0ZUuQZfq8airbNo1E1eW06MnjN6qZGW4bHWQCIZK7Ea
j8ui7pEL3FhZt41Ci/kz1j1tGL3M1HYTKOYWcHRSgnvh1tG/R4GKeJ+6PZ7smu8+EycLGyihAtTe
RRjhMoCMgYDbBEex9nD++SrfySrlBI7j9o2rh0cwdV6pUS9hbcbhigiteqPhaw9Icb2Dr34YjYPS
bguV1pLuFBRcAuOO1pM/9PXONC4Q0TCUmyBgE5ZcCbWYxKtYyKBQ3MlS4SJGc23jTI9fcTheTqkf
0PAVayz3Ym/kdJMrD5ZYaAHzY8QNq5O2RaXpDvrJQHBkOkcHPbH3ek4IqGUABoc6hvSuCcCnt1eL
ol9n6u2gD6eq1lN7NA4CYXl4a0X0ky0VNhII/gjDLlUtBe1GcIWKZGtJF9B0XdFf1v0LSltWX8g9
ZKKJ5QOdcG8IYmc0N6PVHhCNsIZJPAXz0miwHjF8q1SuCjKusmrcC0onSvVWyjuju6oaxMzAUvm2
VrfWSGwm8DXHDh/iYeRdTWi4Sk5ZKvvIvmD5N1o/FyN3rYh1nY2uhilS3NXWea8Lj74piQsnucok
nttM1NKNHt/30w1ggr0E5t0eIxqOYDAgtQoCthvlPADjb+IW7dsXqeR5aQ9Ilt3IjjwSDQ5REF6v
S8oRNBxsU3xuA8TDYRNVL0V7X6UVRmHmjPRcM+RN1z/KcXRLexEhmOwadeizvlNb0hnR0aCjuBtM
Zspm5fy8KRVLTX2GHmhCH0UqVQIWh46+ItFgWOrsLXKDHqzJq3qRpXwvE+/KTH+WqkR/byqnIcNs
O9zjrna0mPcSy1SnLb6GJqqwJm9WHkr50Ep+pfPNI4qOyn1BvS2QwOorF2KXRkgkQZxGd7UUHUIE
hXOZ3tnj4I/0mK1Y99etBEytc9MMfaOeN0i4tzU4WL3ofHWmnkZHKI+QuZB9OmUYLIP2vBaWGxrT
LgG2nRl7tWHdgqTCMPiMKZXCNLPzes/TQql914PiL94K1kokT6DsyDx6CvsAiFCc3LV4yZdSeMl1
Nr3qbHtqKCVTjnF7vpIkY9vNyyHKKZsEaP2i5lJqr+p02QcKa16kHEYDWCjexcuIMY1CBopUpZid
RZ18q7hmamhF5GRddiOPJ1HDW5rtB+sEdokYKQRzKl1Jfic54iOSAfYrYTj7MNpdMKEsq1oojy94
U+hc89nKwB94WylkzFPlY/d3sOJseJHQWDVuCGmsZx5K2dlaTYYWCPWGea/P17mGmrLN3CUtD4n1
KjqKmdahD8QJE/s2pMUQUShHIfTDWg6DvQM5gV8ezZZyEnS3qbzrRypPzTYddoP8CHDYSbtjHVMz
Mou9rp1j+pwUrPSXjeTFAzj7bRVgATqq0zV29DrYZawKLHE0gdgqXe7SXtq1lKBb6Wc7PQTsvVj7
2GgmiCxmLDipUt1JjO1YPy3FXbUeJ88IHk6epIDKuF4/GZbtBoSuJXd12XoWanpW9yizbhozhIbF
RoKX1pYnR0bkVoSy20/nEAy9EaWjWYFPrswzif13N9YALtDiD+WTFe/SQSE3pEZslvjZstHYw6Y+
ff4bUe5L42xIHwfzSSjZrWgMVxNvORWmedlUSemtTKls4j2lARWh7ZLZmESKtzxN6HbSZUNZNWBD
FMV7tYcqEoBaa52+8QIt92aZPguyT2AeiCILx75ceGDJQuFMrIhvZm1e1amHDsvWtTLwmnpgzBxM
1zzoblNTATYp7Ufi0DCYEoGSd+puELeLrV0qpQ7nLOJjSbdpM2wmy0Z0Jt3XDPVjOWxmtldRdT21
x76vCf2C1RNUR0HCDbMyqYuONUa+bT6wuT9TgboW9W0w/ZSk+axVUbnS+FAUzZnb9E2OdafuKjZs
+8L2qUrwYB5hVjudbfsFIi4daFsnF6d2HjgBvbYg7T09YDt/g1/IzREqTXmPS4D9Cq91ZUATmtBv
cv3WzP4oQn+sFciIO0SW4bYvkpu4RHZL48Va0gPR5Z7djZRMiTSZJLxZ4FGQm9kKpGFkPCs+AbMv
L3sC2Xfi7qpcoY4Ztl6KU0UhgSsCHscUkw30Ywbmc9ydpY3eV95FeXLoZKR91UwLJvbnjJVciemI
ybd0CTJhcUKtE7lpLk9nEt9yRF2lC97qKfeIIUR7S4qGeTHZB7h0INlSJ065FtVFGLgNNckzKfmk
ir7NGwJ2S5KF8uWosuOXguTnIOvACkiVyKttQ1dIA1Wfy9ZZtK5S1PYcyjTNIoLatJ2Y8w3kX/J2
eHvk6lQLib8JNDbtpAX0d2CJ6XglvhHwptIPAvJuJNMZgdNIhPLTqjvPiWboc8Da6651Kp4R7531
DWG8DZzcnPSG1V+f968tQ+ZgZId+EPsQWaSljWxXG3eqL5YZlTA++8RY9jYLUYi7FtpE08hfQV1u
BoZ98JsUXUBYThtlap2U5wi1gFwmZodcuKnC6pN7ZOlQkKUNg3Enn6jy4uFEdggE2WjGY25d9x32
XaK1rOKBt1kLXDHLWw3REko7shEMj2BzLwueWtIZIonglpmtcrl4Y3lHYuqmUHne5e1S3LIpUKp2
QzDXBgw/Y9imqZ5DYqqLYVVuP4RNeug1GD7JQ2g95ClLynHYjvOpOpV4DdrsHMzr2Ug/a+nqbayM
W4pwupYdkMx5eRFf/drV/f+uOP+PGp//tYKGNZbvfxY0nJXN+PyeoLb+wF+FaRUO1cqGovpramyI
NfaMfymAtP8wKCuTDKYoaH1w/FLS+Q1eZQIQRDGLsZjyMz/0t6BBB4eFnIEoMQZhRC3mPypMr2Xn
f22f4ctQihagfdivyxTHxYftc2BgkUfhvHhEHsgvBlzyC6PU8QhLyqpn7fIuP9aTPbq/3Z+Lvw7w
e7Vq3Se/Pyw4BxP1EloODXTQh2LVopqzrDTkxsBpLm4rYj+3kKTb/ddHMd+Xb9arA1nErcIEDWMA
OND77bpd9FKNWB59RpD396LVpGsd8Os5ok5crXasKzcYRqk+1nJnAS3JO+0ab3LLZF+3tMDKiCTx
bV7rODUQedpwjXEokrfcK+GL/OsOGQ0xI142TR2JtgQsrHWhOACgKufiFKbA0mEHg2XB0pq99Mak
hHoDaxRzh0ZGArwPZcCdWaKhpZM19RoRIXYG1wugsgjOQDb3rzJZXxRQR7CtHjkZ4hkqd3Jj9xEC
2LJN0vBkbIvxGkIAtuY6iuW7zopLTKMCwKRjGmVrYxkbU7bjBJkPmFDN9FrNEjTxEMCThKcs2/lF
OatZzmYmjczdogkKNnaUMrO3Zqq5NXk8mQ/sAHy/iLNwP9dVXMKKYPiR5jAifCXTKfHmYRdq7v8p
skrP7aAxPBlu/0WRxqwZ83osT1LSr5B1dhF3KiYxYsUBs2v3vn7y7+s0vx48ijaqQrzfVGzWQPDf
i6GDDBBFxEwyNUARvw8kSrF6QytQK5BKsif55k37IAv6dUA+IIte0fq6aR+/o4j4qtRMe8XLlqro
vAJwoMmyc6K+qmNcQq6sQITqFk26socOOkgI/ybaAtYxIrdXNVYHdTyFmldQGHpAVh79AFNsJhTo
cGnuUAuKt3RGkr8BHZxtGnTDq4N2UK4G4m3WRxViUU3bVqU2iYsyHID+uqMI1vp9kJTsejOJwAm8
1NE+M2OKupa5TLRs7ZqVHzRy6a4dSA2kGWPbqHzrriHdCquXq5tzD2s6C2NWxSWlqn/8qNb0cip3
/L8h//qGfyM42rPAGAZiAbnssPgRQKdtnE0S4WJ5t4srW5x+fTzlfUH1r0e1Ci51dGbwypQPg4JI
zR5aRyi8Fbr3g/IMJV2dxZRkV+NZ28QwPjApp76FV/Sm1KC6g2gm/cyKbXjJK0cJSGtzu1AfwD8l
qOs7ukzC9DYTWf2gBgviDTsvZUoF/BTpt8U3L/evKuP70dOUyfGC/K3pbJTUddj77ZaFoM7CAhAD
M3xJPaQNW4oCxZpW0U+DjZe6m4OLLM4Hw9djmWJjsCyF5ccpmUw+UQM5TYuInaZHJQjeLC5YGlll
2YcaRaCoDpwC4iwW02roTwzym0YE0wH7SxTqyjkQa5lYNKtlGzSTjGf4Xz+fdej/cHGEIYOqoJlH
J0NfH99vF2e0hAOufBWv4tJPOyyMPhiDYrekIKe/PpRYa+fvj2WZzL1IBkF4ULBep6nfjsWy12z6
aZE8Bd8hFYR0Amy7pCaAGL1tiV/upWl8JYOzeqqXOD6xDATsMMpW2MrXp/LnPGxZ9KHpRhtMiZSY
359JOSwUROHU+WYtah/oOAvxWlrHTEsBFZlqwKqqrPjmqL8mwPc3AJyfZXLeiJSpoHxoLnTFCtcm
1I4cpbnJ3C7XIN8kXUVbMCC7k20sUQGejkfWLc2UhsuQ4sKF1aZrR9K/QZf1Si+lHkm+C+TzKMNV
3NglHWTA0vq5iu0foYuQqXr1MCODo6ZTh6ZCGlC6ZMUf3kPlY5SLsPCfqHGYqY4VpDlH68VwDvYR
G1fWMmsdmlKN7/WIYWiNB04WEscwqHtQqNg9YnaQyMhDBXAH8rMo95okUa7LFlOOL5O5j3fU5PDD
jlCoIHIJ9oR5Qm03r3QaiYyoy7a1kTE7Rm9PgLCqHvzB1w/4jxlJyIKOwarnJvpGaB8ecEfUJrFB
BF0r+WD/jAE67OpFxCdAlwNKnlr5bx0P/C59I8sA+/3+hZqYFhS8Phm5JDS6zQZzsgO/TKKI2mk+
FGoMvV9f4R8frqDhIxCm0+0hunBFsf7+Mc0TKHERlpmv4tTgc43EdgZwcSJp6Xjz9aF+8Rzfvbfr
sVDWW9BdTUP/uH7MRQZAgXWIL8ZpPE5drG57LSGuJe377r4icqz3YpKJjvhJquslMih6dNEYSQiq
euXtm7NZh4mPZ4OrkFkf5TKU5D+erRFUCnFBPt+q6PaZrcxndH+oSOtDeqxCqXTLJF1eJwuwYKw3
7a2iI6NbOlgB6izCY9nE9bYIcHF+c2bvu2PMddwnBTwyrxyqGP3XsuW3AU7CDzXWqQ7QbIqDdNum
pbi0YLqh0sAfk6xgK/Sy9cj84I7I7RfavFn+hGc4RjxX2YvhBjDOCezUJTNx62GIL+QorqydqZfQ
IupMyjCVAPBrtl+f+idvE4/X0GyC2dV1//T+bQqmGjj/GNOlJJ5pR9hWfcI3LF/JUl3+42mArp7B
zdFWndDa4Ht/LKNrDUWeaL6BnmhvqXYWu0QL8+c5jMWZpXXhU2Qsxh6f3LIZWsX6EReldvz6ej8Z
H9b9IS8Rj4s15IevZ4EvStOd8kjCjBtvsKSWN72RJ1uouggOiKzANfH1IVfB/Mf3lotWWCIzTNh8
t++vO5FVQnVImPCyOKpIN2jztR0hExXtFNgdb8mC6s7DIMsgjuhS79oY2ZCfGDw15BQ5It/RHkzD
wyhc0uLIZrIje4VZqlJj8xbMwcLGoSKPlvA5hAXfnL36ydmzEWbZDVjVUH/17n97t0vgCeuIY3ol
CKHJiReS3EigaHrkGaT5YS1vKhPACZgcElY7oPwOErBBsEHLjZcWoxZ5dPKoUuW1R2X45vTM9eZ9
GBRYnK1YXJmNPI6B9zdXq0LSxqsBN4AEd+4wNs3qrK2C8RxbGBFcBm/jhQ6wtEJtMkonY29p1KcW
NW22U2JRP46Anq7tfhtpYjKgldGHGpeOTq7var0lmtSNu6Y6A18X4yxIC3JrJgEtoZJUOoqdslDF
EuwcBl+mVJQ5rQ2n6BakzTR5fR9FN2CkSNljSm+HR5IPp+iUWCc2CRBX0jOQM+NN33bKC8k52ZtN
eI/s1KzjkS3hvSSkrIIIS7KDTd5PW0kpEy5dOrgr9nIdKMP0s4DU2Z7qIc53bwCCwfsyJDJzbxiv
lqOGfsv6qjQXhKAHj0tiDldtUkcGORb6sGsTg+3rEoT5Y0yE3GuqTu1PoReB7MsEl4LVWPrsOYKj
ijGAxFuJYE8VVAKks4yXuSPR1iEIRJW2ZhAhnY5T7crQeoTLX7+In3y5BvOezAdEiUc3PjzoMMTJ
RbUEGI0ut6dxoEqA+FA4pVFbANEZlX9juGJ2XaFymFBW6vj7N6urBgI45lyiJak3181IEmlfxd0G
mJSCNUQbWMbPprphC9q+6J2Jo0DU+jdTyydjB/4cSHW0PMTqHnt/EqxmtARKgORRRiDeo8oJzCsG
fa9MauyJ2X6d5ji6Ei0CrLqNom/uwR/LZcoP60TLBMfkpooP99wq6H+mihV4DWl5LgZsYqYKlHWd
Xm41Ec57FYTLNyM0X8afnzTEUzx8Kv/hFx/GS72RJJtRQwJnbndY3bTBTEu3L+po8polY8vE1qrH
kDxm4wAxI6cxmMtaczMkOb1qawpMA6KZLJ3AxEVTjWdVMSDHW5Pmy0us3UiwkxKPvr/8o0xJl8V9
PbctDuKAQW3RGsYANcLP5jYEs6M9xBm/4+aSWh7odnyVIr0jYzGxCQmrcwscjp3JVKX1fCFZslbS
hUZJJNoboVNwItpwwn0SSu1tWVvazy7t8ssO+90FgbYB/GkrwYPXJXBit1VTBpegEqtoa0rL8qoz
emauro/pmdZL0Y8+U2cCkNMpUr1eJKykxy4D2TUGiQKzh9i4UzHKzGtWnCIbZ12Hv1wDrIFZx14W
G4pCND41po6xGRu2/BSMUIO9WEk7ijaAaX/IdYAyHQyRBVulmNB3tAlitA7G/NXSirR2EXvWV2Ua
E+On1G38VEG7FmxRK/qdPWb+U8R+luzAskWraAKRPi/bvk7oVqxw+3BCOoxDt+gploEGN1GswOYn
CMsQtBIHkHmQAtXsaJVN09OlJPs5DuLoFa5ansKrkI2zdC7wSwwjWK1ILruf8jDlmHOMqdo1gay/
CTKS17A0Lb+Yo864rfrSvmi0vr7G5z3ezbaaVw5MCeBDSZQW5PbaowY0WpFAEOeVFMLdVujeJINk
p26rd1II2nqmh0HCQHMfSY3RbuJOGDoRyQsOITUurJukgBHgLEklnWo6pBAHarGNEKcsaZfmJGof
DGOW5R3m/wSblj6uoYeF2GsWrTQC5tZaZTiOYf/8T8dN9FNQ4AUtUl2DLv9+BLFiKltoB00Pqgdy
1yqA8tCXsMQjGm8yMWL+18f78+sV4IuQK7IPoyiofjheHiHka6WcCTmvDMYMdbnQmW4vWwGU5OtD
fTIlrJsuJGLU5yHmfxie8iFL9RLLPQasxrqLrSw9swDVuWEz1Fvqc/Y3U9Cfl0Z7gfIjMGL6CSz0
399KMagAKvUW1U5lgw3Jm+JQhCFSuMKQNl9f2p81k1+tDNaMKE3R1CsfBkElDqW0RH7jdQF8cnQR
tn5aTJa0J8EMXnHcabeLFrYptO54PGFV24KV7Ovwm0v+ZAaw1PXmyjRJ2HN+mARV4mgXLRlszwKI
SFe/EePiKykpygjTOlqxousL/JH1HA7/xqFxGahUEFVD5RTe320kDiIn8DbwIiLID2Nu9JC9Rbaf
6qE4LAR07iJpSr/ZD32yk7M00hSAmlG1/GM/JDXtqENI55WaFHXcRvQQmPiWBNWMXetMBnbVGOeE
iMFAt7v4m7nvkxea95lr5QQ4iV8z429rbaU0REP8G/JEELMvpI6NbBTh21tlgmatr9rq8ZvXzPpk
gUFningX9l4WxvkP7zRIV6AVS43xAAVBvBHNIj+Had+OqBeWZt4N9jxZHvLxsPDsyQoEYD6hG5dD
o9IstrWSwl06A8IGIlM+L2y5WjcyZIlsUXkdwIETMgem5FTmbjYq2MzCEOeFGTTJD2ie7BMaSqSn
mco05cVWh2CL1X7pj1rYAKtHudRsoIgYD7KpINRTLFinDrQrALgJi2S4cgmBguFCHHOJPKD3GAFt
1YVwnczOWGlYpdZ4z5PBpCLjG8SWj3Skgg74lDpDkunDjJF5TOTdTCgKds18pE4XU+5BmjUHhEjS
7n0aC8IzK8IvMRpw+R0XFDHf2bZSPptAL9qNofQEsEgtAcJOrPZMb1OY0lKvK6tdiR7WeLtEc31O
DGy2noEVkDOtLmlPv1uRbjIY7XixiEwm3b3uAhoJfUQAkq10GBxBVkVOOy0oMRq0vZ1TyY0h0cSA
mwBNXr8CF5i8sZAl3n2swzC8jhO5SzyC66s3cpJxFmZt1iOaL9Xx2ujiVPInaP4o0n4lZuewFkHS
dxEql6TKYwyWhCaHx2qU5cs8sKvek4K+3Y3UCClVUCpkO9ikUbZdBrP9aZM2iMa5nOT7gpYJ5Utt
xrxbsro4BDUOb0dVVOTcwxIo9Oxqtarvp6weXxh5EtgnaUZEbR5N1V6tWLOwsZobeoCsNBpHIdYX
GtuItSDVCpC9clnm2bk6R+As6SGSyw1nkr8lj4NGO9L/WaCihklroHsNAwWRY4kwdY1VrH1AmFRb
aT8iIy2VmGvWw3p4GvMsL7Yk9qDsjEgWeZjilTCexUTh4qmFGOwws2aYW+VCuxzUZpl2xihNP+Kw
QXlrSWJ6gRSsv0AqRntSASF5Y3GmmwcrVcsSkXRvxrs1Ba4+xJR5MECXVvmmLgvgvoTqw1FXlGgg
Q31d6TdFgMevWLT5cVDa6aTS5SKGc6UquCtw+d7DANJexBJUtpvUEiNRbEwrE7IuG/K34lrvNrM1
I5E2pX4WDlDBBW/OPEh+rePf8bSgkbmudiRKknZnubi1ISSyHcNgbL0miwZ0y2lR3HAmWekpMVhI
AhOWSQU322nxSZNQOd9UVGz++YZDkH5GS4ItvQWX48NoNCc2GG0LZUfcFJRH6g69i0s4IZVkVZ6T
PfHG0TYt2++m289GQRVtADVV6nia+qE0hRREn6x5LU2xgqJbFyHXMgcNxFiHeFHSaRaY9ereygf4
pxrUqW+WMp8sLWyV7hyFRPLcLOvDCZhEoHRSm/JNx3px0IdSnBKlqjmxHT19PeT/OaOzqTNVeLMs
YmgGrr//2xzTVSSumJNmeXYerRsPUix9AYjzVdKXZqtXuroZ5lD/ZjL/8/pYhQpbFTSABCCnD9dH
BEOpyb1peqMFy4ipYaZ0MJVELJIP8PUF/jmFcyhqQTq4FdQbH9t286SC7xwoWCmLXJ6mBspvpaDa
03WEzpo5d5SFt9E/EDnyzWz6yUWqrJE0QwfnYpLM9/7WJjGY5qSRubUG1Fm5xN2+RJp1t3BDv9mZ
r1z7D3UvmB1UQmyF5t2qKnl/LL0YQrnXIDhKXRZiyppjGapjF870qLPup9kkmBTiwjQWt2Gf7LGs
CEaf8+4i11oqiWjsKhyI64w0jXjqqGi+2Xd8cjOoeSq6RQNVlXm335+gCSd50C0z8MY0GU8VUKG7
IpM6T7Pr7/prn7zSWHfIuFoNn0wnH17pKNG7ZFi0ANcCTjUFIbUHzYmgiHqUzsgvwYHXkAT9zSv9
55ghNOrYdEg0tiD01N9f4Ex40jKDyAITCnlum1sK9ewMeRv7aYkYq9Aie5h2r2CUVTr50myIeP/m
Xf/sJrP9ocfE22D/sWCkWZCDuJIDjxiL/K2gmPIIdA7dQ06j8PLr7+qTu0wjXFVM3WZ/x4f8/nqR
3qqaAVcQBTjUnw0BJ/XsRAzWsJo10BWxEsl3ehfU3yyKPzku5WXGKkNjV4mx9/1xq1DX6mlWLA9y
I6RLQ07eSrY+2ClzcAR1OHbbGKL7P9/srWGD7GHX9rhgffz+sKTPSkZN/5RJEyYOTg5eW9ZaRemb
LMq+UUt8MmZxhRTbWLJiQtM/HKyQTamt+FB8UpR69I6yhfYEk7M/hDNemrnT9qo+mppj2I0U+18/
2E9eItPmO5UZmrnJH5viZjpEAgFG5IezFV6TEd7vqe7Lp1KG3eDrQ33yLNmmM89pmsZu42N7NrWs
FP0Tah2xzKU4qlolYUqx2EfmFJIxRgDd9LUEJfXXx/3zEhUujyBy6rk0CuT193+b9Gq9yCySKGhk
tqr5Zsp1eS9bVrIXAeTArw/158D8/lD/ydl59UaKhGv4FyGRw213QzvbEzzj2Rs0kRwLCopffx5G
52Kb9unWntmglbxyAZW+8IbNVFpTN+STSc80S8jt93C0kSiBjf7fc0WTptJqC8vy4xTanK+UKUdT
x4k+zOu0fvDBmz/XdLwetBqxQQ+QWXT5vYzzucOuEnDfKmRmOeYWMTKSaeWghEs05Tt0bZq8CjIM
x7ho2tBb7PYpzvrpUxekwRz5uNR+KKgafqW51h/xMJEAZnH9y6OamlEKYCyvUVifgC23qsxvHSOm
fXv5ic33ntjnfiSVdwAmOpuTg5QnJ9lHKDCVaPQCL03K13Rq0+G5o85GczYeJaoWhh0MIerQ6Z/R
q5Dc1PoKEU0ZlHVxTJDjfNMB8CBg1OT4l5ld4/2D9QL9DqsQ8SfYe+k/uim6DzNYoRxeLgxlFMQr
+VotiBQcqsr24eLaDmw8XD6VuWvNgULC5Xd9Z4FTxKZszuLDvNXZLHADO2lyIZDrNkLMqLVV/tPs
F99jDNI/Xx7pncgDIA+XDj1BLvhgG1/lI4xmDwOF0KJgHE2VwCbRkv7L4OfWE7Xs5aXRu+njSMr0
ZDfAWAoniwX5XYtYe2HUMOjrCsxrjNHK4fKzvTPhNtAPAL3AtigTbL7C0soyaLOMCTf6+oih2RIF
7SrUK/Pl2RiIPDMHE4nLg/4FHZ62INmGxgqRCAj/AEOeHi5+JlU+w7k4GFLZDs2AwnzM9HLpDm09
zfBRa6Oz95ZdrPLkKFN7n50kQb5GH7tgVRaYyz3ObpRQYjUh3A2czYOXZ2XVsRrdJDheftzzsIXk
iqNjLWLqAFbMzdN6RoLWLTUO4VHdsAdVQSbvMI476HDv/DtsZPAmrEdLhHYd5E/khsHvy4/wzhHJ
I1BXBIvN339X2L9OY654v/CNBMzmklZRj/btbxywl6+XR1kP2s20eASeqy8x+aT1l/H9r1E6JcAU
LHEaNsmCfHs5GVq4FFgded44aAQOZPuXRzzfGivEzbepp/lgc/Rgc+BUqjWbrofypo+qScic2/Kz
s3jdIwjpONKa1HhJQQfBrG37W2S8C6giCR43O1F4/acpTfQHTA+KY2bQx7r8bGfTDm+bciYQSZqZ
kPes02nv8lGXXe86ob8ISkcjsf/bUuPSGeowcoxjM3ewiAg0EuzgsMiEdemCX7n8EGf7k4cAKmz6
iGuaAcnu6UOoZNCqqpE4YaDcCgyuWm6BUwPWGfDsqKQqUPWVeXh5UOudV7foIrIzLTJruqmnow5m
MmloBSOYJ2xBHc22kUwgbkXUyLTwlQuD2sWXJClj66NZxOlv0Jbip5tW049JYIS1w2Oq+6PmBdUV
wINIe2e+T8ELI4v4u9norQ62bcHpeR7K6Y83AZHnvC97BI7zWH6YpN1/IIjNgIrnCuvIugLZvHc5
o49+NucQHGdr/uG4eaOHYkiMl1LqpbdfELNZbqWdQ65DoRbmbuE6NcodZZy+ECnjIFJ6seVeiV/e
maMANRsaztRCCUm3c4QrZNdafY+AYN4ealX1z4OLcItt6+gwD2lERh1cWxhnJwInKLVnw+KfVb51
s3GUmB3MXFoRdkYqbhqqxtOunT1wJZfXwnlbZY2YzNWsDfGO9Q47XQvwiNsWRyXezreMx5G+y16b
neRo570ddj4up3kg1Mp1h1DgjDOU0Nn4cvkh3vvCBMDU99kBHIKblwUiZnUYHfdhj1vmKimPfFsL
C3pWOG4Urt3dAClOqyuvfpZisPN0WnPUDDj66R+cvrkBTgjQ5izCuRbWbb1ARql0LcP4Jcb1E/rC
UfXie18L/e6/vu6KKwOwQRcygGezuR5TDfPdsTCQZGQ6vuH7JPfFqDprh95jtRxiAW+3N3LNvnIv
n53/vPC6oDiQ+YNo6ekL90teeQ7KtmFl9MXTHGD6iD2vfiuHyrifqnz8cfk9z9GS64DEH3xel/rP
Fi3R21o8VEsmwiwodHXo8wrGW5XH3Qqa8P94eNjAxusrbz8YVgfx3BvUUzfNdOczs4cie/l5zmk5
6/NglklhEyNEx918gEbz0pk7RcAsV2j4Hvq4t6APd9WYIJugISKTLj0ImgEWSRBOab7isfHzNvdN
1cXQhakM3et9I8s7v7MsrJWEJ6adx+2AkinkQG3HyQnpvy8nutmmtqS/lxI80R1g7/x5IlL8B6OF
fg2xTY3aU9mjuJBQzT10s044XDR4+zzg25l/00aQGEhveBIR1Rh4YGFOytvlts5DlWPmPqdjGX9m
2VhvljUXCHxNXfpF14oZPT2xSEiFttFAJ03w7hENEMNji+bUG4wL52mZKkjDBu0rbKt0iIduB14z
hJJhQdvssOn9FffUCMMJKO/RpDeBXiW4Ybp+edEF2ec+EKjLlhnWgXU2pc1NnFkKjyBE3CMjE3N1
a5EevNaTQf0fEtBi3cAqABwkraEzIVaP3g0NXXRjYqdSf1TQ475sdxnwucuTvm6mk6CHOXdJATjA
qQ2C2Tld9G1CN2nK2ibsNSVvAC3hiYhXLBrw9nDlXqU2cD4YFT4K9aSfNMT0zcXaYYqUO4lZ4Uij
+8Ob1Oz6W+nXSI9IsWLltEnzfpCiwgAf52z+RnRkmZ9qoZUqIjRCUNMRswTvWDY6bjyy/2OYQ6wd
fF1b1D2m3JDTKah6t/2KTcRVRZ/R/KjrCjB5n7dIFi2e/BwMPVzV3lWujQj1AtnaGIr6U45JE67R
HQil3TyTlh6gr86vgXARkFoR+P5L3wJ5D2fHtfBiB/DTHzodG+IdFpDprRxFO+6lDgFrHzRpiVS+
KAFA2dPoOA9Oj+3JDQlvgPpX0f0qs3qZQeOPyI2UwB0/GErp3iEoTSSspsEGfugEo/ap4STQQy9J
mwf6nAnovi7A2NDrlmrYWyXlpf3MunP2iVM1/6AmB8psHNwGHlGFR8/emVzvBnPbREbFTCeaM8dJ
CGtTQ+5rUIb2vqffOh1UCSjk4FbkhVEM39cOl6VDvCSop/omq9zE3EP8MX5lXtpVb3YiLecwDzpl
YcrJ+q0r3RFQz+zk8L1dmkG7Av2ZX4QzrRk6KkkeZTn4X6eBShW/08jsJwTYG2tvg8JB58hGvfmD
SroWKY6h8AwkyoPhG/h7W9LDsbLfwiw6/9NcxFhYpioXLlAelNB35djbcKvogzlYe04xXl4JTxT1
qUCLb0yGqfzM0hbFcy+H6UOZeEYZohQN8GrI8RRBs6m1I5FnE6LMhtCmx8BIii+zlWT2EahCi96v
5qJvM+HKvCcGxG1Hj21I/GZBdW5nlC518wCXq2WndCXyo4grhLPiVmGlI/iDYmlAK+oYtPiP74jU
R6RLM7v/Q88x9yNomEjuQHZ2vmfFHMxUvg1anHFqLU9J7C0fRafrbz0gDuzHZYIE12RiHuLglpwc
nFmIz3gPQy4yipGHEvgmcGYUnnoC3pL8cGFPoEY6xsjuNkImvxJvdeDmX+20a6BSBTvbNYbmg0jK
vvxgje5i7pxcgqUe+sI64LKu3jBedT5fPnbeOQlWggv0FmAxxNjm6bFjdT03gYnPIhXG6eOEuN6t
iutfPoQ7zEuCaxijd2KZtZS3Nglp9XDZng6XOF2tytQawzo28WWhy0EuN2tdQf2hGENANV0E37O8
rUGsXZHcOo/eHIo1AahIby1kIlh5UkpU5jDrrJsqXFZhe79Jl/2KC7ipOxPk0TCbb2VuLVfu8ne+
L3kyVWgenXBmq/PldOQhspubUPMrcHdN64QFCEpY+bP5Je0m53h5Pt95ydVPYa2408eCsnz6kuNo
z2OdcI1g5rEcW9ci53EVmgi4pN16sXQp7lXXsDfvBVAYDliAX+jgAf3ZBOcaZqa6NVAh0gZtWFXY
nOmPwrDDgQo44VKS4HR4p9qFig4I86F89b207m7AfblvorCn/v/x1ckUfJIpILgk9adfQeiVWys3
60NPC9Iv3WqWF6xWskMmFmzl52u76J3Ley0hwROneUnLbLOsCyGxNPLsMTTbJv/YdQAiAN8EDyBu
sisTfF7NpTO3ttlpNhB2Q90+fbcMd8rJGnN0vVvdugGVUN62/L+HmDA+lFi1hWWXadEw5Ab9iKTE
YNAAQCnQ4yUjRTm0qV3EF11zsnad57cHV/VVpJuD4x8ur8V3cjZnRT6DKjI9+jB/+RX/KuSMrk69
c7RlmApRfoFHlzzD0VOf7TZbvB2mrNO3Dgo5hl6W8ymgCXpTjPFw7YOdVxEc/EWYGmDQ9MC2iwEK
f+DWXoaskY2cxtEe3KT6XCXAEhCZaHRx6ArVfUoNMboHmeWGDmu7qF5HazG+JlybK0m6ap8mANs/
8zbT75bcnjyQ/iXFqQaplq8gouNP2J8tVw7ndzYzEHYyAaDsFIC2hbAmS7LaFcsQNsHs3Y8gWcNB
Zvgqt3Ub5mD675alqK5Eh2s6uQlEKQ2TDZFnOzSVNntHS4BH+gPNLA+Dp4OJP9+XBvfvqyW3dU+c
jUORn4TeChAn3JwZ4CZypB1WaFczWirKZ7/+1gszefLFZIOz9VR/U3XtEJWp3aE6QoD+EBtx/f/4
xnSDwTFxZvq00063U1CR4jp+O4ZdALTBnnTjvl/S/kCFMn+oxfLL4Oa+EuufXwokd7TXKW1RPaG6
dzomII0gSPDeDjM0WG/LEXXbDLqyvyfbQ/kkja37Kztx/Y2nH5u8lmMX2jBVRN3fHBo55qZjpS9c
83NWGgdbdfYxTZdmxNORopSR+iDelsIEotcMDrLos50aTx2V5n+0YjR+X3mc87mHoEHKzY24spi3
BwNVhCrGZGsK/SRNoZFxRGDZWd1okw9ASyATUNe6fMwLfSXXBghC0zf+dvkhznnuME0JRVCCxRgF
/MHm0A5wWBZKc6ZwNCxhIPMKwB+Trjq4V6sdD/QoJJSR5xLoBFL06T90i1LVrlG+jcOvY6odXj5I
/ul933+L3blD49FotRkLHgObBy2GGO/Kor/FE7acbmRfZAW5bmpek/E472NwxtLWC6i10xiAUXW6
niSFiCyRHVK9FQlR2izipsIwFYNpbxXTVsbMEdvntwVVy7DRMsMCuwgWfwdfajVzQ06jHbLm1hNt
hX6xjk2zRM3o8vc+P4ZdsA5rB3I9VpAoO33IdkAmM63GOcT3XtDiKSHJ1w3QNmCzH2EKzC9ydTqr
wD+Gpsz7K/v83eEpDeqmR/3OcDd7jjpZPgMJQ8MtlcO8k7nVI4vnjV78UHmN5u9FT2sbjGvpoB9n
z6BBgZ/G2pUg9G+zdbMTiULp9CGeTmtj+xkWxy8p9oFs4RZq/UdR43v4kCHAbDyDRoWGlNAde4kp
5n5rtTTVnhxzkg2RSxVgkTzUxY2bYs/ELE+j2hW2jyhEaSwIsHSqm7G0MVYz2UCrAySfaLGat1YM
AAH2YWp18L4z7XuNuxN2GHpHRDrjtQfcNm4obBuTBum6Knx7V8qUWZhHUL6qdxABn8oRn9MMljlu
fF1yYy6eiKN6QnJj7wVJftuXdU5xNtXjYNcU+MjfYaMqvvvD3H7pY2l/xJK1KF6n2C4wDw/8bucq
wmLfLO0W3+nAfvCkWwd76tr6FeDceXQGvgY+kk7qAUhiGzFJ7HLdUtpsdFdlD7VN6lY2gkVuNnV0
eZH/zZc200skTKNkBfVwqay3679CnilYAl3qK2ArMDs73ekGqeihBbKFSnxum32YUt3A305LOhLw
BJ0dSI+4hv00RN/pt6jdi/QzS5GWxeVHe+fSoWcIMYuwkdL1towMPHHshDDx2Fgy7ZuTxvUBVkL3
Y5LiK0Ix13SH34lTPZpq9gpxo2iNAMvpl5BdrK9289SYMCrsgDcnGQs2nvDiBLIuyzFCG7+x7uJh
aKtDwH3QH2TVlEY0TwLb1ACKCOYeEllZoiwXanq7WFDFil7IFxnP8YsE8f2/lmT/p0z4+VrxCBO5
K2kFUm+3N2U4L8gmF75mQZshpl+UD6OMxn6a7luR4g19eUreGYyhOJSwy6Klum2eCO6WRJlImBpG
591hCdqHvlc19wlttStDvROLc8kRBK8HIGU/dxPWBfhicyxVS9g4qXxYDGNVDNYNZNXcpN0NDIuK
PwAQLs0Exis6poAl/Str8DygpVgPWGptuZMp+evP/7U7vDgw6YwHS+gQXf8EROJ9noMGGQ98Kb1Q
A52LNWbsNN6Vu+fvFj/ZlhaVTqA2oOCgc8OYOB04Re1I4mJH8jfDLLsbE11/6sVSFI8Ozs4tMp2i
zY8p5ZhveSqx2sSE4bNjFNB0EP33f9PgTV/aglAucgoaw9zx4DHxd2q7GUe+TIw76SkFXD3mINeg
d0NMxqs1RgpEIb2olgori7GxQae78ej8tLXBf2t6hWFoC/JuucvQJ/zYz5k+7313bMHn8GS/XSr3
cjfHcpQ7ipNJcSuEl75eXobna2PNjBAZIV+GZOFu+w2QrmYIcr4dypSktU8Cc9WeanvjXuRpFmP8
qjCd9aGBGZPd3uXZqKf3NoCct8sPcrY8mCUmiDY8hHAv2G4+EJipbSbZEq5lQQw8mqq97QdhNGEx
jYa3GyYNPUOpoWtyeeB18W+XB/hwEyYyX4J9cLo8VO3EZO62Hs64Ltd3c2z2XGswZwD1j07x2uIW
mqAM4hsTEPNZXXnvs3OA9wbiBjKT/u3qXnk6fJFAS08LXL9IKblwfWeGlJgb0eJTCfvPb0oBjL3O
ZoDnd0bRtROAUXW/oEZMBXKX9vTCd4mLzUPaT+6DsslKVACLJUD6+Hh57L9g/M1nBnaLjB6aTNSK
tj2OLNNJ6JLWCFFOglgKOQTRcw2p9ocmNmr/MNM+rg8INTs3ZSYrbW9PNcVbBHDy9IaLBscUshh9
vpVxAnVOV4vCfKw08zCdbfRC0ZqzP2k8vo/s65IPqN/kcVR5BmYZg96YChnqyWz3y9C0z4upnH+y
OoWoXxhd8qeNZRHsO74L+I++Etc22TuTbNugTPQVg7ta7ZxOsjMZrTXGjhEG/ji1d7pmGL9mZDf7
J8w46GwgidUkUex4yw9ZBwvSThDnEbLXMSEJ+055x0r0Ntr9DV2hmfg03vd1SWXr8iS9swdX6KwO
oByPSfjjp48JUb6OlbU2CzAVznaoDyyrRo7vz48UZ93pmEChS3e+ucTZlV14Hjyx7d3VupXv49mu
vkkRptmrOaUHE9WaWsNDS2X+q5SD+jMaI+dikVED922K90CEcBvWXNHuHekW32xYUHvovtmV3fLO
yQiXBTaCB/IAkJ6+ORgwmG9yX2fFWjQTPza1VLe4Vecm3oZ5cEPi2NwNRAyHpW6LD4FcEBYWRHlX
5uQcngTwFXYLeMi1yOhsUcYGLFk+htLDApCvdtfqyC7ugVDJ9kAnPf7ZeqiQ7G0HqL6sMRa6SQcQ
qDsd4mGDUG06vHCkoQhhdXDH9z39YfvKI55Flxa5HaqblgW5wTsr7Jujm/lVgxW2gVbnUwMlZ8+2
NT7i6F2/lmVb/ri8TN8ZD4lFj4iGKI0Ac7ObIOCPoDqlFfqdjYRzYov4Pte04puXyFThcEl168or
nl8SwHYpWK3zYIG4ME93xtQ4WZrMhR32I55KQgTZakJRIG9nKcgaea5oRubxEvlwGpb/WjLiwGRW
AIKs+b277SN0xdg6SLLbYTtClcQZPv4uyKHx71xKXe7nzMQI4fInPj+wIMJTVKBj4sFBPwvgl2Cy
7C5BpZqm1x2cpLE+NGWv3fduZhdXEqd35pMSp7MqQ66wh79s139FhkVj0pifq1USe6QuLTCFkGWZ
PKqs+gUgpL0C298O5/Ex1/oblyB+tSA/Tucy8JLZGLMuiXLHQnESHcg7GCFKHIwpdu5SUG3XVs/2
XP07ItJ1cBLWKx5V2pPQt24STk8HswGObPcBdvyAEkHXfNBRfIGWbjZ74Y/XIKNU2vm1/75y12Fd
Gvw0ZpByBHB+Oqw069ib8wRPymw2n4higzYq525+M0ZAcLs2GKxfth5raFe1DcUZFP6Mu4A28LAT
cRysZBhDf0HvAyKfdIWl09Ruilsk+9MPCPJiSeTWltPulVDJxy616k8u+ABkOfVi/DWhgThFcZOs
FNI6Fd+HTB+/VvOAcq7uLK634+wckz0SG3oJhDGDENJQhXxa/Kb7vVQlqtPJmGIqAcYEL4N8Hu/M
uvMQqZBZ+k+aASigedpKrAdEg3VhoCZq9I3WEzr4IsGvSmuXVUcc7yD+W8jvCYD+fm2YJ/KwRhv8
KmDvv1klY7yvFoJrDNRovasG0tk+tYfmd5H2oFZyTtEOCw0152GR5rx432uxfQCnpL0ENH7TMFZe
/qAcmSz7KauH20BnrsO8sAN0lzQr/0mCgFZGzUKLd3Pg9q8xUV8Txp2JWKnhKAOXnqmnbjeNVvGo
6RnUDni/+DRoJQZ9u0xUoAmF0Scmij6aWJ5Q/8mX/Wh2kizBtjCCSyhVPvT87ENcJSjJBqbUEoTW
6zXaw3dNkWB11odlApwQyaaVv13hE4zNuS3eGvqxvwfZkL2Q9Prg2YakecP6HLMHa1LdPazKuDyA
VZlQccmN9A9JhYEk/uy25n4c50ABKY8Rk1PIp7cok8SoIeFp7n31Rt1IbvJaz29i05vQxjRAse2I
MloQpL2+Ss/ZaLvunaYZ6j23/IzHb1ymd3RGEovRaBnukHXB50bREQfsIenNwPWd8dwMkoDeYm6O
Q4KOv4EN5RRovQfMSc5YcwHd+bXoMbz0CT47outVVj6OQLWREBuXP3kcO7/wYfDLPRQKSm4Q6ucD
J6NMH6jiFv/kTsHONarJVfuR5NjdmWhk/GwU8qGhMqX30DVB/oMPB+/Y0TLO5ctn8VmJFxE/qqY+
nWT4EFxC9uk+HtcGRj4FVQRZfwYoo1wBjjWVZCuZNNuAKnRMEE/u2/5Bqm1OuYpU9RPCR+IdbDFV
L1mXwfpVbePftO0KTU19f0FSRNbm/xpv/p9FlPOzDswaufCaTJHvb5vQTiGqzIrbNqIBaOAJAEY3
AxL6fSyzrzK133hJ/fPlD/SX1XV60HGMo/eEIgI1JxKc0w/U+MgVjG3fRro7ogljNXFzMxed3oRt
LkjS8XVya+x3a4BDtlZLcGhaNatDbQ7C2Qtldv0OjeDyM1iTGvWxaXDjZ7eTuF3EM8ejT2cXPKBX
+q8ZGOHq4M5G15JnuHQQfaBoLxkI8eHRUsFCH2Nu+oNA/GT5ODaplT2bqaVg+NgeaNE0g2JTaTMK
bHpcIH9iJ7+TMXG+OkBzMuh4wYyRt1m23xfaUciuJgMVes8fKOzqMqV/4+dJ/ZRp8/CjwspGiygs
UOjXc2P4DBDcLo81n/ijW671isAoKnEbi9r7ymU/yTsHgBOaFLRfv42TpILm5VP2GNigGtmOVf2n
T1OdQjIyzijgJqo+iK5uqBvC9DlWAIc08GFLShXPK0c8FjrAPXt2sXxrZ2OeDqlVjP0tThxjCh6+
RNIh6YLydVhQyDhOgMi63WDE1bUc/nzRubTxdIpScIhX3a3TBeAoW9UTndq1U6hHi4FUUCNoiTuD
Wex7tJWO2ID0/zFG4nrlM6y90rW9DNTgdFBbQEsz0QKMdKvBo1vQWfCVpiAD6PO3yyt8XcCnCxyN
Siq4dAyJXFDBPR2qT5KiTFIdGHfXazRsbEc+aK3bPV0e5vwz2rQlUdmFbLcW6zaBtU+zaHHLIYks
UAxGiCdr/Aziwev2bgl2Rqoue+4NPEsuD/tOnAKFnxyCpBO4/zbtRL9Go3eTpdEgkzrUk8W4QWXK
eqIQI55wlHOunahnIFumDml9DwdERrXtLcfMszpVJ7YVA281PfFjXObhG9W3tg+DTMuDe79L0pvK
qtHj6xF9eEMzB1q4bqDYsR+6OMYLWrgAGiuaN09FDbX0xkHvpNsjhRU4BzMRq9XZYBivRlBhNSvo
J/7MAFw0Ud3OwJ4UEATEqzKI+7s4Q/13p+rCutfYGnKHfrV6pjxsY1Eem1Yd+crRH9KixW1E5aWN
/whcLQ3cY1VHxP54hlRVLBswjCDYuH51w91bOT5fo2aSMUMtH7+6hZpRKu80TzvQS8QmtdXlMNAG
TAozLJFX7/a5attPI2aw43FGKmyJoN0baOZg5fijbbw+RdHIJErKVe4BMYytTBxQxDQmEqDaIxRI
0GzpC7Bsu0KkaIW3jVk/xUYyYwnHMYJ+R43DSUjrY1JHLszgVx/QGdktDl2Q/ZIExU+ll/Vj2Qb6
eHN5lZ0RC7lG/8pEcJNSiyFVPd1EXufMsaHLIlqs1HT2nBgYBfguJpyJgyxJ6WD/1iOHH41pY9yK
ZdT2wVjE075sfORg3X7SFz5gNvyua0vBLW4nxOipO1RDhlt6bHv3gd8rSlF6kx1mteBk1mOnhtpU
ve9dG0eXxMEDFfF52DrNGF1+v40Z5or54hakpwCwhpYXeeLp+/XVYvmDDPLIyk1EBYvEtMgwdFtg
QNcBnpRz56GUI/FUV4QUO2N2ndcGCGx9NFN3tvYdoP9/hhKThwdp9Wb1NK9XAqgtwnwyMtk4j3BC
cfFl4RHrWApZ451ZVFAnmS9JOK3HdfMcyGR4xB5BTQe/tXK1r2Y02dnXmvd76EvtpQp695flVmhT
Xv4E5wcJqqKo63BIUi7xtzWkGVqnV9uqiJy5qe/UgrRbnlBBrnU3OFLXS67cAOfHMuOtDHcYC5Ak
tmU9OZW9lG1XRGaVpgaqRkYtHoOyXK4ckNtsnJnlWKREzWBUgLZ61Y6RTGjUO3kkUU96zL2+QVm0
F8+qN9Xh8id8Zyi609aKGKFTBFn0dBEBbaU858xlJABxHhFXBPEuXP+FOox2hWJyVhLmtaBdrIUc
av40xDfXTWwmkFL9LItiOx3b+3p0saKj+x88TXKm7+JyppJYDODt/Xx0yeLKrEXlSHcU/MzFzW8C
7sDyKc79BSKkM1gvQVGOnMIjULgDK6VP74ah61Eh0Izk1nal80eawQiBzxjRAKKOM37pHHsltlYL
nR1FQ3rY647oX1UjLBeSF4XPh1i4V10xzteqy8b525Rl59IAPP3QndaAt22HKkJdHyssOQVj8Cn2
NO1eK3sycM2Xk3Nlcv9m/KdxxAoWAe9LJxC0yBbwlFWloYtpqqNcKwI8gwfHPIpcOPfVqOl3UKOd
mypr6h2yYuNvW0uU2vc+/oKBVTs3ATpuOwdVz8e+XswRxd1VOTyoSpDRho7/nCms5MqhfR6RQHhF
QpXwziM02MZYKeYf7iL9MmLuvOM0WEhGDfWh7Rxawl5f3Q9eOlw5SM+3QIA4xGoeYax/bTOYuMV0
ixAXY1WFIMsOuULntfZKEGEtrbDL2229c04nBEIlpCOQYD6H9lac0IYziGyQaKJlaYOQiDIMGmzE
/Nwh2qqCpybR1R4qhn4loDx7R/rAvBmWCo5BbLWVdFAup1Y7Y7TXK/+V+kJOVd8u7EhJq/t4+RXP
FjpD0e11PBe1cg7azS7X/BmaGM54ePqp4rdVCftIMan6Qe+f6oyXLNfwbluAGbAuZOXoM5moVQQk
hqc7y+ZI9nvRtNGA+uenNK7ECkWGENiKbjpWjrGq7aQDP+fCuKPlWEeIp/lXTrez9gGP4RBC46AB
0IwEftNMqUrZokyQ9hGO3drP3JD+HsyFGyoHghc1ssm+xzFbs2AQYsw86sChlF+3V7b8+den08e+
Afrn00XYwsMUzR4M1JYxwu1WPY59sBz4eP6tUSaTzlMgznzlEj5b0ixnkoJVuYEbkcV9+vkNCSsm
zjIRxdg23ZQmhU3IMvmxSubl0Qkq/FVGtK1p0ZVXNGfOFzWqRTRSgfpQAwB9fDqyHC27X1DKijJ3
LAwYcuZ41zgk1wRAeXzlNc9OJl5z1Ydn7zDTlHVPB2PPagr+sIh8YVnfgRcYN0LozaGzzekQwMi8
naFGXxn03TcEyInUHQAbIr3TQXtp0SLHGyvyKeAcdBM2ftcGq/9kMVyJbd4bitspoFdCeRGc7ulQ
dYH2Y2IGIrL01N2No/yO9J78agsvefmvBwQVag/1LWQmCd62mijQUMqqnUyCyFTz7tQ0Dx/gvf9I
89QfQOlR+Lg83vkCBZu0XoKcuBYqpZsDCX6wBodzANqAJeRPLy5SrIRj3935Dq3fnTlXVg8zDedK
TTn+p8uDn+9HiLwQ33SCnlW3bhNfpbkIBhCHhKhG6R9Ttv0X9OirO42T4gVK5P9jOHa9AZV2BX5t
sS8kQthsGVUZLWKxH+1FqN3c0btyEq/4NqEtEF5+vfNdQTmAaQQE9zdk3ayaNaKTaevyegKejTu6
851ej/GhG8d2ZwhDu69n6xqUap2wk0sUYTwSnxU8AhAAatHpUsWcU5+BHXJvjsqNkmqudmrCuLno
u3ZPNc4hj6NFKuymfHBbmVx55/OdwvAsJrqDq4rc1k+t9VTgt6v7p1OYxbPW+miCsMAOAU2UK6f5
e58X0RKSPJccHWjd6ZsmvWdO1O3KaJoN+VAX5F9xWaGnmlb+D9SSJoCUVwWUz1rzAPgAAxB+0W+l
H75FbgHC8RZtccrITabmQ7JqZh+Xii4IYCjz1sFV+TAgWkoDA0Wxx6zMR7yBA+eHj83RfkGr/Pvl
RXa+gcGyUexdxePgEKzWkP9GkgHnSuoR+U/cpPXmpVaQT0eLlMCwK8SofJGGnrC0Q9D0/n+eaj48
WpcGnAWWeLBZ3qlW177CCiTScWz/IgUVXcdsxtss8685Bp3xqhAkY5IBBdHL/7uuTt/SGfDoI6H0
sJzyghsHAZ8nekfLyyrUfVNKx+p3eTP60ZRbkEQc/N2Dwii/lLV+Db5ydmbxJKyBYJVIIajZ3ujI
/3ht5UjcyHWwOI05f6bLnX1QIsG/qrKdK9f42fQGENhWXiIQFOLFLe6izGtrSix3xiNu7j6C0HhQ
0rDfiqmoblAliF/sZux/jJ6p3VxeV+fvCb6YEopJPkaX1lkf7F99aD42Pkn5okfd2DjA30iEbOSc
n70i+V7U5jWU7HvDGSAYCFk4vthip8NlyL2aTd4a0YCKHJ7GpXnEnoO21ESTR46t9vPy651HpFQz
IRBzEyCHDgZrc05mQa0rV1uMSKcA82IHU/48Jm52bHC8T3eqlN0uDlzy5Lyo3lRazXuhY1V85fo9
416sNlA2WAbwG2sCsj2uk1ZzKnwZ9UjgNVi/ChSg3Se9zY03aCFA0ILJSacDGddgI8Rc+xHOTKp9
oBE4ECeX1vLF9Nj0YRdbBq7dnY4TO64xHYBrBeFmJ+rOHfY14rwVus8xVlN1AlULp4Uc7ffL3/R8
rVIgBv4AA3BtQW31MtGAGUpHTEbUgC9XoJY871UB8XrG6Di+sbQyDzOEtQ6lO19DhayRwr9vPZxF
YJ0TY9MOAJuy5R0OIAZG3KoWLN4tc580vnuXt7K5ApbY3jjrKKt4HDMGCulssjB+Mu0+1Zd9bZjL
z9zL/qlnt3z6H87OqzduI1zDv4gAe7klubtaWZKL5HpD2HHM3jt//XlG5wDHyyWWUBAkuTCS2RlO
+cpbutiRHik206yNmj3tn6sH538HpdsJFwqu7lq/frR1KAiDvnghcXxNHwJUbhnYNbbrofqiNCim
ZRUMSA9QWPxcdmCVF2cunnQchE9NPNQ7F8PmIhA8EXnz5qISdXlS9clMIzxEZHASBfes9eqHy3rN
4CRsZCXyQTvVgFh2Tspr/XD1ienSIfNOtEou+yrl8NeFZORBUxZBt3gSvpJuoOXOSWpS56XQy/B3
UgPZSCrEDdpBnk4wfQsagHV4zlTyS0SH5icgX/XRCUAO61aR36GbCDIr77JvU4iBRpjZ0c77+Oor
tf7Fr0ZvXMs8z2u3sKRsJ1Tewes1emc9mBrN8BB1PrTSpBCSidlY8C8yBxf4NhqPjZ6aPnau1sFS
E+kF8CQBTZfsFRqv6AjsJ7rmryw4rh0uwMvvp0glRaNQFTDBbvyhZu2AB8s8OF/GpbTvyziQZB/p
VSX0I6mnlKij7CK5eSX354m6Jy0VEnXslmRJfi8hMPilMmPtA6XBeHALA7jH8fatso4oxe/laJPl
kT4Tu68u6gGoT9EN6QyMLm4/oPgd3/e4o/i9ae4Fr1ePwutYMLJQAhBkhLVT2JiZRGkZ0BB097oX
VbKKF0kCfBVmQ/+rDmXdBZqVsL2r+DBLVntcenNPEHf9EorfQKIpYEoixFgTZ8yw5eLqUN8tteW3
pMQ0/Bq8kb0G7O93o0jlvW0qahCrbSqiKkpf4g2CE3C5IRoyZyjP3J3a0tPeb+fIkygr3NH3xKkL
myLME8rUOnPk1FMO4NZNp2mu3UoLxo+3v/XG3IXOmSDFAba7igIGB6nJMqwXL6fxwoy7xQ8TvbiX
5XZG1HLRdlKIV5LZeu6olRMKKHAh6INezl1CRCxgvMXrEDk6qyOY6iejnFr6/RBBe9duA1CGmdQS
4PdFn5heCHT9Z29AI3R1XI2Qu9KSBqGRQJp/DYmEHkrRR4iLWtoinSauG+mEIEjzAwNs/WOYTTmb
Jqy6s2F2xrhzNW8tH7hBNi+FTO7mVRAVzq1joAQ0g6woJLcdzfRptq3WHcHAe0sa6G9skbNVQRrQ
IYfLSAS1jhHrHiseFMpnr7bSn70zykdcLQ2AEHWO+F7GJZHVy/n2Frm6Dqi/EI6adC2JvtEKuvxi
9RKCC0OmBy9B3X43LDkMQDsNUZRR95xYr146MZQoCht0Zcj3ViFwHS7jEkg2Q6mt9IBvx4gceTFD
XDNMRNZK87CUbbezppvzI5kS6ovCu0z8+V/PXIB5tK6lTuEDZKl/0pqO/LaRkccVUue3l/IqaGJ+
COUJtCkYdz7j5VBNwvafUMfyrdIsvyXozHpmDChu7+XeHAfIP7rQnG3aF5fjVDj7IJ4LdzMPguWe
Ygh1F4eF9dMlDl60IC08VFCqH+aQD+8jZQa5hj2aV5g5+ihBZxn/dPWgH1OUWXZW4OrAYMIOHwok
M/UDnupVLNOo9agG6MpTPdScZ5K+6QDVZYbqOSO1htLRTjl+4+MCJLZNDIF0+oprXs+A+ZIZlwCJ
6tKyUARSwKHhweOFi7P3cbemxqZ9nR5HdH2rp3EyA5rinODHDRg9AbPZhlHldWWbnapZkXaWcmtq
5OdC/AMqO+D2y4+sBnKaGfAW/J625HOU41pXWFX9rrfsvcLvusTF02AgssKcwNjTA14V1W0a9LKO
hIoPDQkx1BHheFTHJ+0Xh0V7aHFheULFapCOtWQkBzntOv/2wVknOuIHME2uPFqHgPtWF0PZyYEV
FNiim1Y9PYLrkN4XTV7fCdPOp2We4vsRWbeIduCUH28PfR2+ibEJgUUZiuO0Fg4ily07xYSzOiZd
WR5MvU+GE3wNzLKJvIO7Wib3uqcSQWM3QufJOgV6PmKzDPxW/5MuRX20FFT3H+sl0z/XM6VZt12k
6EeI5CI6plBudl6ljWv04hevPleYF1LYkNv7mMq0z5Y5D2e4ZQmsVx3AIBLTz4NOaH57nbYGpdHE
QSNlYFOK4/HXNWpa+F2RC5f+4ATxn7lp0N5SUvR28nZ8D56nP4YgFg63B72ip4iNwbakrcylCk1m
dZ+g5kApUMpLP6oVJ/oeOwiyenLbBck7o0ATFCwqYC6/agb9nEVt+qNdjC4+QHKfpg8jevkIS3Y1
Hn7aXIAztyGHPd/+iVtbl/Ug1CH755SuPkaZJaDaIuKbYcytI85908Ee0BtUaH//GXqg8XKt50e7
yvZseLcuJIARQsVRSBEZq1dASWJZz+aswhlM69AvlFGZ4UMYX2wq4XjB1j/fPFNhoM73t1FWucKJ
1Bh5ZRFgaL9Na9VvbT3BP7AMPOw35UM+Rb9LWUu+oca45xCwMVE6Gqj8UIYQOiOrmxCNnTgxKMb6
eYjHnqJ3+bnP0t5XJUk/hYq+J5y+8byavOQiXICPw1+XW3209Doog5CFJeBTj71tFNEZvZVd7RTx
hS6CZQiThOck4LSoAJauBqqQhwnska5soAmk6zIn5mnog/ZhbNoR3ZpJOtVSlXpBREPVHYu+ezSn
Hu5/EeamS6UickdFTT7e/s4bJx1AhEgR+RdbepW+JLODpF6vIGsI+P+pV7vUk4DG3hVN0H4C56s9
NEn5+faYW0tONACDS7RZeO5WS76kmVrghYKnbVv4WZiZj5YU1Tv1tKuNBIibTBShAnGhkAFfjpJU
ujLmSJV6fZgkT4riJ2hFJQKSrA5Kv3MxbAyG/AzafuAh+cSvFfi/Lsw4oSwo0dnhsxaxBywce9mg
hIo69fJ9Dzxp5w3dGo8bSMj9Q+iiqnY5OatSW1UeLNsrMWoHRzo4J/qi5qNsF7VXx+Mu4vFq9wKs
Esw8NjBYfPBOlwMuNCgsdVIZUJWg80hZZP0D0GQKDy1mslgRj00Z+cZSod6shsiDRbAwVE+BZ+Ac
qEdTXyrVRjtIGNMCAeYuOxpxHxVHXF2jPxOQTgcvsrA+1Bqi1m4VV+nDGMfVcMIdtXVcKbSqPZWN
q73PnEiEEAUBc63o6+6Ahgh/UVS57dmGBPlNBbKPXA9Mw0MxV+pJQdbyqBm72npXsR7DEvxQoaDl
xAW5uuEyrTdtqQfDocxaCwJyMrE06woNOIU6OjsJ39VZE4MhqWcQf4AXXl9v+SwjIG4wmC6cy+7s
xMLDoi2mcE9Ze2sg5EAoMGIpxju+erwrieS9lnLHGwpwrnpnjp/K0si/3L46tvY9nRxhDs09yjJe
bsPRLDU5m2eAxKrVfVJGfNjKPiu9BUG1c1ejfXV7vI1vBVkShh/VY+6qdb7cRP0A+yyH01Wk1Bv7
oi0fOqSPFbdUy+bX7cE29iP3B2v3uiedtY7HCAMoTrDpQk9SaR8Vbf6zaGPi6lXan50iyx8ytuxO
eLmxoEIJXRHSdhQ2112HGYE0khvD8Up7gDA3YRifAnb1JJw6fy2Dugctvi7I0+8EsUD/l3aHYIVe
fsHJSDHkAMDhLShIQYrJc2wvSM7rPifAS5HADzMcW7qGhsDUWDXM3MU5mWMz3CGFuCeKvjl9gjnx
c7i41ygYBIyCslejQMA2+lM+lJDmRGE3j6xvxPLx8fYXvoofmbyI4Sj8kHxQaLqcvIXjR7ZE3KJS
ERjqPXG29ZQ64/CQIKfxa9EX+a5uNRuXEqXXdsbe2l0QLHXMZUW4s45ddQRTusECg58EWCQb6C8/
1DEsvCJv2uc+T8ZPGAlPe4Tu1xbcRdjDlGGMssMAUdNpX912LR0EnNGywCua0JjfIUmT9t+hDiGw
3ZfS1JYe3NkZnQDbyT7aLbBzbxyU7h9paXHebXXJmiAVQtE82RbCW546BfanIFDHxovJfopTHNHe
dp0u7GoPExYn91lbOH51MEXqryWXo5dk6ArK60BIBk8fTOR2dVSBDpVZogQMoMMp3qXS1GRuskAs
PHaq3cYfET0b7opYLke3afP8sxkYqH/Pmh1kO42xzTNBiC1U/MgpeI0ut8UsB3FbJhOqVc1sopmB
WuMfMyjz+xoor9+qS/4DfRs0vXqnOitL0rpJ5YzPmURrxs3CudozC9k4FmAG4GsTXqAocoX16e05
6dtJ9eKg6L8u9WiKJzEZ3iUIGwuJ5TDcqe1cVSWobv0fiJlQFGbz5RLURVWXo5OoXje1utcv5uQB
GFdOcw7U0h2kjipzUtVwNAlCGup7Mbza24dzY9KkHETBROdYP6+N0lOkpZshrFUvZ1XuKi2cGbLN
ZOeAJHX/1OcztJrbQ14/L0DjMWPh2NGdBBpxOesS/xWay5XmlUm5PIx6nbv4X2RwRvu9yu/17ADG
U2pmELzertwQ1EjtyWxodGbJSF4lF/PR6pNfiZ3EB1VJ3iqAxYUK/Z67DtNPnRh1dc2b0ihrMX97
wEZRV5iG6FTZWfllVih4v30RRWz6v+BYvAkvF3Ee1CYsK1P1MNFxUncq4/5X3xemdaRNBYnx9mjX
G5UkEWETJDR4Luhor0az5pi8ItIIGlMq6GWS/TJ7BwuHNFHk0xJHTut3qQRHWEmr8peajdLeo3Ud
agl+IorpNBCw/1znT06jW32oj8B9q0Z+t2SL9sym6XcmurVhhBkgsGMIHIYq/vyvlGY0cDOtMkhH
yVSiS2XOgeanGvzlgqrT58Xh0r29slcwJbFnhKCCJvqUcGBWI8pNjV5WnMMeqhy7PCqT2h+6vsWS
CvH3D8AXoIxmZpp7dT7UXwMaHaQdRfA9zGr1w+3fsnUwYUgjkkKvjnRutX3buRvqaYR02pkRVoxl
Ht3FnSmfhOXCzjpvDKWg2URBABIoC75K5aZZ0yQLSooXJEr2Xk/sZzLx4KENp5fbc3r1H7l8islz
RO2TvBGa6Vr8Azc3zJWSRvesqSk+UWqrXgLin4qIYI6RLwIK/QFwgj4f0jpsJ3eKGwt78hbakhuZ
LRZNkVX0h7CvS9M1TLh9nlLD0n/7eRbGqkSJFMRVmouXG89WJbnNBtDsNFZr/MiBKBzRnshHlCPU
0t9ZFPG2rheFPUcXg2q4gF5ejpYYaKJ0ba95OY4kGjoQldIvGDwpS/TJTmcdzkQSNt+nzKEHgIbP
+G9u05BcdP47T9bHMtw7BuKDr38RGwEpPyDvlIxWv4j+VSPnTSLjmBdlBwQUtN89JhtHrJGkfzq4
ly0EixxbCNAQMV4XhXycl67dWRjx9Kx+BYB+rm7CdSAPa9mWqFiEBmWIL8c4QEScSCPPyBMltRs6
UhwRdgzZd7qy+U4Hb2uXikgI1B4AUairq0ggRtlTCqxc9oIiG+9lvUveZYncfDa6cL6nCoqXVj6V
XlQvhICZFKo/Blku77IpHk5F02bPIH3KH2MpZ/dGaST/3t4vG3cvuvjsTsodpIVrAKOtI4Cal6ns
mRUmUhoy5GiQNGa0o+96jaUQqp+gVMh1IWBy8i635WwHZT2HOItVtWqi4jeClGg6WB1uOFU1/Hl9
eqnI3FShLyG/TxYofUjAhjuh6cYjQEMKgpfQIhX14MufMZr6YFlxIxOM5dGLmsb1V12N4y+INZjv
JvCqO5t/a9fx3iD8xLPDM7t6XRXhp1zZWI8YkKXfF7YVHvoxy+9VZ6zOndaA26LPeb79TTe3HAw2
Dh1YTZSDxK/6+6ljNtVCxuSZPHk/RR/svhqz+QUodnEq7CWLkSoIgj+mOTffcvoCOqB+Yd5Cfi4/
6eFkzm4XyjkoAbv7OOYlBku3f+LWdwDBBkeE3j0YBbEt//qF5UK7ibcDkyNJDo/9XDkfYMihuYfA
RP3R0pdmZ59vDcjmo/MFQpy7cZWSxKnTjziZKt6gliF+svUcf0xh7GlIVppx7anDgAbN7UlunS0Q
iIIqYpJ3vDbv/pqk1Fpypdez4smzvjxjNfcFz8zx++1BNp5bQuD/H2R1vaRFZFcTfS9vbqBQ+RDa
FrT0nLDIUcbspv+yjABksXqj00q18fK7BUvDq19gToXyrJYfSAL78cD+n9EkrGmvtdGe7v51iUHU
caCtwR6Aq7UmE0mLrkhFFRMNx2p+rno8Fae0NY49XjxnzI1+U/Ko7gvw3XdvX1j4GtCXKHCAiRAL
/9fXc7pkSa0WoRYQwRBANZxQu7QZniDQtTsbZXOOnAOeJWEmudbZTABJSCY3v9c64dR8V3IlGB+m
BENpGsuFhg4WMlLHUMOQylOVKXyrmzSBKvEC7AUgZsC811XIpIyzMbJJVlXUro7hjP5LIy/FhxpZ
h8PtVb1uijIWjBQs3JD1wgd9dSNW9MpKLJpUbzHNaXpnDsk4vUexbQw9VGBYZDzKATMXctpIj+mk
o33etAVJbDarEgh/TfoV6LPSnawu6r9EcqPv6S1uXRUIAtOxpZ9O5r66KgAxxZgnB3g8hdDJKiXG
K2SJ2gcMi35Dd1t2AoStJ0JQu5AXkUV8tDpSXQ/kxJgoYSF6Dc8x174MuLjdBX2Wneyxtnwo4N3O
3t5KTagR0vbgQ5BnOqs5FpYRa4PC1VQsTV98tdMputcbp54OAFMrcJ8JyunzsEi928eFpN2PbToW
rhQBU3TJlKPyP+wLElFAlmT0ZL9r9hfAA6Vk98leJE2ldJJDQ+mOwJvr9BuAZss5NrXVZoeu0pbx
FIUxBDii+oTlGTL9W6Lk6kBuDj7alSc8foC9K+He5t240LkHeEXwZ4Hus+atdqqUky23MmW8GreI
OFAxxrbn4+0jIi6WVaTK/x2JUVQNcHdfO9vSVu0HbNwx8iSZOE/lYnzJ+/6jnNTS6a0jcbGyA0T3
Hwuo9SvsOEHTdGFlohsw5qc4tJEgolD+M6mH4vn2UNe7nKHoSfEZxYjrtzACwKC1Wmt6ucWDb8eS
fGQzYcUgQT+YJWU8TsY87azk5qAgA0WfDwDdWkWhXnQLkiQuczxLHQUMk0I8NQD76KBg/RDn+nR2
anlPlvT6/iBwoY4BkoxXkivu8uHIsKfR1NrC2y6Gf8objBjUJBsnlMbyk1XiiHd7aTdia4iodPoF
QFARnZ3LAdHEGfuU+o7XzPPyOcormuyAvbJn+MbtAQRx8Kig7HdIGlV7DCZrfmnLee+5vOKuCOwg
9XBhySOKgOs8J8I7ckSLziTCqhQrRcFH6OGEyTQgSgCzu3YVtdPuw96afnRlpL7PFqEZZATwiFw1
Mes/cmnaP4wiqbpHIx/rrygnIKgZGdNcuu0gTb/r2q6do5Pp9n2sG412D8VE+nx7NcViXZ4+pkHF
lOUENHvViVaiWe80FH08S6lH+WTmSmzj/6eW1OQj/PZAek/TsecKSw9pr8WlV1Kj0M+3f8X1TUO5
gN4jpQ2EkRFtufykjWq2cqDBEVSTBuKkkcQfW+Q+duKO65tG5MNw2gV4jvLEapQFi8lKWmzdk6dR
KT/VQ5VJvi7Mm6uFNHrn0dkcjSoYWZdQhTFW2xT30j4NTUf3HLxKm3s6R2PyuKjosHmW2aJHeHsJ
t4ajCIXYAXKtQs7qcglRGhOkLpxDli62f5h2Uhz6IIq/lequh8TG10K5W7gwQ9XmHl2VvDqc5ISh
hUUS3UT/KAiEfanCeCdO2LhWhDw4QTcbgz776loBfGyDqmSQRa4kDfeFMj1S1Isg+EzNYp5z1CR+
3F7CrZvlYkwRuP4dA6sAQeyhsHDkgEMFqiE6IE40HTvI9p+obIbPy6zYCY6T43RKpkh+N7TT+PX2
r9j4kBc/YrVvjKBZ9GHmRM6IUh5SXGaxVq8aZPvCPSn2raEQvKd/CpyBzHQ1FNjBNqemaHvwVxoV
5ZkluJeWmgtKmpa92oD4n61uGvDPwO+IeESOuFrciqZh5WQVuAlpyLRTFWXaB91oF+3kKHmd+k6s
oiBrduky3qnmCKEWWG2Qv7llQ2VOAYZMXgyeQl9tKzkI9Ya+NHs3bc3fED3znyTt0+AmmjruZcRb
e5gDQvoNZpe6yGqwgbZ9AZWCwTKEB4dFK56Ukag3SuXWU+253+HLbn1PHPYYi7SUZ2m1xHoYx8mg
JBbQFEtSfFQN7NFVYjkOgAAO5c/bG/W1iLX+ohZdRgpc5KugRy6PC2JpgPN7jijpOv/Ux7HvvLqL
ezBaWaY+x0s86y73FVY7sGmK09BolF4KAJhZN0QfpWAc/Nu/aWsFcHwkjoS4AM9LfJG/TvCCClsY
ofMLiUfvP+dhM3gVzXRo2YZyuj3U1i2IHBFLzW7WnTVdykacP86ogXpxMjY/Eqrq9xUKatHOvS4W
cbXIlP1Fe5UsElztapEDa8a3sgAZExkGnttYJsu/UfRFzLKTNM1tpFz+keD3vfNWbpxWAHjAFkjR
RE1t9ZzopTbnhAG2N1a6XSAaEdXHiLhSP+KGt4TuPJu4yKhyFb50zZRh4j12lrLzI7aCLK4LB8Ye
XGxBxL78nPUylT2yW45XBYmFOPcgKYvfWMCG3apfpE+RlOexN5lWiG0zyJQQmXtjGX0j7uIXeVyW
f+csK7+DsWUBe1PBC1rvLSt0ceTVWs+WWwhm1pxUZ6mORmArWoUdb9IA8Xz70TQIWIUEj7DCXHdF
pDjW2qEWyj+T5vi0//F6yOTlt5nUyk7x+foM4B3CSEA2aHEST10uWjtqUzkEXeTTGegerBgVGqRb
M56SqNjZnNcXHEPZ3GyQ5S0IiqvNqXRWWs1hA3Jw6OtTagqxZlsrTumMezFIjT0QzPWZo4oqgm2q
pcBC1wAciZwKf6RE8goHtcYQs3rX7pM9kNP1AgqvTWFgS5qIjIf4FX9dIvUSF1nbQRKRUHWlVJzy
4lOietKqznnztmAoqgDw8EUKtQaoOdNgY4M20RgtQbQ0Vd8DYhEKJbZWHm/fV5uzEgOxfGA11vD8
YNAwEHdmaE6BGRyzvKw9xPLkg1ohbXZ7qOttgaLda94L64k+iHa5gEkPrTKJUslT1QxFvcQx5kMs
BTOIJet9Lut/bg93JYtN2ikDFCZYpL4OtWh1TcgIqaJeBsxvSblOXNoqKCV3AX6seAggUInGu9yJ
tmAE/RfyWuP0btcZ8ncbIWjcTSxt7lynbYwa8lPSj08jntfqCR003HDcpayxnNn5ydddQroAJF40
5kWvcF2gDwgkexoikjcFpflsNtP0nJbx5NY9hoT8tMEPHau8MxPtXkWM9TGMEUy+/Ruur3hBEUCD
iPeLNHaNKItmY9SpLqF6OpoYU5YCoR7V6jFp8pIyWKWeLa7dAzK/yUPWQqa6PfxG24bxKS0xf+Ij
kMmXu8SKMLMHBopIf2oLCBjsHC9BFv+3qklYPqAZ3bp5mJTfo1lpPkX6Eh8p6w6/8RRoQLlr/clA
k/ZYZsMQHBIHI73bP/D65eX3AbZBQY688aqT+VqSS2RLoofn2Ac9DVLyAiXCHCjqT4hNzL7S5s3O
oCJEu3zu6Z0pSBLzWThC645dFrcNZuFItJNlGV+Dqix5n5rBVyur82fZXM59HM9eIg3RDuB+634Q
2hWoK9KoImS9/Bw1ZGDwmhlysYqCskGiWr6TB/a9ZhR7xZONoURjmkAV3S2x+y6HkiI1LmadlYXk
TKxmjSlQrakcJ38sm3xvn20cNQYjQoOFiaeNs9pnODTH/M2jEarWbH+Pq7LzaVP2vtzPcnLI1Cz8
g2qOExxHHW0qGOGG40ZTsSfZtDVrIUQIm4HZc9tfztpRlhRnM3im2NDFoecok4IbZBRY71rbyE+3
N+/WYGxeWkmI2JClrwYrW0sJ+j4PfSfrLaz8ZHxy3AF/VdB4CFvvoR62hhNXGWdZ4FPXLZWhVOW6
bGBr1M4IFEbKym+5DCQXkYru69tnxp1BcE/ZjRhnleRQwu1DB+CLJ+nkrJlu5XdJG2PBMaH6/h+G
ov0ntK4Ewli9/GJBO1YoXGmBF06Jg9XEooVemwz5v1Ji7r2ZWytI/wWveoSOWETx538FHZDauxxT
2MDT9XDo/QJCeXNCVhlbxNzOu7cnSlRqQTIj0AYIjX1yOVyq1XywUQo8FeO0x8gcU6/M8DwgMtbC
nWXcep9VgKgCr0eJCtbQ5WCxiihP38aBl+hUMt7xHnZfAsOUnrVKKf4sQVq3KPbU+hOpqkWlHI1Z
DNwUu0LRZpn+6dFLD7gBwwkDB4IJTGJMLX3fY3zx+/YH3/ylgptsI7TFra+vjg12anOEAok4NnmF
jkFmw8WWgqo7JLWlfyKC6xU3XKLqfVXL0ezPqDAepF4Z3Dho+ycjRtkyxvSZGxrbwgPej8udRRlj
D1Cw8XZzrPkL2ByyP2vCUtiiclbMBsFcaEmH1kmtB/gPDmIZo3ag/Kn7aAni71wPreFmLaSR2wu1
EeHBv0V4jQPPSq1pAGGcj46eAOgr2rw/Nr00gHznWQym6QnayFv1uAjwQKPyLMH1g1u4zjMaY6Zu
63B1YlF8r6IV5WEKTojUZuNJmd4uCiKGEwPhC8C460c4X2S1HWWcB5Oui48N9bMDnIfo7EwYptRa
WhVYrxj9yzJk1dfQcopz1A7muRkWayc/EMdwFQ4AqkQUmPI4iL8rXDXaAT3605KnDepyL/xuUajV
27vbX3NjN5Hkc28TOnNQ1xoFxD6SEwZq5PfYJt6lSxR+kJLRQYoyr7wcoOCx40e7c4diWKz0bzWK
4esiw0nEI94qWuSr66HQpN7WZkA3WqUqxxzxfyylFRTlmkj3jdqQXRvJkZ2wYOO+hbtFv/sVpsa0
L++kTpmEqg+pa60E1gF0aOrjT2cdgnH//tuIQBAjoPIJRpHTsi4VNVziDicx8pWlWWIP7If5Ra/H
6b7R5eigOun0oE/x4iJTTFlgTKE1dGG8p/ewMWMyfpPU2SawpAR6OeO4dWoU+8zQj5dROXUlASWF
k+xXT6C2d+OLDG+1b3WhqgGEhV6/vFazjrGAsujoR3DisvJc0Ud+aUypOxVxmt0NeVt/y9LOEQ9r
gTU5BN6z3lQwRTIj+NnXUKKnDrrJTsKzcWnBZRE4B/GTKKZdLkADyEHXEgAUkhP/0VrQJVoY2Qcz
H5JT6bTTzh25td7kN2SmlGRhhawC6qXWQUBWKgYQU0Hrd8QKifu5hgQT0Rr9D3Oj5AnyirovzZnV
YNRUW8TjewYrW5nMdXIenCyxz2UBv9ZrtG7ZGXArfaM6AsLcoMfF3bTaTsBqpNxA0cMftUg5DZ1m
nSxYrX5gBCdMTt6DgTWFqVB2DglA3Aqjz/dtMyh+iyzbfaKhVTmEFeJ9o/799nW2tfDkMZCW6GkS
kq4e8QTj0tlOtdgv5dI+Jov5tUGTzW/7INz5xGKO622OXjHRGk5XANjFMfgraKOqKC+WwSVCTfq9
GXX5rw5jXQoKZffgFIr50bBg+zuWlH148xRpYFABg+bDV1+f5UAy9SAIitCXCmTxpmlBqb+NYd1r
w3+IFEHRA1KhOSvI0avVBHbk9F1Vh345FMvJwJz9nRlBXErbYk88YOO1oz6lcTRf237r6v0coMaf
i1nZoRI8alGoPZblEr09NUKvW0gmUn4BGLuaEOygKKuNOfSLeAgxv2l6pz4kI/bzbSzvdQk27hyO
JZ+fFaRLsA59taEDpRMTuVC5Nh6cfOBFm4spduPaGRo/kPRuZ/dvjUjMIAxiBXN+TRlOiylXC41r
fq7L4GRVS+1DZ/wTmVr4DtzQHu1jaziSPlQ1hNMMbsGXR6AJ5WWoLSP027qW/K5W9AP3UOdGS2R/
Tls7/g9fT2QRqB5Ah4L0cDnegphP0JZ66JsjUW4aUIExZxzrsRb6D0ktKExMT2UCQVL21UYpajwM
B13YAtXV4sdB2XhWHhsfAx6nt0cj7JFXK1uuLCi9l7Oylg7KVaFlyBerixsGvXQnh/g/RFj3vL3O
Q3mJwYSLDFiL1VB1HDtWseiZP491+15Tc/Mew/fxIVmkceeN2LiIaQtgRiToALxNqycir+0cbH2c
+mpUoRuQdkgw6XVT1G46DNPOEorfvbqLBeNC2OPCP7hCWmpDby8WjTE/NeT6C6iW+l0b7uqbiHf0
ahT0q6hqI6xyxcMD1ERDKm5Sv4XgeZoTG7uMGjmrcbEx5INV7lqNghJrOuXPUWO91SCNUBnyn6Cw
ib2vrH3Zaj5n5SRj6s9mNJ5ArX7sgzh/QQC0O5dTEuzslWsVT9QHqKrrFsOR8K0B0BO9iExT6sRP
84bgwuwCndqwGYz+FDj5Y0c98U7qCuvQ63H9Hgxh8dwCwHsIC12PvTKvtZ+6Mcb/3H79Nj411Tx8
nQBKUNBbv35KoTqNlpeJv8SDDCZRgl4SpXtUlo3HnW1EdxsYPSIT65ZdMBNE9ViW8Kln4KFA97Hd
U0lK0LdYUvM0jZb5zhyJaOzJqvcKwRtnhzoalwGpEdXgdWgBI2QGIpFmfpbNyb+FJYUP4Vib97Fd
7BTUtuZJyxzUFYUEJElW15zaW0PBhwaBUTTmPXlJeiYWkA/U7LXDiF7/Q2B0yYkgQL+7/R033g7e
X/o2CuUWAGhiDf4Kn/o2kisjYY70MeM/nWG0h3HWBjyGjbq96/NxDwG2NVUqzpR3mAFkevHnfw3Y
RYsJ7wiEc9rLw5G+7+C2SQw9LspwVExq+2MwLJWronX98T9MFY6aQlQKnGmNeSfZiVHiYZF1RCJc
ZKzHz609/5jlaTrZhWOdbw+3tXsoG9AFJrcWXILVRGcgP3oyIQ8wGMW3qTFCj3Iz1lhRp/65PdTW
RxRu3YQaIsJZq4hWBXKBxSJnvjoWJhyzQvlZdFn+YVDooGpm5uygtK4PP1U2yjMQqyjo84BdTi1u
lqYdUgnr1XhJPZx1yqd2WPbUPa8X8HKUVZiBk11alBlqBI2aKZ+HoqC2phTdh2mkZfDWBeSKAeXG
i8KHIl2+nJAiNXMbZYuAjUbWM0qtP6SlNO8cUOvvsmLYw+tev2CiW0/jhewNkPC6dKiPhlKnclj4
tjDKKElSWzeFpPYkT0uD8gu+xa4xitxtwo6W5yyNm5244HrL8BMcagP08QFWvuLw/jqGVYDlj4wg
kA/CzW59tdCrF2Nq+/tAc6RThkLNmwUascgRohmi9wLlYx2lDoVOn8VmRJlu2iGtYuW02JFDA0rf
k0LY2jkMhjkrjW8gGGLyf02u1auG+k5d+IjPdPSZ6Vc8wrxrejcLDGcH67F1GFA7EMkMflokTpeD
gQTr7NAZEUTUIbzSDypcbJ/jvTBAPAGXUY+YkYjjuL1o261OQ4qUIto9qH3FdatTmzIHNzMHk/b0
ovqJNjnHeVazQ6V288mOArr9gRr8e/uYXN/dvAL08QAwUKi80l2SrTSyS1vN/aEcHFcbyaQKoCBn
TOkTL9Cn+cymn315zoedIuzWdhWK2ARXJB1AeC4XGd/4xQoq7oIutecnI5n/ZIY65C4yo6aH8cl4
uD1TkTKtVxsdBCGxw+MPuO5yvCQDoxzKjCdby+9RWfTeLYuxeJiizvIQYq7cPuqiHaro1vIKDMqr
2R205dWgJeIkddbFhe/odIXagHAKSQQEV3Ijfex7JT2lsRN/UaQ+fHv910I0QOgMowolyrGX8y3i
qqNFhDCsVPWRp0lF+zRHeAN1KEX5WWGUnmkm806avMEJ4jGm0043hC1FPfRyVKmwK3NwEMmkOIti
UuFIme7Fman94IoIu0MIgKQ4SyiHdm5jBVgJ4cjbgEcehNhqO6p74CaxjVafHTgIRmmCoQzgb70M
BIF9IqPltxiN4taptdwjq492ldoFf27vsM3JOzq9P4QaYN6sIdxGFbaGjq+Jn6Xm6FdJnlZuhHBB
5RLJ8qAa8fBQjtHyFcQ5URgJ4/BxNsL+VOuJ4+38mI3bRfR2ePkcug94jl5+iTntcspoaFnnVoSA
Yrfk3wfxKyYliO9sDO2Juu38bKBA4peOmh4bU99jlWxcpCLDAZ5MkUvETZe/QekCJMslfgNogRFD
hAE35ra8e/tM8U9ioFcPV6TrLkfhtsylICXNDwn+5Mc6MsZH3Z4ddAualHUmTo5K1yAQbR4kM46+
BFnSjEiv6P/D2Vn1SI6ka/gXWTLDrZ1U0DyNN9b29IyZw/jrzxN1biqdVlo1C9qVWtOREQ744AXy
zPu/ZSMMoNUs/TxYeLgQq0WfUmXGKDrKDovW1Y/9qLuXTCvGx7ICIqYYofFYiSEPUHrov05wlXeu
m9vNDjKRhjANEUIAyjnXKzEnptbUA3JWy1yAhcYSMJgMJfaHXmkP92d6e52+kErovOAQhfKc/PPX
D3Le11OCw20Aks+DyavV34Y6mw9hMxUPCq4t383JVvO372rqOShgQIQmZef/Xg8rqlabMG3w8EsR
+qWD23PIIKS/g7w1HvBW5WpbbP0L/IrLPLrVkzZ1xc5vuPnGLKwt22q8nIBBXsS9Xs1cybsuF4Y2
BrOWACvLEkCh6AFUOXypQXF8zV2sz3E1J4JCfTuVR8qv+cMbV5/fQJua1iVpCAnt6kOPCvAKHWwP
EgRW9JjNojo7ZpMe41RxPo197vnevGumevNivwxKXxbxAykzuEp/Oq0T0VDXCBkqVY3WSdxfwtrs
j91cfFeicDjfn+NtmUSOJ5V2oBWCqliH8DC0BwNp5xFhzcL7VuV2/dh6cfdYL8t8MFCDugjPHh8J
GJyPbZ+Gn/BBtS698PrnalKNX00kZmvn49886LKeCLCOFr2MW9agSK6TDLXFVpqWK+6prGrdj6NS
BGabT77lZWOQOYiS6QM2rPeX4+Zsy5GRf3ipzxCsr3a+heun14MQCETuRcembdoD9Pk0mJ12D8O4
OUlZoJWePHLM60NW0CE2MdcbAsdulffIL6o+ZF7t0hZpfRo9Tzm1etP6Kt3enZh4c2SGlPk8Uf5a
eMazl1LxaibpWgO0vXZqtHclqLHfs75U50pz20+YWLYhPuuqsRP1by2w/LZgFOjn8pZcz1rvatHa
FWMTvwxtUCWG8Xc/p3SvK9PL9jp9N/cnSSkPBE5hkHYAJ65OMNIKU9lNMCncoi7OyxADxEww1v0y
jt14royi+eTMPSaZ93fR5rDEJmQetOlv5DTRkDe8dsoGKLTFcg6N0b7o5YSZa7okR+/FqKVI2p2t
u/FVEXZEBxg0AjCs9Y0J/ppE0kbEsMvaFLvltj/gIm/4DbQsWAVD+MdwxuhBLOlwuj/djW8KjQQ9
2xelFnjh19+UFrk2wCBAx7ZUywcY/9kH1xjzf7Ra03e27sbtSC2X9xD2iuwQrQ5NNjeGINodAkJA
tGkGbJew2ai757w3zHdlFbVf789t61Mil0vhl/hWAluv56brEXo4XTPghhmbxyid84fc8NDTUMv2
mLQhioFTUr6V6cW2fUE7UALjhljfydzHrgaMfwCJFU+nEJm5x7HuoicY3/F/+HZ0YmHpoDFL82ZV
wVFZTpuDOAQtMqjnJG3Vd+7YFkHi9uHP+0v5slZXWYKcFnQym0otrdJ1VVp0FuYOTjQESqr1H3ol
S0HN8qZYAaRWL/YRVkza02xqve03ihf+9KIh+5ybXjj6aZT2MNCaDBpKaOjzAZHN/KOh6IoVlKMa
O48i7xzvoOSh+cMjJH+Xlnn0q0HzHwdAQZfBnykDvxlMRj2WIJQTB9+Th2p1nWlZV6vx4HGV9qn5
3BuiO3fekB07zeuegIXvde1fLCpWayglleWmkCd9jbW0tTlajIaQswVN4WINgnf8PxTNcstP83CM
HhcxZj8dVnK5DGVRFJ/SZs7HA8VTRDV7J0w+ukNYeL6ll0h7UIIV8/cpnyZ0LCykjP2lX4Yv+aCN
O1HzxskFRyI5lJxfbuLVStGGze04VKaAhA3OOU500Z+2txqcKRMvjny0PBJnJ1G4yYz4OuxravTk
isTs8je9CiI1/MbasdOwTKvn+lPkeb+FXuk723prEKxcqchLBQFqLdeDFN2SaKLTCRnivPfj0rQh
w5TZ8f7h2biHqHqCbwPJAKhpDTRb6tpNVKEQi2rDcuGTDg/mIqR6QDRflgIN8yz2vJ0nZeNiN2jg
UA6Ubr2kA9dTS81ZeMVCHJa1bfnvMC/xcgoVx6DfgALcTtC3NUNAdGjbsE+IfldVHHVYOiONiPjr
OsE2rZjN+pNAeO57i/Qjuhdpe3LbyP50f103Xk3qyWDaaSijGLpGe6XdqI0VdJJgqlQhgqi0k0/p
jPzjgDkvEme5lT2rZpa8y8Wo7HzTreUFxQd8EUIvFb7V9gStl2ilx+Uhu4LHvp3V6EzPo1skIVAZ
dx6VrX3KBpUse3D8N/SMUvUmMEvxFDhlaf/km+u6r6b2XsVxa1LSeRZmDPBe2NnXe2bxvKa16McH
uOHNmC3X3dMw1cYjYhtIOt7/eFtjSdl3hx4vtc11k37idVbnHphzT43rYMUT4U6nqe1zmrXdfzgL
Ul2eh4tYx1lLd5RIRoJrxICg1VAPD9kewUyn93FWtXTnJGx8KdIxLm26txJ7uTp2/biM6JByEgwV
AfKuNsOnrGzrnf2wcSFTQMQRBD6dhN3JX/HqcjTMUhjFPLL7mphOxlhrDt1DSxS+NcRV8zjntr0T
/N/W7nDqAw9MhIqCIbXw1SNA6aThSXIHdNbqRDlyutV/oEyZ79Bxmv/Fyw98hZZ2NSgLbyrUQ5ZE
xVltlE6HDVchNvXm/SOzX4gm8mYlsLxegriIAFqVKVc3ZRQ/nWYHbEBfnUf0UHamvrFVQW7x8pF0
URhfk5LTcdJT6hwDlr6VfbY6YX/tm9SAKpflO0NtXGkWVTqTziaHHcjF9axsym5922NJBITfPHl9
8Udo1vhecfTpg7Vk6sVt8C1AY9f4+OblpEMtBUOwFJRyHtcDJ4JlDA3maFlz/D7Ka4NwIhnr3FcL
Y94R2dhaUPIZqSjPo4Ey4fVgvQMtuZ+RWiidLvuapZCfVcWwnoHppg/357VxUqSuHUErZRnwaauh
zMayaxVDAjiayvh+7jT99IIe7djhB6Md93BpGy8h4zmyYYUwLGjQ66llnt55tWahcVv2wymiQuYr
Q/PV1mLj4uTe9FCqu75b8uSt4kquNb4d4RKmiWvgqa2oCJgmQx/MlpkVfkSPsPPN2bPfR2h61H5l
DMX3nH/W9qO6qf7S3aza823c+KRU24COcFIgdTpyY7+6kXov1KDusc6RlRV/x6aSfZ5Vb35nuyLZ
C9y31piiFz1OeqvIP63W2G4tN4nMmLwOA/OH3pisIxSp4V2KK/dBis0B6M739MK3Fvn1oKuNJLRU
WyKbBKi2SxzDFmd+yJcIlnGcObiWp8mTYpd/CpJfqfb2H14wGqH0W+lcI0xzk8pmqtXFcnTEfcxD
NWr1Cbq9glNs2Z3un5itLwnrg64EWTNPy+pLtmYUUUtidad4mC9aSd6Vw0I5iNTWdoZ6IdCsd65U
06JnDUfgJuDA86dsBeqDgTPY3XFp6/RpUfT0qdXi7FfloF3ge2nTfG56PbDS/tLXhd34hdkmcBhy
6yyDdyLoxf6DE8KSknP31v/iHk3V+2siP+76d0LFk4wjyee0V2+fOy26DYwb7bu5VP44UzzpPq7A
zeeuhv6N9oj25f6AGx8BtgRXFh+CpVmHEWDGS5GlHCeYaVhVunn3rqCmfHLaaPn+H4aC2yShSbRk
1gYGxki9rx3UHsXqVvlslBk4qGwuuLeawdhJJDeeNx4XkPusIgHSOuWmXdAUpTX3QeOiP60YNBw7
zvlffZkqKGKW9aUGTOm3EwZ992e5EZcxMlGZVOGhfrmKy/S5o+BtTX2QG7Zywf7UDjwIBDv75FbK
CVAENQUJ9/Ak61deXa+uwaYm01hMNrRS6MWj3WYfHacZj6MbKUczUsLP4+Cl/qTCd4pqE6lHp9zz
btrcOtKjSqprygrq9U/wZsPsWAheA5VTa0aueVBcUlxwg/Ph/qJuDiVr/EhqQOBeW2F1kQpNKnXZ
pd7sXnATyNDwzLQTt8qbwQlyYWnTwyKSAtprJI2rRnm80BQMvNoJj8lAuUjEenSOYtEHgvwZafFq
j0pzy8t8GRVgNOKG0mFytWuW2FaLuDT6YEBL/bQUTnZEdnB576JGd6F57MynujKbU+amBvaKVV4B
xg2H51DNx5Ohp+N5UEaU+Zyoj485OI5DCbpgT1h24z2UgbnsOPE/HKzrL960bpRGucap6qLhQ5/M
Kc9E5T3CC0y/IMToHWw6jZf7337jPaTLR0JFBMd5WqNFTHQSgFKxzdp+Gh7gm7Q/s3SZ36nLkp6H
vsgsXw/78DltkRFQ4l7f8xHfmjWnTKLWDeqc63dqSgVlnZiox1Am95x37vTURuR4kZn0h0bBa2PR
lXwHk7N1jch9gFIBNSn24vVSJ0Lv9IryfDBYlfsuwq/E76Nxzy1k61zRc6daJG8S6pPXo0ymXiMc
zmVlNk131Oqy/Lspun/CtBE7ieStmJZEcZFt0PGQCi1rAEIfsmcg5vVB3YWuj7ik8qEuxQ/bFuV7
XYlKepemflAjZUbrtQSzr1YdrvCN+VxmRfzz/p7anLfECMpCGf2XVehRDWM8ZLp8HqxQnAyh/EZ1
dviLBki104vY2Dw8QRZKG1RaASGvjkzZZTqxeSiCzKvUyO/KXnko9bQzfTTMlw9JWxmfMLnYA5Nt
TFCi6KkB4nGDGM5qgkvq9UO1NH0wUZ77pYWN60+WsD9MxbTLft+aIpryIFapNyNasIpZYmT9Q+5h
Mp9eNU91HU9fETOhMKGPdi9Jrs7Bacou9EfRCYyvUD48ZYnTPIA/L8+eWc2T75Zpah4Hs/cevIQO
1CFSKuU4Ws30H7Y88DpocxJbT+YuZ/Pq4axzra2T0cMMOaYIm3txcsjTMH22h3aPG7X1EUzuC6pc
L016+eevhpqUueqVpmZhGkhzyVSHv+O+Tp5sp3J2ttnGdSFzXBkRsKlv5LfaJFGKiOHomrBiXmcX
Ry0U+l/3j81GdArUQSoMA2YHvif//NWEmnnEGbPHSFqo+ozY71h4zzmw+Z/1JNz3qZK1/94fcGsF
Sb4kw4ygCWbx9YDmbLXjXBmcHnThLqYp/tIUBa+bpNuTYtucGhVC+DzYO1NkWY0U53XTjIyEvhrB
IeS1IIlC9IpydXro0zLeedW2qlwyOpRxMBUDnB2uB5xjM9KdhrWkwxICeFTj7xMKlo+GOeDc0AKt
OeLsoP5Qe8t4zvpQea/w+l6GrOnVt1e4iP0JViW9iHRs9Vm7ZmwHPB3RNhzb5kMeFsahwck+9u0+
3fMz3vqiLthsYnM4GQjyX08b0LxBSss610UUFwHaA9ZjVyGc6BtKNn2+v322biZqBNTsAa2Ad18V
uSalzZWF5lVQIQT1M8n67EcDKOVTBWdLHEZ7mUtfpwu387psHUZPQwFelg1gYK4+rel0/M2WKYJi
CvGRFVl4UvpKPd2f3EZcJE3ZgL4wPboDq7NhJL1jJy2jpJ4YD+GYqj50PojIc2EFEEyz51DkyfNY
4U4dWsNeHWZ7eBoTZO+0GdfRvxJNSoi0F3dBATO6nKwa0ttsHI1FiIfFEcujsAxx9iZPoU9rhjvn
5/bTAurk1BCoA7K7ETJpx6lJhQmcINOW5ec05O4xRK0vPVSTR2W4CJ1R8YfKUXeuwNv9S7bDfygH
E5WB573ev6VrV1UZx2OAyQ4lmrlQP3Z2+6G1OKr3v+9LRHRdC6BhyKkkwQJJSKXveqhZyScj7aiP
YFnbWscRFYuPWoLdqh/PbfZTbW39HOqO8mta0vIDbUz90UvS+EnWwH/U2qA8I33rfinVcE9qb2vx
aT0gP0o6Jutj178MDElpZE7YUyoJYft0KoZLLXbPFQ5UXYxBpGv5SbfsIb5utxyHmdKqhNpxg6wN
aAXm1o6J51fgeVnR+NXizoDUO7v7CeZQswNkFtKzMdTDr3hBK/OUGQtmVPe/yu07wW9AbooCGbfl
TYNsKbragQ03BHE1NOdOzYf3SSTqbzqN67/o07xZxkMWOfnnoOeBu4OCf73UixNXuptQ5h0Lyk4Y
HGWHuMXZDGSLvXOkNrY2MwLfAeqL3bZG6PSoJTttzt+d8xwHTTxE4FlcG6mmco8gszkU4mjw7snt
qNBfz0pJRWk3JqUg1YvfV650VCo8rXyy9X7XjnBzLK4p8EDoERO6XI+lD04elTWpNZUSrX2arLH2
LlWGqb3qlfO3N28PmLmSUQoImn7t6mTEsZeog8dgdYMHQhib71NjCZNDPDrFQZvHbI+CfPvWoKZH
OYsgE59OHoPr2fEKJAZmxBQ2AXC8h+UIwrvmJrg/rY0DLze81BOgqwk443oUs80US0ykEzOiwNMh
dtG98Ou4yS7z5Hh/JXarH9M6rPba/Zuzs8E0EJ8Qs98U+yPdnjGy5qIJFXcMvKRKzmA41D2Y5dYe
4YqlZMelBt5R/o5Xga3aQ8ehckyBx2hB0XaAeAtkP4KE0tvh/lJuDiX/NjQ9Zfy3Giqr8zAd6UoF
Rq1GAVGS9lgMw99mX7o7NdCNGiFadXRJSLg5aQTs17NS0IeQRUQuC7drgtbsqj9VubiHvDGzh2pR
7GdTmJ+jYdR+p0myfMcZaY+Mt/UBCVI4E6hecD+vZosqtiU8lPqCGBZVENnLckKpO91Z042HgRYf
HQQH7TUaU6sjjiNaUbV5AYJzjheegTF8GKy5OBqV278Tjddh1ieow6LafW4Mb89haOuTghylNQwG
nfL2Kt4z6taIrYFmTb8k6WlSsuaALgCtVXsSx7fvHoCbgOZl7METdP1Ju3hS3KKsMKEuUyvomjk9
DBZ2f5PZvJlSyN9O9EEfCBo699nq00WCznOjAvpDdb37rQ5d/dWL0+IhBhq2s1M3FpDdAenNxNYF
utLqeilmYZbKUtNnIws5mEXcHJXJGf1i7Ly3v9+orNkE56iPcqettsqohgPyKFQT1YUXINHFgL62
1L91qbdFQZ1hInP/k21UviTtB7USBNcANq7xDG1h5YMq39UyxdbML/Klsj72yjhqx6qbmr9tYSYC
8HhfWtD+UudTUzga9MoudD5MGbYhx8gutf5/Oz9r42gCVoWB50lePM2K662UTlak2C63Q15OzUkZ
7aw59WLElY1Lo/7HtoCTBBAQY/1bF4/2uwxLpj5I87h8b6Y4HDxPVuzQHMwL9YswpqzeCUc2DrWs
myAKT4+DeGR1qhDKmSw1SameAIY+2BSIAnThzaPXZB+SBpdFnintMsxNTwHcMHcaLFtbUtdNLJuo
/BpAbK9Xp3IsMnKbCdcx3rPg0JWnJNJ+q72t7VR6t0YyJNIFuBWUAm91zlIvj5SGJI29h118VVH2
BHUTB9YyjTv35MYzLpNFllVydwFEXE/KINqKEXoimIyb+aluo5kwtnWBXiRGdG70Gefthir6/Z0m
/9ZVHoP7jsnjyoNHzrCKiRyKqh0EtwE1smQMRn3Kf9pWVe4AWja2C6M4EhPIxQhB43pu2BNp6WAC
aNEwyD0Ui9Cf4i4z/uelqXNShBmfEK2yD4kX6X6ldubn+5N8wQCuZ6l53CygMWQdbrVhksEzc0j1
QyAGHLAvegghJzDmMJwh2mlxGIQNxJij09eKeQzjSkw+rhPdPynMXvi2vfqrKePmXOFBdBrCMH4Y
UX792ilZYh+jbDS7kzHGuuInedxRHxq5Ro9J1dn1aaYaBo/Qysf80bGU8pgbkVftzO82GyWEkBh3
WW6gnLIuN2S4fQmbyAgbM+9bUg9nL7RlA1emo57i0ZkqMImaZ+hIBUgsTV516OX/KBL7UynQv7PE
p/tLfrOb5Y5CVe2F508wtXo1UmvIElqGlJKi2XoSqEFlvtq46lNE3enkCBcqNQHfnsaG/JBXH/pl
WFpgRDMU19fSoLWDD1nOwxFEs+eRm3vdyewAui7h7AAIzbqd9+Pmfng5OIBJGAuYxPrQFpStarTM
KVg3jneum2G85GFfBMLVp50wf2so6GpSQMQl5l6DP0huU4DpNCukdfNBWGZLMtHPeE9re6hreXuv
VxEoAH09EkAJAr0+rn2pW11SDNC13DasoGoJ839FpoXfIWV2B7wyUVVM0+l9Py/mTrSxOTTqpxLi
AhRh3To3rLFKVXPkAy52jO6tbvpunQ5ndxqj50lKVxdNm/vdVL/Zj4hPCcGe/1L1Zd6rOypTOkxO
OhDEKcQ5X+T6gja4PR7DvN2Tdt7apTrIUPiZKAjBPb9e38xordTyZoHrZZf7FBLnw+QhwVlYVn5Y
Blvf6e9tjkdJ12Y0gvB1R41KJB+ZNkCgqop6LFKw7Y1pYoTjYrVJk2+Pzr85HhkhawlHhPvoen5E
XOk0Lom0eM/Gz6JvvAOsyOqhtSMAJu285wRy26Hn2xkOqByQOeQz6wXVlaqhHF4QAQnUNU6qginN
KVbgNAVG71gfitQu3IPhOT3vjqdEHyrVFONHNe4X1j+Nx9EvO6N0fTfrXSwQSqia/KH+Bf699eaM
RP5YxO5fTH3Jh1erQ+45aehU0DfhuT96k5u+DxOyZhLb/Mf9W/g2y2QsgEMk6Kh7k2iuTnI0JmWx
1AqdE0VVfnBm6x+ZuZgXp5+136ItYcBqRUvXi0vgs6m4yz+a2vbuTry2tR9IqtkNlF8QzVnluuEM
DyFFNj1Q83A5ZHEyvzOFbn9XwyT5Ubtq/u3+tLfGw58FdLL0EEJF63r/Id2YQ2ZrKX/3Rv9hCjOB
1v0ydLjehGl2EEm9B0O4CaNYZy4syIIGFVdKndcjNlFWa07bcGN2lfIXNEjtUxyHO1HU1rRQNgXj
yReVTevrQfBrWZbRqUUwerP92DXFl7QDgmZlCgnANOiX+6u49eC8Hk7+nFd1F00DT6q6lQhQ7i8O
caJ7QYys66HrUvt4f6jNmVHwkGglg+7lKlpw+2JwChrQgeK28zM1SfVTRTj+oyaeq3xl5gr23z4i
1QCpQMGFCFzmenJq6NkhebwIXLcZL54rOp8ahe2XkWUfdWCFO0fgljrHDkFckcgPzAgZ7mqK8Nks
azJ4U+NhMuKjJTrjk05Nxz7R5W6/KGMtUqzTmik5Yso8J0cinMjxrbYUXzGtmx0f3QktD2Ia8NYD
1weM+VLXh9iv8to2/ETNtY9p3AGEsnI9e0jxejP9wSjSP6OJh7A/IF2p73y3rS1CnYw7DD1/KcZ+
vYodH8auLFbRcxZsoynnnoSRqWePdvNOorK1RajZUspRUVmkGnE9lOOWtVNatLTKKZuP7VBYvymQ
ZcFoWwoqwPpehrs1NUnsobPNPUIGeD1erC5GooUL4+kUN0ulNwKBTMjZNMO9vbg1FMIrgOdQwIPj
vBpKi3KToiMtXicPE/SZx+Y5nWeIMF2Z7OSzG+EVRQVySUjNgErXnfTBUuzBnOM+6DE4/ydEzb7y
a3MeAltVmkewl8VxrNXqMFp9E+0cuY1pkrMDiDfolnD2Vndk27lZUtUlNQO9qH27scQlAybpO9qY
ne6f7s2hJEoQXDjNqLXHi6PNrdGUBBtJEv07iMo46XU/0I4a052R5LdZhcqwmHGtofOFLOa6vFhn
MXRslQc2KpXqmErmv2nVe6YAW/OxuDcoo/Ka3aQZ3L8ezGzmIyy0S/24accfjdDHgVyzzn+/ffF4
xujbgjoDHLX6TrPXqRaWcX2Axl0SKP3YPeb4I7xH3Fv7en8o+VfdrJ5kJ3KHwEdY06QnLBPtNKe8
onnYROp65Z2NZehPWTZaAfrTGqXp8c1VRilNTImReISKBKnU9clGwrdd6p5BwbaEzz3PAMK3o36a
Q3imA8CzncRta5KkbOQy7H2Z11yPp8eQXBxkpoLeFs1xNPvxM27g5oXt5JTwqNrqIUF/dyeR2rgv
pTo3dwoPnGxOXo+6TGZnUYjjvWla55iXo/vgITyDxTOKegBRh+P9T7m1Remc0ITi+aYsuNo1WZpE
FbLSXVD1S3nMnF69VMr4N0DuvYbCxnrC2KbhiosRNcA14V12GUTnKB3vHKjmOKz175mZI/5eqSpU
AUdtFSw/hW7+uj/DjbtTat9K/hCj02q7XlEu07BpZYw3tcZ0cFPF8rUpr95VhblI8wDDTysrpoFT
NDv5263EC2qnpKXyGaLEc+No0GKO47U9Bqd2K6rPGRTohorDMH4QAxVoXFCMwEnV4pT2ojroSys+
dd6I2D360X/Xs9oeIyWt/kOthSuJn4UmgHxOVutRG5PRWxUJM/CX8ahYjf4QGUbol56YH+zIUs/3
1/8WlSVXwePfBFGQFNZRotG6MTVnagOaQpk+6JSKACnTi8S9KEO/fNbmsjNPfepFj9RnK+0wKtmQ
BmY9t/8O7kDscP8HbWx5fg+nGvVaGSLIP38dIDeJG+kqvyeeesLHurRwftV/Uqr4D/Gx1AygRS7N
ZcEcXI9kgOam1pJSMEC0Ij4vDdmlPzuGANJpFfH71DPyPdj7xgVCV5KiAcR44uN189rRCquGJNcF
EGWb09DjPTRL7eWCh+rzkiOMdn81N8fjDZWNGJ7tNekR4U07ml29C5ypsn8JMdWBUHKdhkdET2Eq
3qzEz26SIoeUoxEHuUHhuiJu+lxYHRIvZuibY6cGBrWesy6U/zIUl7mHD4tkLqyfOWVx8thqtA5m
kkELNG2Sd9Ps/TG9Mfr89kUkPEYwnkeOOrdc5FdbUg+XfGyxR0dkwI4vVodwI27UPxS7w1VKkAvc
H27rBHARSk46wExwHNfDJeg2zh15RTBFVu/DrvECs0qEb4+75bmNQItPJREOBEDIAa2OQN96Fnzm
mIKya3bYPSfaBXX3duem3dqEEmwJogv0FC/M9YTqJcETT6Pjp5e68aFRsC/RAZT5Tl2pPl3dcice
37zTiB/BgoPxl9zU6wG9xOrS3OWUQWYpuUMoCiaV8I5KqyWHJRv70yxc5QDlrZQaK7bf60V3jlrH
3PklWzOXlCwk22gqg9u7/iHCbWFL6LzfmltmQbPgTa7XTutPdKUOTYM69v2ts/U9sb/g6LHQuJ6t
vmdCo1ckCd+zySPtlEWOFbSeZ3+8P8rWBpVwNEwB0aQg6LueVUJuobkiE0GL//mRctif2o2azzUo
j53124oOZDMUK1FpebjGlVJWbEfDIN6y0Z8OEsztf4ZjWz1T7igoPiXLk5chJkPsEH25P8fNleTQ
c3VK1Na6F2tPGeLCgjpNPBTa97JKarAc8GDujyK/xypUJxWWFB/yD6Q2VvGkGEA52TUlGtgEyoXe
f/IzMcoaechxOhpjhyIAgk8XtRjUQJv6ZCf42vyQEmv3/8OvdeLbekzswmOShVHbdL4n6yPiDW0A
zS253J/p5pe0abUQqiNU9SLg8+oO1fRY0TWFndmSOxwqLVLP7FG0Kt2U4CZcjIBuW3sS7rLHw9k8
g8yROFraCa/TViVN+oX54w2uRCkAtVk9mLFqBTERXjA30PD/w0zlaOAJ5f29ykxSq5G8LMarijh/
78VFeJ4HSf10i3zKjmFnKp/TpRefF82tdp6OFwjDekMRyAHYpGAPDEp+8VfLbAsBaMGNKC/Sapkf
xsYYNPTqluwbyAdVfyADdRBc05X445j2sc07nWfHfIhDpCTwBLIDkTaqB9EBMKQfZl5X+dM0qaPf
NY6uHGezU7+76TC2+LIPhrmzdlsb0qYGKXGLiIivSTzKrBtdisFogHp/fyQi12J/UheEzWp08d/M
ViFYeT3a6racq1QrU13uSeS3TlOeqbSZkyJ5TBbH3KtHbW1D0n+UJ7BYxFpq9QiO4N660aPaoItm
CcjCiouKPmrg5nN18ro63rmkt64WvijMGB53HsPVToiWIi1mhaYtAGnlyUAjUvVNe55V2JzzUAcN
Knjjodf6+FuaW+7f02zCab1/FLYuUSh2svoMZB6W/fVuzJI4VuyspTCWx+rTUrfWF9su9virt0AE
viNpnATwQsaC8349jM7XS8POhfRQxUt2TvA//RO1Iyr4Cjsf2V87/Kso8UlCezkvDomWx/84odsk
NIswuqRCGNFGGaepeKeURigO6OcOsz8qxtL7blssv+q+FkXgGkXt+GmnhKiK2dYU+7qiFfX7pNM1
mOR5U+aH0RXNm5E57A16qNQ6KB2hk74KCJ2mztpCMiOnvrA/DG5YQ9VVs5MQ6s57u3H+eNYlT4ym
LZQn+UFfXR/N0uC3U1NVyRrL9BG0sC6EWKGvp6Ci7++NW4ECifTE/ZNvRk3shkyNmiiBjEvm74Vp
WgZOXcPeXZBH+ZWkuvKJ5mrq+FGK/OoDfKHe+iLqymYPW9FY+IllY2qwzKn2zqUI1vqpWvfJc9u1
46duZilPdYQj9E5uulEkkREBIGfZdoOncL08C6jguUsp9JpgBk7JbNVHV9HLwF707s9cxXXi10Vl
Wzu34lY8izIC1TzZw5fwj+txaye3myQm1W6N3HyvdKN1oL8RF35FWQSaMKLQMPvHIQvcDEr8MCue
b7dudeSI75mDbGwRkkmdUg2FN2kPff1bwLeLxVm8JkAWwvidxIN+1BoXvGs3zNneW7qx4LDDAezx
dkNcXEOMXIWSg+YOvKVhUz67mTCCoRuiEykfMpe5XvzCy7zf+cobM2RQatzcJ0SA68YqFk9ou7QL
ENqxQZ687/UHs1dV7L3Ff2j1SAdlKgE81xTv5aPx+ryh7qZ3btsFnTkUR7emhTrkk35EG3WvrrK1
lPJUA0kGgHIDbl1cd7KKnCxv0BGEAPeSBx2kpbNdAxGu0Rp8csx4L/baWkq5hGQL5M9QGq/nt4yu
HemYkqED2WiBmabiZAoHLEDSiZ0Ac3MoAjz+xWtwwwfNRzWxhqTsgrjQ43PklcZZePV4KPtyD963
BQCgqwo/BToMRIQ1zDxJ1IrOP6WHMuGkZdCEA/o/8XHSZ0xscnQlrb7CYDqpp4Pn0SFXx6zbSR1e
JC1XoR5VD+B3L2Jl4EWv19Z0arUeEGENpN56c6r4rH9RqIi+Lm3tIPCfudyTdabk0cXtBriNk1rX
tV8IkbvcWE705GgTvT5KffbDWLaE5S1aX1/vX/MbYQ+O5ASiL718qqzXv3KImwpZEL0NXJSU6efE
y9Hoja9dq+WPoWdFOwX6jV0ASw5DEyp7xARraGmlzoBWbOpPoHNyHL3DCpZlGD3X9aLuPWBygVcf
QNLiEAKRNHAs5a+nRrA3hMZElaFuptA+GrPTH2hyGwh9DU15mUrs2H0tDDG0NmblnOKHXPi2Yimn
Ny8xtDkZI8B6wHRjtRFq6jdOMlFeUYcZQ2Ic7g+xnsxHy+vbp6psom/3x9tcY/BykoKj0pZYXVq1
SoIwLSTlhtfbQMqwAKTMIR4HSgJvjkfIZTyDewvFBu6PVdBcTbOmC9vAxCjKvQumIvh8abF6Khqx
Z3B8Oys5FINIfUFqNauN2mEOj3Wz3Qa9Wk4nC3awrw5hf8rDXS7Y7Zmg1A4IhK4jLylQteuNMzdO
ZoZVJOuJC0rm5hA/0ASPj4utNz5tgebh/gd7KYVe71QWUIqIEjTJJo+c+6tnBvFVp6JDxtwo5htB
ObhWdRoUUnF/4Ix8SEsT+DX2thkBjCXMpyozPbwDTDfqkJgfSR2MEQcNP3TKIjuiFGU8pkU4/End
Qj+FYSKyQztN2jNrh5NhjR7zxwgFj/h4fyIbFy9VSh4vcNW09smvrycSVspsq5nSBplpjv9QwC8e
KnTuHsoCzpnvKEIcs0nxzg02vg/e/3H2Xc124lq3v0hVZMQrsNKOvYO97X5ROSJAoEBQ+PV3rH46
DmXXd+u8ndptFiCJOcccgbLoDXC76f6y83/3/q6pIletM5bKz+rxHp5Oo+YjDhlSJAfSleQYLVt+
2lmSIM/+r4ELv6n/YDMBXA+kRgh+UHT9eNuV4WlKrqcacsTz+9lZoAnpOpCzEgirFMORF5m9G3Hy
NWvnynbFuo3zv9of/VpC4GfAeC8B3Rz3/rN+IvNIT91WfGLTLrMIlym3kxN8h1n1gsodyON5zIa/
wfy/edioNkHFBgCIucnPtjAKjZETS26aylCofkrp71jaLw+2GscN0u8d7sJ/XmW/QlUwawS/EhJa
bJlfihZbRrNk1+Q0LQi4ADryjbAJbM015l49ITly6mzUlnuiX/985Wvt/NM+vXrTINQEs5MYZeGP
7xlwoFNWAYDz3GWNmuVwT8PfjRh+exloqvA/tBUwhfnxMnpbxsBcZZoo07CVYIWXF7p4X68sGZd6
hTEaPxBYGx46D9h16Mnwaqc+bqNq5E8r3YU8Gsb5MfCU/uWs+t3rhh73CpeDdIrxzo+/jSzwqUx6
7K0wyOQ1zSB/MbYcj2UHlksbM2B87Z8f+u9W9dXhCeIQOC4hW/HHK2pWREDJcEUSrfNh4lnW8JWW
j2s1wn+O4POdAx37y0V/d5v/e9GfWvpcyzAVEce4fRsLDCcG3VYElUNWsORxZ+7/7A6HJ3otwzDq
vIaP/tzYR5EdbDciWaLwlb+AXGZqzQw5IKQo1Fvp7AGgZXZC9PPfEsB/uVPMISC/AQoELBS1+U93
qvrSFxjwQwtD+nI5Z5npYIJxjcCAuZ+IxtMcXPe3+JbrCv5hI6EvRUGEJg4qSdC/fsLVWeCD8Jie
NRvU1dMp2dLlLjcsvp2LmP3NFe6X7XS9GCQwV3cPYK//Fer/83X1y7iqREp0wF1IHqfNJcdKz+Xr
n5fpL6cSrgIxPAx8rgj6r6OdCAomFHQg2NidP/UKAwJQLRUQ7DLUqCMgkASC2S7S/02S/CtRApfG
OQgEDy1qDjO6H3fI1UhSSgKIzBsaf9oSyb+hqi08jFBBDUApll4Dp9P+K6K7w3t4HnVV3TlVPbDB
5P6gBMIyQQVn5vnPj+SXnXv9XfgiAFwEbQnP/sffVdIpdmSFp5UZ1ipttGLxsbR733Y7ajazqBxQ
SIyUhD9f9jfvG97ImGVCQ4A28Odqqrwyn6sr1byY2Pg2z5THwAqzv9Kff3N7wD2uQ2cgpyCpXXfW
/6wrVJ/aYDHgOi4aTiLjdKxj6vq0sdrTd8CN0dQRsu2f/3x/v1lp14lwAv0N8swgKfzxuiMMByFT
wXVDhyHtvJj1SHuZ1ZLH4VCFuELWFc1qYJJ/o5j/+mRh2ou2DSjFtQL/eVCsHShQ+PbA6XYot/uY
Ef+i+3X5C77z64mE4hGVPvg1KCh+qYY3PnjcOLr3ZeiqZlj27Ix0vE8hrPuZO+C8f36cv75GsMWw
WEDigs812Po/Pk4khFZbmmGc30PHLBoE6yzHMVm785Dm7JnlNrkxZFD/10b4ylEDGvJfFCDW6U/f
0Unt6Exz8LkC/NiOnZxcK6e0b/rRqb/sh18PW1wKJ9KVs4Q++Gdq45rt+dBT8Gg22Hx/5tKxr24Q
8eMA+Pft/+NZXtUX/0GQqJV+fJYk5haPGgPLHCba5bsp6Tp+KLoezcocjbYE8U/0J+TxzH+LNPzt
TaIAvc5S4D7/81TPk1QbwL/YjJFmJ1Vk4y2dpvKUApz9y4L5df+hMQTfD3seDEMU/D/eJFzTckIS
ADtQ9dOTyiD6O1Um7Kc01fRb2UWS1t7n5X028+IvE+FfOyysG4jUrgs1wgjgZ1IUKhFk3BPsuc6Y
ZKwnGq0j5kabhsN/p8JbnxV2OnZhN685ncP3CmQVGAiLzcUvf37XvzkMAIpeYUPUDtej9sfHQBgf
rWOYo47TMiEWB8LSJhYzTf/yuH93HfiJQP537TJ+iWXvYjBJwcvGmsomc9slRB990v/N+vl3h87/
XuX6K/7nMAeCP+wKvjkgYm0jFLtIuKULAx1crmo9wuN7//bnx/erCP/KfAdz4T9gGVOd9McrSgCA
ZIapZoMRdPKKDMyMt0wk5cOMIfvHHWfwDQCbGJa51KYX2I6sd6JK++eJzdNNyVOI6P78i377COB2
gOQGtDY4EX/6QTBy6McrmUOOYnlfEClu/FjGHzWdypYiMvpvkPfv9ixqoCtUBX4TnEd+vGC+rZNZ
A4AxNpL+bDHNbpny4+Fqq/SXtuW3l7qCjiCp4HT6ZTK0lsEWFBQxDV3YMZSzuIBosLZDbPPznx/j
744HDDshOwQuBgz6p31RTGQb1o4uAKpKUbY5HbZvK2fbClfp7GoXi7TkyPTREWKL4fTna//mNv9T
cuKMQJMGzu6PTzRcFRQzPD6aHW6V95vX0VNnSyhHIZw5/vlS8Nb9zc4EboVSAMUn2rOfgc1sQSaG
NuDMl4hsMrfEjRRByRozWyTBpPLZcILb7AqehJOJt+0VEngHFJsastYZL8f+GINK+0LGgnzy3rEX
aRgrangTTHHrI6Ztu1AdVzXSNL0/+Tjv9rYXZR+d1Jarr9qkmToas61finl2rjbBFLxe9n558hHE
aU1fqOwr1W78Gq9ukGdkAWWi1oty/yBWZpM1kLRrkT6k4gtq+vj9TI0pMCNQ9INdyn05+SCHD9cc
XQm2cbYUUK6y8bnPUtStJkEuFWLmFz7UkAtH98uwV+oMyBWiKpScYGEMUTBf990U4kEUAKLAJkV3
jqoVyV4VQq5Z60RvihNyOeGekiKp9sirQPszq1iF3p7O5d7C23LmjZd+EQfMUebQEhn37giDEHGu
lLCA1RShaT1NXndPZu/kB9Blu0+zmbcPyOLMJcgak1og+4T7XpvtIb9HFC3iM6H23R+ADcWkJWzb
XEOqxMW3bJhUVuOQGL7M+crJPS15/Aw+mUb4Vl+yl9goFJobLJbgSMkFyOdLNJfD844QmOFAd9D5
apHP/g0yAN7XSbJuHn+ih/fBhT1FRwRn1hy+I0DKdr7cz4Eg3SPEM37TlsfMXdVV/bdqLjtEp0G7
3zWZG93yqFbIAeEABgetYwfjLGCNpE8eCLJf+hs4vM0PfVky3CmvxpsuJ1N+nCiWf4MPVPZB7gP/
ZCGE/QACYoUUczj7R5gHDP404YOaHvo4x2xAuAEucizr0AWLecCcYEYc4X0WZd4eOllqmEP2sZvr
jhtkrIJU66fTqlKkdc0de9unEOegGsAcpzU2HrJjuclKQJgzq/EetgQxSA/Tzm90HIG4hruIj92a
8+yGZA4QNwhC2Vgv6cRVTXfYsJzzvYxIu25LglxVYEE3hDP6DRZJSLlSHGgRHuha2QtkJQNCcbqo
/JTZSufHgkH+UwukJtE6iWGN/by5efSnvhKOXmafx0MLt0qZn1LG8I8R4vyNzfqcwDBikE800fIR
mchqrUVklruB8fTZ2j6Cv/o22X+LAqP+JrFgAp+QxiVGEPLWIr+JKWMpqEloMRFNDxr/MSw0xAjp
yRew2HqK2xTl7sQlKmCneotae07rEgkizznpCPwio26VR+GNhtnJptmXrSj9eM40W79IlsxvLkdU
A9juNgMwhrxhefSdj7/zoRjufOR6HEUF13ududJAT192WVnP2lQvS0ewXKXXwNLwjMezw1qE4LLY
xBPrFCytHVqCGwfH4PKExGB0krNM5u/LgPkG6OD7Cv8BBM6ONdn0cilLkea1QeE9HwXgKOA1XEzb
2YqStRXo+dlh5JQlF3AT5HjdFPsXwMTpVlvgdc8VojVou5vJXrqc2ndmJ2Dd+mxkHwuHpdLOSHI1
l71z/Bvabf8xz3Sh231KLb6UPnew9MebjlpFKzI1gm7V81rsdj4kHR+7C+HBOlhiEvgYJbPS3SGl
NorbNN+iUIOPkUXnMcWQ+7CakelaSsiiG+thvX0w8UyQxBmigPRgpjraLpGco9rMfAA7PpLb8MD5
Bq/3pd/83vpxnvZzzwbHbqtZWnPTR1D717xELmLTrW7fL5ISgXSodQGi5x0cK87EO6XrkkfE/cv7
zolXdLjZ15hajpARxY28B4MhAZQ+BmnC04KfYw809QDE4DvvprtYp6U7IcW8o7d4+DCoLzyY56Sp
tBjWR09d2t+yQHZ20DCKk1+LdC+mDx0XM85E7zXpkINdUHg+nIrcVOXnou8W+rmL/Zr0gF134+Hm
CXvc8i0Zc1hr1jYPG3nRWT5U3zzKRdXS0c+GnCLOXEzq3DMMQGsXJwtUVkTRUXnobI31USOjsRhP
sNBf+CdYJEeiXtNAw1cS77vOEWxSKH1mXQ6f7ltGK5xZTdxXa/S6ui1270FLZLAOi2VsH+Cb2K9f
xy3hyRvJhkXcEnxV0gZejB37blIkym9HRa8MnhP6Iz88gTmb2HvnuM80+oIKROt6mWIih9YAcZTf
+iok8ww/9FVuL3A67+Xt6KwuMdqjAfndZlq7D3BtyyOF5RNt3cNgtcoQ7tc5edcBsQfBZpvyJX2l
CfxuAcRn2w4SqU3V8ExEsYzdQSZjOuB7pVdGFXwZQD99wXOL0hZ0pGR5pJhfdqQOC9wtYVcTsi7z
DdrLXO5vIoXw6TBEM/WqcQCkXV/7jlp2Xotx5Q/rVO3q29SHq0ukTbH0HzJtfX6MsTdAxIngfwvH
mwiIzfANI5OlM+2eIpL7wtFBd23CiulhT9y6ng3i9SRG9dmubqmEw2xXVxP8etKm0EqyR1gBKlgM
xmXwGa1nZStY+Qw82zCny6RY77PgVXXPRVl2tZ+2hYH4k3oYRtVIK62K12np8VLATSN2HOvVVZs6
ubEa3Hmctiw5S5ov2WWULodCPJLVcFQF6HF1Jq7FrCSpmJswbVvUIWig6vhXWoa9e1DgOCZ1yCc4
0HV691kdbRtcoxbCMV9MUu8fl6sNRxuYQGGqRCoRDpVYhRQLONROx83JNGu0heOVRojp2lct4gQn
zMfHPo6gsJ6R7zEj2en6lQyMt4geg5l8Hm/iEQxwmDSHLR7e8xXM70bua05OKRiNj9VcdGmdSFJt
7b4n61sU4nWvBbSAyOqIOnvBjA520rMpHWZWPZJn2n4s0kcv3PIB03wbmi0jsanRCzF3M6uq8C0k
LRt4Hr1O+gM8L2BtVJSrAP+MJfj7yIru85TDYqVR1d7NZ58HcYeo0WloU6fk7UriiN8zaAD8IeyM
P+449/DgQKl9l1+pdbwOyVhQfLAw/2vWWQtMI0r8t800bCgOyqEEy2znwFSbwcCQDwZAiKGo52hZ
on/VuEwYx62VUTVKRarripUqPSJJb69OFAYYeW2XWdG2XCVOZqM0fKh1vC0IHog2v76qabX61PdT
sJ9ROiZZjQmfGL5xYgcwRhCVYE9sgRzMPXSWp+MxdMEGUttqtvoDncUalceA+OwEXm8sNwe9FFYc
dNxV5HO8m+ijMtDvJzC91/4SWWNpXYB/jX3VD315iJBUT2oPOc+EuQ9N1tt5yYdzxPJ+vtmR20br
GO5o21Mc2ShC/Z171XYRm8OhQEdnbv3qvDs5p5MVhW25TVjqw5q1yMlDgG48VQBni8kFiGji3cIs
OafhgnwnHtpKznl82HuDuqxGN226BxzG8fiQ2IKPT/06x/Ojl/AHOgypNBL6KepeYNjHxBlMvfLS
a8FVo1ivwinrAbLdVXiPp0yEHGsjQ9V7gJmoG59k4dP0wJWmN8tAwrdSgebo9LUunUU/P4z5ZN4E
ormWutQRShTtMHAAUddORU3THmTUMqTiM3bN+jmHBiOqEx1UcafCqraDjKbie0G3bjmkhdXTTTrK
8vu+ZwtvOxyed9LA4q3tihG07QkF7tTEuRR963Q1vVgcE8/ZolcIHEEdxHd66mf2gLyC1NTLNsLp
BR7ACW/hbpI8O9UPskZ5LP8JE75ul4Un+NKqeQjsBt9hAydDPqOKXU13dR8rPX4Ezbl29xUCxu5H
dTWRMobsY40jVcuGEz0j/KKfln+pmsYnnOU0YMg9T+/dOALUw07gL0zl+Ee3ApLMxoHRi8psJ94c
7NDDImzvEDN4KFaPyy9wTD5DcmDLGqNlaO3GsZrn1iwE7Ri82apm0bmAFNqx6In3Qz6grIqRWbfS
Rd52bo+mN8BzyyfGtATrcI+VucGeLE9kA/XoY8FFxzHvnoahRnYIe7/vw65rkOzC0ladMFGNAq//
dy30eiS6mlWd7GC8v4aCTuFuyRTpG6DA63oj3KY+72kV8IMhGgTpNeXUntcMp8A0yGo76tLs4qbo
y3AZDd7Ws2SU38U7TsaDN0mIb7A12XwB2iGnOtPIFLmzW9DLiWYYIRxHPSPqgVR9oVE4rHt6WEsk
3X9YEjvOH2IbFXMNK7Z5eG8nUlQNCTIb6nGYNSxK5rRioDjp9VNHBPgd6HyGPmsmu6mycRXqO+DX
CQpcmEkk4bgPwtIbbtJxbCbFI/MBppqe1l3Zsw8JzlZ4bohuf5cNK/8YjcG+0ZDp99qX84OfVPiE
8dYgLhRHh6v7HSu5TaZ8n05M8vldyVcGCLTHw5vh97N+IluZ2jo1oHjbQtP3mhfVfu7WpfpM2RqW
U96xPXuuzJDlB+2T7AsjsSvaaphzesExjiM171GpmjCK+C4vpbzjBYqqGh8KCparVtHzPqFhP8P+
Jk4fuDXrcraIP8chUzI534slbOPZZmqI301hU+afMUa9e6f23p2GyQ0KhIGd3OBNui9Z0Ls6ZUTa
+Z8JhWl6l23Z9p2DmmlaIyAJrjN69SIbqVxks8kBGXhrDuLLPe8FROcx7BLjR5ZQMsJhLqdfo8hV
rwK5cusFYEaf1HYQc3S/ITjqYvuRsjYnGd1P+5IylGJrLk5TOtvu3Muo/4fsk3W3xZys9rzQmB05
IJn1brZDfin2WOZNZ5MQ3U54Oogbv7rtwfo+ni8YvhbDpZvT9DXttEBxka4jGPWGpm9xFBCotkoA
tzVZgSReVT8CGMGSJiOuDiJqDVU2mgqJQNMPm2V6QDAN1uigIpYcdBKrZ/BG07nBN5PcaqPN0Noy
RWhCpnHhGnYe5lsyEYaqja19Bj606DeUtmv2MXdunC6JUfAqYoVJbyDxGMpmR++b/uOWjR5NUlJ2
ysOUiNqYMKyHHSGLtt4nLKYWJygON9R/7kuc8X5upd5JVNOO9t/kYHx32IrC3fQWPm6uFnGXAjtG
ZKu7E5JJU2fbCqgo7fscHxQ5zPIYeVAqTmjyVjhPUhK4lXU8I3EI8TtUPiQ5Gd0ZuSlA0iLYveMw
gSzLXLOVxW0ShvzWD1MZ1RGw6vhpkIsOR4BeSX7cMVp/S12V+EYPsO08RkAKuptkmNfQgnsLIxKW
9MO3mcESv4ZhIIlP2NZJfNpRo0xnl8EJ9pJ1wfe3g3fXxBrosbJarDBLRg9IOG0o3pE+65SXp82n
EFDi1IkhrYBzUn7s2MZ1AxZ/HO5hrrmvh7mSyfZ+JagTDwE/54CaFfr1DhwK2ewqHTnwNzQ62KNV
l8PMLAJ2suDSuu5JWb50MZvLuufdxOtObkBaKO805EbjzEiTwAb/sSfIsK9HyLXNY8Z9eR4jMZgW
uFX8Dw5x8QEkB57Vicvmz5xk0w3dEpBwydRH40VZ1Ikwa8xt0Q5jyJ4HaKb+xa+9pkmMyKc/DcAo
PsICJH2dsPv2k0i0Fgf44uRvc+V7XaepNfdrho/Td7tG2TsYXMfLAUz84WHrdhrQkRTAfgCh+X8h
9MmQGLq7hDd2SKL+jhg8rJrv0l6UTBcJa8wkftqGMSJnbhDBdpdjGrC1cHgubmeoT8ZWzn2ljuCz
pc90IqYC7zgZTF0UhBk0ff+922Ar8hUonVIvgcZqeSwzJFse9JZ19pBlCxXtZuLlJcch8S3sqFQb
mIpN+SUVy/4uMnA5Pygw36sDxecmxulP9zsHbSJWPvbJaXSVIO/kPG6fQ1Ja2a6Cp/oYZ1Zc5VpZ
eFy1WsRlh9JxrfH9TN9PcR66lk4bZ+fUZ+wpJNJhO0UENbIlkW7lzmGiBJdQqHT4wqEqSFfXuXoL
q07xWju8to2F8hGMZmCHWD5rUgsNIkvrQa882x1mNXWiQJc/uDmKTJuNEK2gGttmuDeM0n/aQbhV
zcCEHeu+lD1gw2nlzzCmZyNMuFBAn+FADBxnzJfxaVUQtR2B1ppXk4+gloGMuJoGOibMN3tu6Ff0
Nu5SEvSPNbAEdZr6BNhDtQq5fV6rRC9HuUSpup3zzpBPAZmB3yvTr6xZBM/umBHqKwUwPB4Gb7N3
28b6S0hYJw4oGfK+zi1HziwFhPg9HQGeHfhmYH5t9GLhTjEzTONrvP1xezYyceG4QsC0twEnxSVD
MS0OUBZmrxWTDgM7Tpb3VTq7Z1fg0yM8cKJGdyZ+lZ7v2c3klHhy3rLouUBRsB1JZDHc9NAKmBMm
nsujgDpB1Dha50cS0DweMm3mC8UQMGlcQA15n7spnCxMANEnhFhMh4QP61sC7vNygT2reFBiYXNd
dvm6n2KyiDN1MulvpiuBBE1OPkmAXUKidMI3AspoZqevHmC6B+RspqTZ1xTlvGUWcqupCCtrfULd
G0VYq6hHWqb/kKLn6Acdje41YijXQ5lU7hNqUzE00YrWrS1R44sGlkbug6pY/g+cDYfp1I1l9s7Q
DGDdXhRDQPaDrwADSzp82vb++qqTkB8K4uaP17EHb1SYhwxqwS08zdmEFg4eFrDeDRHje72ETv8D
iStSSydbbtgIaiqP1GbMPuyFrjpQKcJ6CMNWLA8bJaiYOqrHe5Q1vm+Xvk/21pWFjesK0Pmr7BBm
9n7U44THhFik5SVCA/YRxq80NCpF+vKD8v12l8EQJsdugLh8wJGnsrQekZfxXUiM2U7eG/UAxVgR
MA1ArMZj2hdYcACbVT0kw7WY7qyWp25elgNKOdDtknRC8G0C5+6XFYyy+TbvenZe8EV5kWFO7mRy
jS9L6CbBEJ4qFp5IxRNIchDrVDvgmTAeiohK7ruN5J8BDubqgj4+vw9aFt3ZBg2ZJdRf6b+gyY+f
GU4soNjQuN35WPSyRsG1vBdpLwhmOMTeF1YSbH0Ec8Bp2OssbbKJ9ktLWRcNUFZM2J/YqpU9lAT3
AuDVlXeedmV2iGE2DnIzcpMf4zwHPuGrTWjwFBYa1UCcMlInnIZXZXJUFtp78AgYSTGPWYhlMLfP
Qtx0sVJdDdQDmwedFjBQ1Jww/S1TxLGgfMAg45IPXkXAUEMynAFS7y/4RpO4HT3oqoeCh72/K+IF
3x2Huk0/AKH0w90uK7Q/8B1O1GWKO562+ZD4RzaE6d9Bl5DK7DliVFOKKMSHbBnw2OBN15NmVKsI
925Kp7c9RwX2XkzF+knsfZ4/izRdECq45lt8R5EIe+Nd1u8Hi6QY7CiW9hmw1Ln4Ksaqi2sMzSS/
5yqy9+uyYI6ymGr7kHR9OQCBhJkeUuBDWRsITG5VAbi2nSbuHiQb9u3F7GtPDzCQMHOdpZ3C5AZx
NDedG7l4V/kq2a6vtYBfv7XyY1rqiV92dMLkkMLB/1U7t2PFIt6n+pwagHHIV4q699YK+gYxKn50
P8E3sIanoGPtJt0m28KlTJ315Ep3K+g4P3ksUH+TKsXeUeTcZa+znErdcIyg3cdCDeYGroMgwIQo
nUgzmcQBn9tNhWxJnPkr6iXcCk4UASt+KEdIdWaAicl5XkhK7kUPDsL9FUr8VAxp4WARUaAs2dWS
hNbPkbGt3fPdHwgZ0n/TbV1IHZNqXmrmdt0ftcU0rQ1Zat4D0qnIeR29+RzPGGc8qHQyX4s1Gh5X
sadQ7oHamjRr4iHsHGNnVVP2lX7CIB5KrbLj1cXDOSx5HfMew6Q4haVWC3uLsnpzmKKNZyDKbr+j
fbG8iAlTs89Ltm1Do+JV4qAvJt8KdAEe/R8a8HoPrshvkwr76dztiPy+64PKFWBHCAsvHg7d4nXh
3PQ1ihjNMeAJgFMXNHhVM/I97fEUSw8wuxgfbG6z+amyq/yO9PAMqVggeOE0nTpizivmhOqMtFLc
EL77Cx4NaGT5GfST0jfS5P3ZE5bJtoK71XWExNgtRj45+oF+ru5hoVP04JtVA6wQKq2/pxk6jjad
F6S+FmErwlWFIp8gxHGPehDGNQqGhwxfUIXUiwIjKqDfOFS3tqMyOV+ZX/D/V+XW/4ORK/zKMDRn
XyJ07DDpmEqC6e5amNDQIjYPPaI6Tc3jPnzC+BcjQgSH5qyGGykqFfBJUbNeDShvZbHL9LyocXgr
aIWTYxpC92WZJJsO6LnxxxbEXhjhQpsXarUBPT8OE2VfQzGZb1mvUWzbMe5Rp8/5Uwa3R/2gYZqy
HReVkgPKScKPutfz+pTvVp1j1HcB6KPIZc05OqYjsPdcnXAvZQLoa/Iv6Q6m9LNG/61Pu7PkfSVW
D7OhXVfxCV7eWl1GeMQv9Rhx9w/F1GU4rEmQYFr3zFt4lQS0LECT1ggBZzHOwbAssf+QeqcxTKxm
h+aUCogBHKLFXRNKFz1v3JWfNs3joQn/rY8ZIhDROhCrMQMPNh7hT55UHyITeIxJxiK+zDGDHbQk
EtJOPkXFaafL0Lf4J4eXThMdv1QzgkZqmyxiOVZGpwvMhEoPhGdLMUYYkcNWHDEuywbA/BGEERY0
rVDnkqn5BuMnuCIiS8yZI1V9FrVjJzt/z2C7+RhSDyoODqfo+7yU4k6A7L2dRDQgPW4sXHEYcKRc
ochJC3BWsM15BbFVo4xNBniTpYCw1LbSuzGnilxSFcvhgEigWd2j9ey2Gv0+Gvl0KsYW0zynbqqR
YvycoDXFrJomuzzs+AgAQO4IgDn4yn0yaTpi6kvnVR34nGh0KluipnrelfsI14UF3z2XihNon13A
8Tpl/bnqu2G5yTDfxHOIrwtWKNe1RYfS65KDfds3aWmBjy2SwbEIOApcCOApNmfwVksKCU8MXrl6
lLxCnho+UGCSpAGbnsxQ/hyE3tSDHnvMI8Et4bRGY6I+on4efI1GXRR1XKIka2fwUZ/nHlm3t4Mt
0QWRJUeeAyy40yNEOJNpw1za4S7PtZoOVccoAJTcdbdVRUZ/RxACeScXC0WUWROM8DLHoeBfOr3J
Mz5T0TuZTNG3PPGIqOBXhiqQHDkhCVzEI9YbYW5s/vPXOixduhzZPs7zRzcLFPH7mEcPy9pN4L+7
GXLbLDEx8FXiF1NT6LZ9XSJO5gKnEEwWMpuLrAZnk7+MfSbi47oxzLJQ3my3GGVbflriDGO7EHf4
624BD+fiQOIlINdnq6oDHKANJpx+f+4wjFoaMXUb/g+2YxafBlgh+qkc+iNqZgtv3AhZdzX6LHup
/JiXDcZso756doTnfQSpv+2gCKJnwaHAuPTwhHqvMZ+8sWH1spGY1XcomTYrjl7NhNQCzcQ11CJW
7ybgKu/n4AMs1OyVovD/ODqP7TiRKAw/EeeQwxboLKmVgzccy7KBIhdUEZ5+vp7tBFvdgqp7/6hD
v57SrByJIMJFLoazAUH9MjA2uW9sg2P/6DrLEPwFdy+QCQQl5E0DILSk9VxYYDxoEZl687n7rpQc
e3y2I541/CzZKWsEyXHjWrnlybGWcU3RcXJWw5pn6z/f2PgPNUvQC0qNmnndGTcnRvxjshoNUbQv
w8ILOE+b1T7WdV+9iHwof+UKHpmsli5HsGBFesPZ2Yq/cBoWBMMGF1dynC/huF+3frJTsAKEEMzj
yBbhqnxyPaMpurSrpBgvoAQEhVTjoSnSXd9/sykwCmxhUP/p4M10vJSgUDursfR2WavK2a30u2uM
LvaQeoje+xO7hhp3dY6zIKWL0D/b7k19oAvO8gT5xcoN5xULTHnvtWZSd+4mr91KOATYGD1zcddz
tA01moOjVh3ndSj99hE1z+A+mTa/p19+v9XbUXGWh/Fo6sJ/EWFvBzjNBBT2QlpL8QDvwVkHswwI
Z4+uHWH1JWgtzoG5eFv9ugVmaawZ5K123mGOuPqbSeTy3Z859j9qt6xZQW93Pve7syYqmsZXpP5Z
tbtFYhUpX3P/McwqUPdla9riBMoC69/8/1E2M6xdfsHMOk956SA2WPpNfKz9Wgxx1Sx47qI+F2Tu
lqVwMGFv/WlZGHluUusqTOwhI9plJHjl0wXK4MlCHNIkC7Uf7d5qXK6qgH/5e5g9bwZVD81Xv1vK
H3MtRB4jOjG/uzHwi0smB3rmIO/8aW+tff86y7X5G/a13HakOon5rleNiug1CwdyQp2CWN5NkQx8
tqwx/9cYY1gkZEcT5IiZ0XxmB0J/PoF353z3LFnaDlFiCc+auL9HjvSkpehk3hEJl/9RSKNeJ5T0
Mx9AWH4augMwpHRdw05l1Obzrz4Yuxeq6iNEStuY13v6qW10BUXpp01HPD0pIsNAKJFpSfQD2xBN
lOe5W1HejXVgL7GoyNpKnXwEvB+AJu82hAAoi9bF+zcEmphfoteHN3rcJOEkMlxfGr+3rJi7x4G5
rohTvNt6jsQ02CafklLg4ex+kCMQ/zgsRrDrSbScfyndmm6ihVTmPfS7Nezclui2nW1k9TUcW3sB
qaq5xbJRbfrJnw3fT6Vc5+EsFoORQVbSvfczR607oq6mIt0WEZk7jrfejIvQo4tmgK7ZdWEvt3Qq
kLjd8Nn1rg1Hy9/rVVsuVqihX3etIXwfnm+t3w2NPBCIQPGdVzMKwKesDCIObNX7l4w54SVzXARf
ToRsVYPTYDjJBn/eR5EMrowh3ReElyMfwrESx8m0l/nYDfzRhGPU1YPldpoMs6Hvr0ZbBf/8rWZK
gHAN2z08vHuVjL5fkAWdF+OPQWBDEDhBoUO/BGHsFQggTpkLwmTkRFr/rZxiW2OBOgR2dO6XKmXK
RPoyblAgfTO65W4YWm2SGEual2fmIoTwMFmZYnQ3zKBmj/R7R9Et9zVNOhOTaA1Zs2u9JkcBBp3/
PGA28pJpdsafbOUYu4gJeUaaWbWl0/62SbLKCsVgneXlVY1LI1/LCr3fnUED3+tNVLrFobtuRx9U
efxinR2/oWob52Gqs6VJUc1k3s5gcr3bOnjUxJqN7a4cl8WN0UNEXlyA76s7gqHkS+F5dInxJHME
rZPH8Uclb//QbT5Vpegv1jrW89r88hvlVWfuM+97zlT5sBKg8xqNg0/a+OqhdkcuUb2R76+zxDVB
XFEymeEjGL873Rc+F0/cyyIiq0/5+mcrXSB5Enry7VjbRXW/mqJEJQWXD7AhR+QQ4VCHZ4Z0p0gL
CwYkXf28eZ01hdh7FNHSvIpCc/KwS8qfdl3EtZGZwSPZctonU1ZXe2uikQUCEST2Y22baYy1QZcz
evhsfejmbZZ/vG5brsp2dHhguM+s3ZRNOkLDaES/tr7yWAjJ+wdVQlVk/QkctIK7Sjvd4daVgT+t
cQpGvzmKioSjaB4vwsmXCfaAmLtE+6Vz7Q1P/ebanVc6Y5xu2dmT1X3kYqvQH43kex7byFzyc1+p
EcZzaKIHq1e+m6xZCLVMEFhtH/Noat/YvRso6aXMrxwCQ5AWaHy/+zUQX47OAeNv4NiH2wzFq8g6
J0hyMCM+M9k9PIxVFe6zkJ6JXbCZ+VttFh1pkROSI9RDdZYjkus4UPNlHJ6hPqI4mykORkk6OoBP
I6pWxoew+KxVWY+7Koz616zMOBRQDHiPiGMRcll8vqdm9CKPoyIXTazk4I73qjHyLwBWSnfNsuwI
Fo16jlk/r8az427LmixdSaojgXnLX1A9jJtE9m91ogQE945INMJjrcGP5G0XCcznStWdjVxtsQqC
043mYYsq51Phr7DPOrTmM0ubzZ3GraIPtrs521MF+PVbhOtiJL0K2CpYM3N/XyodvG8kRouHpdzs
nA22br+81QjUbvH5Sjhjy42tpBw7cxeswQTwU9RCHYWKOiy0uZOfwKJFu28tX1x8B+UxnHjNlVqv
Kyj/ttX2b2NxI+OQ13XOx4kG+14AMhs8pbPs060IHf6e1bY/19Gp/QO6/vloswTc1n05PIazYRe7
0fN4MkNEWF+kxAGLzrnTIh2vi+dSBnmeDEp5fxo/QHHUUM33ZjWt9VJWhjZQyfmE+8wR1bLJEDB6
7I1m8r4CPdV/ytLS72Rk4D73O75e5jRjA8ESkY6VF2z/NFITdbD9wWBra5VzV6MZ/CxR8Q37GRon
QN1xo50h5RReRrqzewTeTG1l6/ZrgjgrZyxu+/oyZcHcJnK0xZubOdaazKTJGIetuVH+dP/opwZt
FNxJFtTvKHjcDjWCxRdll74HZcwe8Vh6U06VaxnNv7UpOG1IcArvMhOF5X5e53COwWrzr6xSJipa
w7NIm3LqZo0NAfPO8EisVJ+XvdiBkTafDUJGpFmTVdM35HYkzoy3XJ0jAOnIKW+NNqihyJ8yHmvE
5aUBUDHKNkTS4votGdfKsY+Fssz2OFjecvWhNEQyIfYJYrJTFhETNCPlLU4k0HHurZAupgvw+hhU
mfGMXApRRj5O4k1rOLo21mytZ5ISqhZ91VwiesbQzcrEqAhxZPTugShrd00nGUQDf2COnA79Q7fF
HSLiKS5k1u8B/yWEYbQWLruEzvWviAyqP8LNgr/ogYKLIz2AZGtmrkenU/pRGkaqmHa5s9j2IeA7
eA2i0nZ3iODUSZGWMz3QtFX9mQejMB8QY3j6PHZLra6F1YdP8J1dm/Ra2o9iJoPsrDur+dUi+kZy
5Zp0xzXGrB4oMPTnuFJOeYfIZBoogG+MdxjCAt0xQvXE7n1uCntu6qeuN4LvmeTc6A9iQ2faC1Tn
LnzmLO4RzAM+9sqNfjodAis5KMt2Eksp1R921ZVJqCfXOFarFhv61XVrz96ULcuhGa2mSSXqQvcO
MiR7VCH8/36RbQ8M7+SZuV9GAblvDENFbYFTAgextb6Y6F/rPYuFv5drYS77WxcJDpGtDzWKNQWx
WEG6tbslRAryrAe1fOVjp6/KD/N+rzI1QBD4cshwEpqw6ZXnuiAB2nAkAYK2d8lnpH+xOUYdYf81
p8/73LqV/CbWnXtubQZhpBuytureCdd2ePaacl5is2dYQLivKytW1aJSf2DJvRXglFbsTzDapH+j
u9hjrw1gYnqvfsjDW7snojhzT1uKjQ9CTeslbzVHPYkQSMNk1+Q/JcZon6EbeObCc+Hs2rnlLISA
7W10xwNXOOHv9Urqtjd8z3aI5yjrZukmPoZ1QJ9Qq4JbY6iGN2uygXVYVGEX55vXACn5MDUHKuu6
6pjReP2c071b3Um3VC0ztZgvaFz695UQ9cta544FYFVyrJkDlkgoqXVerNR15tDaGX0UuPehms32
MFlqbo99V5pr2k5MwiBNAMGxRSsSFzbuuePgIePGYOxUCLM6q/pmKXIxF0lrHndWifYFKX5BzypK
y+Li1QacUBEUgichdJb7piXHbYcQrd2Zpd91rLthz49SL/LLHVf0Pr1uulNk97DKPBHw4TO/jfFp
7HOEmLJ2+/uo57aIc2Mt/BjhqMyuobZKBEPZ6kaPRUTNza5S9BLcB5pdKKG8I3JOU503LeOGX+u0
WHy20Qrx0h10c9cd2GDVk6dc9Gm5i+E6trLQlieOrXFiVeu6v2EAsIXofpo4yLcobBMPNVO29yg0
QndSm511UqATtD6EnCSaJrBXWdbVTxDAk+0oS+PlDYZRfRrA7A6nIQtfjAozX/cdUjMa6XpBllVl
6frNLou52DeVY1rkLHK57oyi9yCmBz1z07Q57fC+6MP3DeUEA3nkF6AfYkHaP6MbYJ/oEOaWyHOB
zDIF/1+EZpWuOmu8ZPZWfSXloV92uNNLmWybWiEI9NTW9y3kUR+XkS26tNqohY03vveF97palxTy
FS3GZPjGQXOq6f1IUU6xLzb3pjFY5uzBXXQPOm30RRYP5qw/iLiWT3MnJ9ZGik7LpEd670FZYpSJ
vaYql8SpVLOdZp5mwNxmzT49/spHxwmml2akK2rX8kXAGAYaobGsA9mfHZCSe5AsRaaoe0tYsLk6
rnLeKrEPiz4gxn8tFyw4qB9lki+mKdKbjx/alFPzO8A04Oz8fporgpxtwTquFvpywo7S2bh0O8Sz
kcuhgMhwyFixNaKoAQ2OIm6mES+GLgN5Upln3rW2CoHWLJyMI7pHsAOvc/yLGWDCwtswi2c620cY
tqAdL0ulA15qUKrvKjM7fw8Azb/LKi7VBHBiepmYO7LYmaLyCqDghbty8ZzqGni9eplbx1w+hFPk
9mmiejL6brW/nOrRkQZkfVaYPytMmXxoJZFYKep3l8h7q6qnQ2Yv1cFGrC/+WvRT+f/M3ly6GGEA
AanCHi0aw8PBfKQSAaCu30bvZZNO07z7rMkSOLaUt0d9uz0y/doAvRsyPPBTOusRJ4Q6106T+0ff
qW1EtsHW7CwQsWWHS7ep4Z7IZzzl2JwWPo+Ebc8A7T7zvOVsMVDW/2tz1/whcxDxEfm8/jXDwwTU
vuY4GAVQU3RQM7B2osigmaBpa4WM3BTuB+iZJXc9ceoLNKz2fqKpx06CbBL1tIUg+mvqe/NXJmXk
38tab+pj5qL75BrZotT1ia1LUHPkPaRO43/jjAGmlbMnywfNxprvhDXUa0LltxHya6nmo9tDF6GI
Kio/bYcB3KMde/NFFnCcB34YlJAsLP1HjSR4TEFz7XFn08YkdiwC9d8Ru6L4Z/hZ+1O1KDgOYgyc
Ke0oDH72Stg2ITf2fwfYxJugmov13eSxpjC4pMI5iaJtuwpkvuuZt3vo38slQMQVz7rTv4BJhung
QpAvLKjuRBUhxp7prVa5LZ6n3iNTX3k+2np3i5rfWeNad46cgYiqgME1bUKS4bN8Bk22VtNaL0gQ
6y0RW62ep6DF6MHdOZ9bV7eE8xsNEkkYQ95VGbmcyI6qOXukmvzHwq8XpOxGHt6PTjeFtwdmgukx
/U1USe7IqPhsxJqLmBGSNgbYG4t8oZLfBllQ+aVEUihPkw4GtOyjz0KQhS1zKGVZkjG5b9Y5NVwc
KnGoLLkysTjMFvwQ9uMCuzQddGkur7xcUh+FmIR5yLn4jjBlCKmmYbLviTm11m8NfZDt+JIRirqk
U6N1Uqq/iyqCTVIrYB86LVgNXRQ/1NrGS7fYqMWEtW2/J5cSwqtNxVV20LB07l2/NOG+Ftq29jZR
qT8zbvV7oCbE2AsI0M4TN6aHr9eENA7m/49ioQuw5k79m8xwe6skUtbYkqp8ccm7mlOzHuXVWN21
O7R+DfzXGnNDGq+Xg9E5Gy86Ld7oBVK66LslqSzXa7/bYBzAIK0h+wfIUmEusQdd7YcRx0hSlTxk
TDhV/lnUJiQaM+scJU27gbeIANw5yTsEK+d5BSdSzQhKu1jChGboweXZC0VTHwVclvMojXm7YrLA
XTZP/nqp2dG5ks2p4NYezWKKN1zWTGtug5myBE30HxaNyQO3HQdCONjmM8KIpU4tbufgXveyHU4r
DZZYy1weyR371XJlJhVVLEpwYxZr3Ihgv+Qco+GKHJWivzXdlOS2wE6rKdevoWBkPltVwaLkzEZ2
6bkvT6bjq49+zODkHFpH8PGLBgHaFHJS7DPDNj9myYgWN2JQLx6uvEec8OAnrc7qL2PS2asJhAwO
t05VlwyDzH/A9timqokYkjeTmeCP6YCuAt0xyUO51uvjsK2ah77CHHMIzdb004q76QnYxQPeVth3
D2GYeW+rI1rjLRJOxjjcBOFH1/XbZ8fciMpiK5m6tLcQ2mG2BCwb2kRaKK1mfKh5UOtdkGOBZC+b
/fIuz8cVzoifCVCCwtIzKIln7l0Vmuqt9pogP5n1lN9+P02BZaRYHAZYJjtIEc+hxHkIyhfAyKw8
kipRfGGPMRdwuFbCH3pYlvacEW17bRvTe6A7p0Q/SlTha1O1xie/mnZNkMk1b92N0006Jw/+amqS
/3XSZLxXTu946bSFsv5R7SS82wlqzx2kcW++SZsSvjPa5q19gX/3ck6eKQS7EcRT/UjeTJi6zB8Y
f0VhMahVpp0QR6YRZK0GjfE6rKpLFmhneUZ665yVJK2R4DiUBce27Y3haI8A8UyvoXL3oAglivEZ
xRBUqohgpKX7PZlOzT1DWhaRbsU8PRKAhMtTYEt/HUvT/OOM+Xoec6sC1KzhzpEIbssj1t/+Cbla
3gFrkC/z5Bbu8FZ2tvGumlo6iWLuuFqjaWTHfjSMezSe2fRmt/juUoJK9ZHee0Bso9HimSnRGfj1
5dqOMXibl3DoAmS5EU9QbIM+ERngLeYxaFTQHZwyX4eDuw562eVCIQ8N+8kTjxE9peWX00UyugIM
LPpeSobLtF/8Q2SQ5jEp+5e7CfsFWsccmbnH1TsUmWmXxxFjQ3cju+x/lGpkYKi9mJ6Ax6riiKix
vFbrpotHwIewiMvNn/+S78/xVOBWX4yYmL5S7d3SCjpwurbckjELuKHbFndY0rulGxzWBaDp6DVe
0O/q1XEPzURZ+r7I6dP4somOLAjJEhLOWaAdA98CCkjVGuLyRuHAipiuc1dUp7pXw1+O7vx1cyZD
76xaQFX1zohPRtDO/M9gCr8gm1/nSxew9SZuORPypqzN2c1271Xp0IQi3G9EQOKmWEDs64rvlcYU
bmDPWxsNzdtYGF2tzHJOONXLDzQkYYXJMoQrZADKhldjNdpvPBvQPz3AKMEAq+odjCISn2fZdd2l
zgeLlKaJQsPDPOLVfiete56gwsCw4e670meI91wG5XpFHtS4tKcguJv+5KDnCyt7W6Evx7QMPG4b
iBPxGCDJHSybH0UuYbmnmKD3UF7rKAcrM/FpMY6qT4jF+pfDJWDxgLFQI0IW+d4biMW9KQSCV2iI
4mHBlFPEbT243SH0esS32t8cqO+wd+8sJvN/dhus1n4L4RfigaCYPyPrfXGCnKv+2qWHKjHXWn9z
iPQLGnvG0D02ue53aZVBiM+FQyfG42bLeN0wxKY1eyFOHq/NIJbdKPiFTbYhF6RsQgsmqem+gwDP
tARvDRLBwHfJ8imkEk268g+jABqybna9iJSLtmtPDkqJ55aSel7Kelk8cMqq+6eVGX65CssDwUiQ
una+8N5HhsvN2I9jHx7kaiJpzf12+YbWFsMR8Zz/gP+8XK/bhPTkyDIPwUjo/KZwUU7mD74zwDF8
Cvm5MfGSIIS06jpZCmexdhhYMWUGkx9eLNC3el9vEVZDEgjQ+LlWaP/tNyv4ULJXD/C0QORt2Oq3
ife44S33mwtmGMRurcIlJRoHzsJcq/I6j45r7tcxdzlKconSvkDcfTY8bpyUtjB5JSG8/w5Ly/23
9kN12Vb8ANBlbgejh+nxH8VuzqvDXgpbSu2RsS+DifKtSoMy2k67NalW5H+jV8wR3/ADstsimdge
eavlHxSPxP+PLUzUsbJ6/8gAQJBC2xm4kYyxRYdIWqRIi8Gxva+INUqlIvdaO3HbqFiPzrTZ+jTX
VXtuPbMsktxoA/cI9901SU7UIPERnbmNnx5tGNYJOTm8O+kGDeIlBHMjUhAe/HgO2uWOLa+MzhYr
0nivkSA/dYvb+CQRNCX3echsuwtNIvliIfR678w3CMYScxSk8+i6/CFG0Fa/yg0fywFgnMc8rCxD
PpNJ5HaJm4noUhjGDXDLfHH16FP8ayIiMfnfy+BiFmH+i00g2uJgzmr/RFRbW1/6GjT72SoHozy1
myy3NEPRj8C1bS0gImwugRB99SirWVgxME33q4kiaCe3bWERZ4sGwt2UW7pIK9zmD5hAsSuyVrqY
tf15ucNjCfceMHjYcW83CkmqCgimHKvGXVLbWiqPS5Oy0qQflb6zs7H8scPJ7b6CYrF+L/BCrUjN
ZsjaHd6j4iEE3qoPc7dGqPooQIiSiYP6ihjDsf/wPjXZpSk6+4FzsuBw7rx5uus4EDA01nw+664G
WnPOFUFU4uTBCV7nYtK/A9RIPya75PNEtqK7WzYxfoZjmetd4U7t/Nwi+E4LbLe49gdaF9tQBdGZ
ssz8aHbNDOuZy2JX2mQFpwGK6nzvZG7YnMBc24HW7YjTl59fLoxbc/WmotGcrnVVikvAs7PCWw1g
DZmm9uKgAIEJjKqrOrFQ1OPJIxD+3ZpvwkeU6NFbG+Ljjf05GH7lunBvHLSgdKzzqcFLIljkMna9
Kv/dtVAyqCfAPunTgK5IuVSWl074vF+lwI4ZG5xr8pSJTH96zKuPuVV3TA+uPf94lpxfF0H5BkOm
cvYRFq1fQpZjkyIeM45mO1a/QzmxkFdOO8WwWTYZ6kiXnbSAxNb7zC2LLqW82fxE8dT9NjwxXngi
Bm7EQgTPTV+a2cWm+OBCrMninPKQNO49ylkskcQEqWfSkPstxbiHIaUnTyS7sD0huQkaCP94hXgY
Y2n7ymEP6rwvSLmoOFo89lyBVdC8AyON+i5HnlfvfYpGNXGPZvuPwd1zKCqIbJNbyiZ1HrdD6B4l
GxA2unHosITYS24nQtzUal0prOaO9Dk976tocmBw27p7amAhgYYsESLrXzJvu28FIzTzjPKdUzvY
UcfUYlfZfvUAKnZzYNl7MrtC9mI4CMRxWTMkFXZfWjuracXludrGaZ4ZUHbzBD0Vm+AjKAoorCBo
Qs8d2xZJSfIy6Zsg3La5bUiSHgPkVBk2MPSZ4kqpLFyWIxZJFM2saUpraOjck8u9cdfW5L7ERM7J
X/M81q/Z2K7NuV7b9TpWmXpgDoasdFx7RTY5usNdhm4Ui7WRjQzhjqGuNk5/G1+Vpy9j20XbO+7/
7SEwp75g9bdRTjPMSgC3LcRIzivxvAQEIe0NfyMLmG8lDIh44RQ6i5Db/uBNTT3vDahGLluEdGJH
jkFzpfOXl5arz31mV3bbY9aTakIG19B+yjoLLpvFcR8z2DbvgyOae03scpfmdTbt2cJCjGyAPCcG
XRRMVdeRpE97Wbj3GMN9FtzOh7YOgmH76TsX1US/eUM6lVn2QKDJlN8BFXqFSGRjRnysQb8bVe6d
e0zefKtQaIelXl29GxERqrgDLgWYLwO7+bFnCgYuSmB407FRukv3UROx8qcZHNRjxmQtNp52Iu9n
7XpL3HZOF+wZ6Rh+BCECVUw24QBdVq3oEiHorXzX6My8dJZ/swph9BMI6g0HGcJN9ZhUC7JzPHC2
C0o7kTQYy35ZvTS4wTAAM26Gfw6f+hYPKJGmB2NFK3Ltq8D/7qfeQaPPgCB3m7tE5gc3XB+eF4r3
NqhzDt+4WDqJPWzxDfQQntjOfgUf08bGrCdj3w9MhOlkDpzgLZrOxMTbnycR8kXsw9yNyVKG+gG8
POLFGpjr9rLCp3pLMF+cC3IqysUBBwYkh6WQP5mvpvwN5Wgx7j2eoyyZuoF0oRB2C3N/pSTOWwyE
xaPK7P4ZGZHGD8suGCZkdUR/3FmF1SnoCv3TLGtxr0LtE+rTN97VcDzP/l2Rg4Q6ukCpEvewGyq9
De0sBUWF8VDq1Z9JDJhvLrI19598kyoALnWjBwi11Tg+NRXuef6yFttY6C/luAvLwX3OblZYJm7T
bXbssC7u5BFpBg6mojOfEFcgjdNm3j3cfEenpUHqAbTSgHA0ssDeNETlMLJ6t0F5YGzC1+D464vf
k4/6a81xgGkdhc3j2rlFeyqyQrZ/ZwPUP8ZCAbnfwVOPR/S5wT169glmbLDxNkTAasBAWcSb3yAd
fIL9Z7CRtiL3xyeQ50MGuEdiZ/XWV7Bw90kquXyXsKBffrb1zoNTiY0wGzZgwJm+bZgCgvqflefr
XxMOJ4unTY0vFT/QDRWB/U2rAnciu1hpfo5dkNlOTEVLyKsp+LQayqxvIojSqfMQ7TMnQd8Sd5wI
IjNgJEAydlZOeVCBaHfa4xwyz/nmW2V34MyQxZmj5NYIh4jZ39noCLk1TWf7RlOkt5QC5jA8VxUQ
ZOK6crkMDffXrrKrfCCcyu6cF78eCnkO20z97mA+8EIRqPJ+c7SWRCmUywMnIvNWUHI572XRADvL
kW2dtA10FjvUVkXzqzB6zlxlChmdxDhbT8VK7OLR4r3J43yt9IOholUlEdELLBneyOQ/DlLphL0e
6yicwIx10yJ8GK1/1/61CiIH4yaqvGnntHRVEeWd4wvjk2TAX7af302Ivr4CCA1IgbIgedydgiJK
c7JSykRUYnnsaAz4MJp1G18nhyeEp5Q3HlVo36g3FnihPgIfaToW2G16M4jp+QDquXn3h6J7zPKK
TwNNqu5I5hgo0aGqrI+jdvJeyCUkg2AuxcatwHKPHhLjQZhEwgyvkTVJDOALal8Nb1B2450bOCFK
DSufHp0s8OXeIqPigzJK/zdft+Md3WwzWdhHfKt7U1aLf0RiK84W7aNd4oyeBWgGOEAw1ITaN9mo
mYcAZ+0N76N6YR3WXcgfu/r+Gl6Gbp3vujwfxvNcZgEMWkhMTAKIFAKNgDxggeWfABHB0Xd7fAC4
hDTdU2WCBUTh4qrMbU6ZYInuKFabt23Veeam1Vgg0FUyRwIAlMrI2hObjFaAvDRrt+AHOqC2GPyd
gZWPoQCUz0wxWNpNvLUuZnKns82nYcxwYnNEdju8r4WRKIVGISnHbbPxEYVCHufZ53wRdZeLPw27
1UTmDpWzsV7n/qtYt6g7ou1z/dichvy19HX+pjHBw1160eTt8rKVv4Gq+L7Cohq/xto0YYcwlQQx
PiJ5By0PKzDJlSAu21mK8IC3cPhTKWKqCfMI1yxWZYvvI8Mpuu5Vp+enjY7ZLDZbFLtknjTVC6ky
m3Ugnh1DWubzazjXmbbnmnPNvMUbkz5Xo0syvHOIO7g/l3VABEHLND8e2NrFyzpyvCc5GraJPwAo
eRdg5Z/3dUvoShyWhMGlThFlL6oxhXW1usY/oQZQZULOTr4ngbmqj2tbTOUF0R0X2oiS1TxHhNp2
MczZhD8jIj8QUZJ/gI2U8s4iYM1KQqm713F2o1cLE7W7l7w4N9N7ZxxUXw75gcfzdsorQ3JKq77a
w+oq1EOLHXyMfoPMcFwMBEza5Z2MlO0e5kGh16hLuwkPuhuVn85YSvc3uhafC/bTG0LpAoVicDT7
/TLN4bMhO0QfpdtOdRqh1f9aSe4K0hqt8DNKdNimDMcxUnSqG2WsettrCEQp0DAvUuLpMWBKIkSm
2LIYv0oWtcVDQYi9aCGX7SYmLAZrEPFEHNuP5k59W7qNrAEESPZwnfm7HqwN/8SO8Awj5++tx+OK
Zcq4ANE6frLgQp+R5lbeKcOgqtK6LQBMOTnmKMa99v8ZPITlYyPs/zg7jybJcSZN/5XP5ty0BQkS
JMdm9xA6UpfIUhdaV1Umtdb89fOw91LBDIuw7La+dVsiQAAOh/srKHyWdKdWOr1G77Yf20zs2sRA
EwF9HGm+1LbpPDhlU/W041HPATMX1YW+gr1si3Xoue0HFq9LaGZk+U8XH+BvBYAe+8aWXiQOuitG
l7TZMLI7ObST4rRZxg/oXfYXbvhY37YgPnnthrr7U680/RPiALx+67ynzpGC7K0gLv52y3oy1ily
Mu3N5Pm6v6eI7b4UqiiCoy6Fj/A5RXht3cu2mLYlBkTDHaITMtyQUJEHp3lXfZ0qzwxWlebkEJi1
QAfA4ljk7DEYjO6oq7Th+LhJOuxkDolgU/hU97fKQtUDvT2Md+n+e5r9CaUGyBfKB327mygtUtSz
BvOoUwIuaMSYCK9ZaCnetDh+W2v0xtA5GIZ6wNRPmA4hBMDih6gcIpN+dEudOwAmfCsdiO3owXJE
NxEdI4T7DG34G4UV71kqLQsPsMmMnzSLEOYkPeuR4WwNYztSe9PXyqnrnD6XBXk47mL05gJ4Mtzl
osNwyupmDWqAwyR8NnjvbIUEcPZqQu/Kb2yL3GwdpVz9W9y+7FnFL4CnyblyefSjP9I+k2yxSjmG
jdPGHG09+i5KVQ+A1goEUfxgSp+kiyXkfiALZodTF0g/otGZU6ucTGoJMWHhm5aAOT8Aj63Rk0xt
Coq4j2TgsDNDeXCNbcGi9zqf+jGpaE0cSUxwTuc1NcQ3gHbE7BjdxUiPWkngwOt1EE6AlE37b0pL
bnKCxTTd2kmbwRVJp8R5gDrbZA8UoNV3u6Ql91lDBcbZjtTtGFAD1oWwxVRAjZJJNO0VDFVqZW3o
lz9dYI83KeSt8Q6Ym5j2soc3vO+cquoe6ad6j22u4p8ia+rwIyBwcIvswZESJUxjXhGlxMZEtJ1l
/5CU/KMbGHNhtKlTn4wiZgFzCJ4GULCyzhvtJjA88SUese88xO0QfRZ5g8RBl+c9NILYhyfkOGFy
y4fpntw6z8Mt10+e/oxqcp5trYVTuW+tcLwHT470+KhX6lsQAy8cON8cW7+qAyCwtj88ZjO6kgqU
81EgTwXd15DRrqTa39NyoYHwMfMV4At4BHF7F7tysHdCS7P9JHgBwdEVJZIUrMatrhdduUYPzVXb
LjI7Z9ehpQpe30KtH9pF1GbHXjrVd9Q/C1oUkv7VIRtQhtz2NQ+bQ4QoxHaM3CZ/dK0m+2aFU/zV
QTKQN5DujZ/HKYryO2MATrclrXGMrW+AX974w+R7m8YZQWEGCDJxNnywWlSWdTpFPATp7w+OAYww
xaw6QD5ouh0QEGr3uevH5prvF3dwe/2BzZpX2cdEi3rtGXgx7rtuhFfbnY0nprcFfRy49MwEjyS9
77PkwBsuru5rrayfxCCLbts1fReCUogCa6sjf/ktBpkV7uzabdo9zZUAc1uXB9dQGKA8aJKkXIST
FnXb1i2LOynzwkRHxp6Sfe0NBqfYAsXLu0NL278bdwB9VVhoAEJBd539BJwxWPGeMHhPTnoqEX+M
m/zrwJ0E3EPXmnQFQSije0ZNfoBlZUYpshd2W6yAtMrhiXzQKNZoQlLIdeLcujEiAN7Hrsr78Fiw
FpQJgL4WdyBB+347gWK6j53Otx77Jnbj+34IB5rRcT3sgY+Gv3tNswWmXRGLphuTcaR6htiTobL5
gNea9ZoFXTk80Pu1q12dpLV7M2gwAWke9JDAaa01/lZH7hMhrNoUX7TcaqmETKrh+rdHij3o5kTQ
RlXowFaw0pmjpmFN5DSZQC9wohtJ5c3w9ce6cP0enTJlW9sCnW9CQkPWtdMLakYoFiHMN0mt/w1a
w3qN8wr+tZNG0I5lno/38N6C32QhRTrT3puN2w/g/+ZYvuHpM9CVDQb/Y15F1HcBb1ARFJWQEU22
rHpBryz8ySOLBpJHvre3qQEEd7DFasy3QZ+1uHI0Sfsp7HPedU0gvQ9xqee/+wb+MUoOEAu3sV5j
/RqkE0UN3dHRhLepdrpoORjIbDkEDS4i6A1fgrTMnRvPz9svUzZNnxDRQH+BbPwFslRO8LHxN0aE
oXYPsga9hVjPNH4WcWnNYIYRRKBid32oZRAdsNTyn3g20YBSDcT5m8SqeSfNqmP5GnkwZBTMStei
ldN0un0smrj63ZY9FEmjglaPHm0Jd8mh+jAeBGyE4kuRIEK7mw3C/rbioWlvMs7uHray19wOTRa/
UlGsBeAyfM8sYBoN8qNwUF7dDrYUlTyQvpxfn8S7c1JZbhGly91VJb1070auj01USiHkZoiiRKfp
NxnUbS2YCqBmivgBrTI/eUCkhlCcdzFZrpKUfDdlwpNxfsR23o0jaCxuhTHZ+VZULpq1VgaPbmUi
Jws+E3Z785Bz0n6Yldv8Lu3cu0P4R4Bq7hvwIHVR6rOOPC8bcnsVT9vJCfQP6EADfarcpPgAOoIW
d80yH2qkwGjg80b8IcC/xxtgvAg7oxyL/PrkFXq81WKpXlmsSl9naHAHRzMcDKo1BTKIa89KYuuW
q6719+gRmcEeFiVLwP/ZHZwoS7iZLGnXdx6Q6Jq2/OixBevM+RqQo1QHXyBjrWeZ9mIJL54OU9aG
xm6I2imf2TTpBxCv1GLNXmv+FigESWAazfSapsjs3SPfUsld0InmF0L2wQvvmeEhBNr4wexzaH9Z
ohdfYkeXzwQ99yFs0+abC0+y3fqa60CRT03YWr3x1SeR/GJNU9+vfHQQGp5pU4S7OTrYxxhUE4i4
UJhc52Js6k3MOwNWu+OA+m+KFllmz/SsxwSYvUYIjdpfvJfpXiZ9qP8dgtH80bXS/i6KDr8IPULs
iMe2b31KjBZgVI6HL9dUrPpb9LGUXCcUJnLxnZZY6h3z3Hf6bUrZy1xHkJerHVUu7dPkhdMPQ1RV
tcGg2vpOmZxtjikRLyWEZ6unER0DJAwQbKH1DRzp0fQphK9IYgxSpUwPH7QSPObKbfy837qaSqic
0Qva1FXotDTU6UAAVzX6F3OMkifMfT1QzlxhKFV5Zg1wzsNxeW3Z/RDdocUpnpuOvEDrEg8j2W6g
dCkc+my9ZWfa2nOlqx6cydVR3awt8V3Bc/gAeicI1jFwVAxIM1zk0cLy2gMdEWj8Wak5X3FStfWN
Rg64o5iJFlGbdIiNYPI0BLuMGw/cAFi8NeyoKtrCCaOOaaVIsX0Ebi/gyqEmAvusaOlcD3MrIqPJ
C9UigV/UT4be7ANgBbMiQJ3w5grpAa9qi94gymGAx26QLzT2EgPX8rG2IwQfgOdoxj7RB/yVPAqQ
EnR4odIvrUI6C0wzY3+oVD1L56b8orGsmt9+iIAOjbteL27IpfK7qG90BDaGvngZlSbuDGo0lPJp
kN/L2CjanTO6IKtjDqy8o0w4RRtLFi5RV3JjP+gjkIntlIZauiuS1vnK2wBbNlEht7iiscRdGo4T
En5lVDWIxZAB9rvUmUi7Penk1dxb9sON1cNo2JiRMbd5Nct7HtWYvDYZWfqrpZPv7VAi1dvbtETg
ZoXIHxr5XUkXcWVGU662GbaRPT0GSierIDSt5z4ocvoNjkFtPypDKOT0g4rfo5rSAXXGuO43IWTX
boUaWWnhQ2+olxSM32011uJ1Bhb5K73jTUD0ofqwalEXnDlHQPaRhB3dT3rqd/FTrzltcBvWhYLI
B4mf41hBei3zPIIWVfnNPsX2FUFR0014f2rT9DOkpIP4XV7pu9xXjUlJxzHBBzYIKd97JTo6K9zb
6+TQ2xYVLfhoolp5jWZ9CpEL/t0oNJGRcHH7x9itPH9tyZoI64Wc350VAFXYJZU1WqtRFvkDarv0
7zX0WdCPHcRXVcv6Z4MMOYgagzR076hOvES4GSUP3Lb5A2QmrLtrT+jtVqs8AVA6gaDIBPyI+icq
3TdO30SfkT+hH4VkXvVcmCUGndCBul8odJX5qsOg8aUyc+FtkJ2gkYHimfPUJCogOyDaomVXmtGr
yxFE/dfoIrpOZq/uehJgOEpBa/9KkbDt0JtCO2eV8BS0V6gwEQSyRPQ9jPsKPp1L2/VmKkk3eHoN
ZAZo86jfqgbiXUdV5a2NxOP2yGVl34M+h+ACEsn9CqY8OBhViBpPlfZQkSMLQe4t6wEkBMHyBsDO
4Nhzmy0AbaHLMs4eRVoYv3IwAcXRRTAyRaO8Fr9x9tDkevQzCWU0U020F6DVH0xnSJu9a3hTt04q
epvbEScdsQd1Nz4oZ2ihrQy+PmzS2Cr+Tnw//O4BZHw2lTsg9DZUHKbfuBmKdI/2U1uvVCp8Adim
bT+E+EV4h6iK4/AI1oGcGpBdc3TMXEdECvj41yELna8O0vrkL103AHtJO1Sm9an7O0wl2frU1KD3
EpMnJ4BI6/PkmDbFTGS5oCFaWK3Qg2ni4FHTdOtZcxO4wFpsJrObJzXuFgUDBVYirRR4YkpOcxqA
v3P+yWomgmJRwLSj21l39U51mfW99QsFvdyY5Gc1ASjEMcEX24g+NUgNtDUMes8mr1POUGChNwrR
YgMc2YZ0WcAPXAkaouFWH23KTGaH5O3KTwmtm4Aa2LZHn6kl2tCpX3c2oO8HcCANemU0gVC2FpAg
jHDNWG65FW0fJ599lEY8ZK4Hmo9gJ91ui94uvANPxQPtOM8Z0wMXcuhvKIeYyUFK0HTbwujkT7R/
q/BQiAAwdmA38g41+y7etCD4ie4mfhBsNk1+0ytfffZ42zpbmepTAkQJettG2mA5NqB2SFNhMOZ3
A3YpX1LwED/bvNIyWn+O+ZzWY4dKBtxryhN+oX9Dez756HTVyPRBed27SFFU+Cjfxsl4Uwo1m+hQ
hH/NiK0jiLc8cBBT7Apq7khg46thO8Nz2rXDt3IC7K45UQwEuZ662yocqDFLU4Ro4YLvfk7A4Rm3
Ax4E8MLIsWZZAWhWezyZqie9M9ggPZC6z2Mhc+wKc74SmCHoy4g09uCp0BaHgqFAcmo7AEboSjWY
IH5Cfs43fliqpmbeY/31EBDFf5m6b4w7FSFOfa/BLqFWPLpORHhF4Z1iYCqdJzMJoB+0EDjK7WQE
0CqjYJTjxgeCeeRGaRMESXOQ07VmWh/b1Gq5yRIupwIOabsKjVKLySdVdaO60HU3URbYJCkoxMit
PTTdj8ke5Rc9GDNjU9OVxaOrKx22tY+h3YYvPVI9ziDVSGBH6e1oCSkosrhe8z3ooW/fka+MN/CX
jWZXSWr6PiEBij3te/TAofPmT2A/eaLSug2eO7xCQXy3vow2tIMcCvMeNY8NT6r4m4beR7lGsnK0
dwU93m9ZUKsB8RltuPmr5GHCa4guk51Y3DIiR6ijq0pEzP8qA7fvyyzBicaRqbir8BH5KfUgogqc
CnonnQc3AWnuUv7yG0in0NCAr6FT0PsfC4uODq4uEeW+LEWjgTKMaAC6tOgC/qA03jpPZRVk7T2t
bIMcPq9877PeDmLaGOFkHuEahSlMmzLIVn+5vZRjRm63AVsT3dJXcNENZ6vHu7/0gopFQYFwE9ie
+k2vrnnOZBTOCRQwLAEz+etf0wSZUXQS9q+qDY+0VgBW1EC3UgspUrX7C/Jk4wrbS7a5MgK5Flye
NyLGhOcQgWEer9hCnfEzMmZfNf6KLRCqmD2H/nDG0oWPuIssmjWYpBGlKQuQy27om0EehtZP7iYw
dj9GLx6PDoWDzX/95//8v//5Nfy3/5I//X9L0P9kbfqUh1S+/u9/nbMYMul9k8ybpnD1hddhT05j
E+t4+sDuALqEJC3lPPf28ijnbJOQyjMBNYIwcZ2FBaAfjRWWQbyeNIPmKiqMr1rbVA+8M4abyyPN
HlonxqfECVDnppC8fSw+6OnH7KPAz9HUwlK20sLbfmqNPZdpvzY1fCGsVP5dqR6Bcww2bmur/XV5
8Hkai8HnNdRtE6tXRVf6dPAy6PwYHj7eEVkVHQsR4leJVMeu9hsYgmYXoMETJ9vLg775tnT96Pwx
nABQZ7iLFZzGom8CC9TbVLfFFyERxs6KUntEDj98r6ciE3MtUzoSfR/8yxbLSLNsaPA3gGBWFPUu
s91sA1W12QwerkrvnZWpU1PRLdtEmVCJhcmX6RldgQY+YpO2+lS5UXI/yPLVTLv04f0D8ZY0caHX
+YxiYcqW6MoC2IRaADq59WqgIvBoEFV39MBhZ14e640BHJMxHUwgXXz2HKi6p/sDhi2GK6lrrm3U
RtGSHo1VLHMaFqCEVxhidO893PN47rxcxBUDrtzpeFHR+AidMV4FGn+P5qO2Ndsp/fDuWeHrabg0
KQSlDXOxVGnpT9zmDgkndmRrL4/cHYRRlHEbgfiJ7NUVX8S3Gx5pbRtur2vYdISWR1zX4MGmAgxe
Itp6bViKZm6JPJHZO9OXd08NdqVhsd9tvqG5WLBuLg2kIXYTU5ao56hoaTjYhfnaIFC4B68avDdO
2ibO52D5KA9wwIx56n9cBRp+AFyQoOg0xHgPk5+TkQOhWnN7X/NjPPMV2RZY2CHRZMKOWawaGgfN
TFxAcAYd0AOGLpwAqjNruGvtFYPJ80OhRDv/67LzT2dleDBT4BDNZ9ksV5oRiqMHgLDSIvNKgDpz
wCQxg1gI1Jbov1ivwgBkOARMpQLHAEOXB3bvD9E+sHoU16Yyen+UYjxXmEpZLp9yEXvx+uiTzmUr
Zrgg74de+hsTz7B9U0evl3fi2W9ouBKpEUfYXNin3xCSP945NsTwuKItP7W+t61yDOqjwa/+zaQk
dErBJ1SWXAzlk9KbejgQpXoDnTyUAo6WB+0C4Qf7imvk29saf2dkPemrAVDE0/Z0VkDJAd14SAqj
hZMBZu5Rzdn55OM05LELfe2rCrheY2h0QSZwyTejK3nw/otP6wjHNXXHkc7SoD3n8Z5VAzoPhqeV
eCDBNqdYWR2E00dXAvI/f+s0Q4C/LDCxUILur6Ev0hPhp01OQ0yusykLvmkVHZxVM2BtVIAyexRB
Ej+FVWXe0hyr7zDDE49cudOWVrtzBIpjv4xx0b0Ay84c3vdgs+jux4co1CnuatBfrlxY88m89HMX
66NpwFRj5ch1TL/CzwI6sN6A9QFGF1vk2sU6HZsQrWGEQi6vyT9556WRjdOdgTIKFJeekWvEGwE8
oCyXOo+Kwtm61FV3686QAIoEr14lqzsRpsGhbL0rv+LcoSP4s15qDlzO/N//CMeQh8xIgu6B6Ye2
pBeiMV4D9z8iEl5eGWo+VG/mi4ACJxwYsFKLQ0fJJWqh7plrr/lhgdHc05TJaOuiI1sgInT5654b
TM7GoiA9oD8Yi5zHLeLGnPVvaTtmvr7OdbO40+yo2lv9kFCLN2GdXZmffu5bOlQKyEgMZRtLN2MX
jjVZBB6cCLjUaPviRQAC2yuONun6ccTtCzCKoXbIBfZPBTcFHS48AbaURqJnzXDV7Qjqu9zAnxG7
kmL5/vI3ma+GxQJAKtaRT3Go9XGFnK51Nn/+HAktUHEQK50SvL1J6217eZQzX4FrySWh5YIyhFhs
a28a6L4ie7CuR4GkrolAim0ZK7j34+7ySGdCK+Fb52I3+OJSLfZu0ssOtB25H92h6jgFmXcs6O6s
KaPMLQiV7btaD9CCdLU7nEOq9wdVEmpinaLmTVRdbLF0gPkZ9oG1drVc+9AoAbdCjEV+B+U6+XZ5
qme2s4XFsclLgY2lLx/QICThAJeMBVB4dgGQ+NRSpwNNPZUQy7A+u/Jtz6yi4mZkCTHotujmne4V
THQQ87Qo6QNaq2/KPkb7r2icu8pw3CtDzX9qsS0ZytUN0hpezksLZ1x6aoyBPC7jxKYFlNRhi0Rp
GCACjqnatjeFcY8zlnYlQpydoWM4ygJzY1n6fFr+iHyAOKsIdSYU0SBd7KhzgiIp0ESH1ZEf3r16
dCbQI+cMOzZyo6dDKQ0teeilJLmTJz6ZZRHRNwB3fIBVGbvg8LrSuBKMzs7OVbwqufN121nMzpKN
Tgxkwwjfb8qthqjYPcomVrQJoZa//7nCV2QJlaMMSQZ8Or+GhxNqcHxKlFUUSCPyHBu/7m1VAO+8
/CnPzYvI5biGiR2sLRfzipHRzsEfW2sIZxYGQ6gPawketS3gwysb5NwFPZ8AHg+UdOB6LqYFV1+o
tmVamDzZ/rpw8s4CJmDnB4T1NTSMAySHk97Net5pY/9SVWV3xMunuplaneT8/TNX3GU0zwmqlrUI
N3WCK5Tdo5OJ6a59aGFA7Qa3fm57SLH/YiTXRQ8LfA+3xRyM/jgZvN4wKOUXkC0aGApAD0PqyAD3
iiPelW987uzb8/sMVzX6vs7isqiHCohWDZyiAO57RI+RLhvuVZuKHs4NwtHaEWqi8y+OI+8L+LdE
bmoU8nR+vo3O44hwNojixIdpCwwjDZT+fTTTQzG53pUX79k50j6yTVIs9CwXC5fDcXCMEd0mL8zb
D3ZoRms8eKYDihrxHSxBLCfQKnz/M5HYLWdolU5apxZznJCgA1+HdHsCVlXfzqRRcIKNbTy4jP3T
CoPw++Vdc26aju2wN9mhimh3+lVRQjO9AR2PtRqt+nmYEBqvcuCsEY6kX/rASe7aXht/Xx70XDig
royiqMtzzrQW4UBUmV2aPUoJUGGGTT5q41olGgQBusX7dw9F3ZOaDFXBuQi0+KK4bM9MM3oH0H/1
TUC18o6ycrxLSq+7ciOemRVlcmhOwubNSI5z+ilb6EuQsmqUYl0hdjHISnohiUL+2nm9PKn5Ly3u
Xmh+bEryJ6oxYrFog/C8Oi70ei2BlTxUmFYPcD0zPDovjzPv8TfjSB7BUOUEU1qEUscuszhC2ha8
S+UeOCv5Xg21wndcIjg1KftZdmAWCq5DTBDs+Ofl4eeItRzeFgpgCY0yRVHo9IM6VdZavi058cLq
P9memD6C6kay1OmyXTlm2pWK65mzYON1SoWcGpd0lhG0BZtoBzEtRWfyYR6luf2Si9pfh7T3ETCZ
7SmBQH589ySJ2ci/SCmF4CFxOkmkjxHtB6u97lzE6XJUIh4V3ekdepBomvCivLKm/3y1xVflUmR/
OtLiDNqL4O0m/UibtEZYrY3jn1aQ2r/mEP9T2FA64U5V6LPrwRBAYZogfYDm8j+nVCDV5vLE335t
y1YuGYUky8JZfHFcIHMg3xRSKBVKMz5gmpi80pLAARUCwi1SCZa9GiHYmKvLw77dVJbNMWX+0EIQ
bZhP8R/XpEJfOHQwVcK/EMexOJulTLCZPMJneWEThldmeXY43Zl7TK7ucmmeDodkoQ51CZDTrAH4
GRyPeawSePGDNkDKDnJk5t49v/mL4vMFCV5njqcDOmpWJc77GvqPRlsykmnzaWpNdYwsr8dAM2+u
zPDMOmLoxpg29whp6+KilGUXprgsQf100/oQygL1eqwdNprnxYcg0LzjpGnG4+VZzpHndBNT0yee
88ThFcfz6nSWFGhz2kgcVTw9QDdVAyaDMRmPrRfFbxWU5e+oqfEPgGR05fy8jfLzyIrMgPe4An51
OrKJstBYlRYXJvqlW1rP9rGSjnGHzk9+pWV4Zu9QwdUlVTlKuQTB06E0z4iKwDSBOBRoNlbDOG3h
VgN2nopPuYeT9+VvenZmrCB1JdB1prW4VeLUDrQpBHoCxTnb5WSQwPw9bYd0TnLlI55bPp0Cj6tc
2k7CXmzSyBjgeKSzfswEAbCrNH9roruDwrf8QuPX2CNoNNskDNqVrG4OKqf7hvyKIR2XNJIvutis
cT/iTJRWDRQQ6ksaLkW7kMLHlSPxduF4f1A+Zl8Sat6cwU5HkwTid7Ou6whJHUgBG0Roih1KnSgO
4Qxz5XPq805YTsueH2d0ngyy48VxqESBSHIjG5pOpfkQJbwggyjD1MyUZYhri1ftRVFDFlAiPZRl
ilRp6DbbpvMlsh59eS8QVXu+vJ3errFCv8+glEfnmRtksZ1AXvtQ8FjjOk1Qh+gIst/8uBn26ASp
r00DE/MQDbALN+C4AVleHv3MEri8M8n6+AfexiLMu7Ya4OWWNPbr6YeP/DGNF0ymRyhNhMDd5cHe
5klEIZ02LefGksay/Tyb4iKIiDuFANp9wJALkR176g9eimUuhTX7mPspYpJt00RbCyjC++vBNoeI
8fkVCkH2xXlKKJEKBJ7atRNHv3kQ1fc4tHsIycbmh8tTfXuAGImEDAopdzfzPY1JbYk1X2yBtzGG
DMZxGTT7kHbnlQ19ZhQyMB6Yc2pAT2KxeqXmIqMtPD7o5EL7xfznRjOQSr08l7cBz55LkPNsoLew
XU7nkqNZi5L0gDzrLOc1BrI7Kj36Jvtp2v+LkRQZnuRlR9Vskcl2iJbBXukxdgWMjJ+pb9+kiA+j
9yGT4+WhzuxFauc8QnRUqumsLxcocLClUbN2DL6PNSyJ1tqZg9Hf6wb1+lUq6/hzOsLbq+2u/Fr3
6v2VZNTngAwZABQUnc7FuUegl/pOCowK88Lsjnb4tM17dCljMZjby3M9t4D/gBbcf5Zv2RBEA6Zr
7dbokeMpoUnFkMngvkdPqB1e60zMn+00wuKOy4xmIItAUHqxIx0Pkyp9hG1Zykl+Qu+u+Fpoyvhq
aOB7V13juJs0z/J3X1eMCnKNB6VO7Wy5mMj1DEPim916AEp5i7FSsdF71/oX5wCDO+qAM56ARu7p
OehHjKGFiUQ7jEN0QSeJVqucqjVefu8vUjEV3pPEDxqrVARPh9INGMuArIE92ViW2Ii0bnHCs1a+
RI7l/ZtjrqXMIAI64NbizBlVjSlQJ7t16dXjfnJRxg5oFO+Sbvh5eaRz0YpGHNfMDK+iOX06KdXI
1J0S3DbKqmiPTcULOXNA+l8e5dxm50KVFtxaVDGtRbQqpEfpL4J7WTrYhqDKjxR0ZZWHqcm7K5fn
m6GYBFk1L2FMvkCYLLKkCZ2lWrV4uwqrs/fYo4yHsm+pMcBC2l6e1ZtzNQ/Fl1MUScl0zcXNpWHk
Da8IuaM4S/0D8GcfCaImeMKTrf7udiaU1AjHjvzKDM8Mq8hysReii8A1s4yStLLZBwVemFwBZNXN
N2wT9X2SxsYLkqtOjgiUVb73nPFg+HPQxea3kMJJ/WCY0LLLIacZGOygytHsxrDvDpc/65kVpJPn
MkMJhEa8gSKFPIEMNBPWBcKbNyCWUea08XMDAG5eOWdv8rx5VkAnadfyLQFMnO5+D3BJKId4NuZM
BqzZkHY1JQI8wBe0fdEZ6gd5WPxpsOsrx+7NTbcYeLF10HQBVm8G07pp9H7HOxD1otCCqqlPUXGD
2nqwQckLBj7mw3c0ltMrB/LsHuIy4ODTQaEyfTpxRPampnKxOhEBJlSrUCBrufGDJLvzkAiIoGiU
KIOMSFxcueLPDywtdKfoopFxng5c2ToSrDht0eWLuy+ofpR/G9gQ7aHC2JtS2NM+xgTy/Qd17pFT
DeT6Awi2+Np9obl65uXzbAHxrylZ1eld22RZ/2vqMu2pC+pIo4KbV78ub+U30RVYEa9gqrcUUCTw
utPZqnwyyxEFnDXyC9oEm6QFFY9jsf35/eOQdErSTRcw6bL3xnVhlE4Ff1pRhpoddcbKuw0CeCtX
lu/chAitVC44chgwLiYUNpNtJl4sZk1kzFtz/BemurvWnz0TAew/R1kcyyBGox3hD7FGDqTZ28pD
xT1wZxUi+90lEVaIZJ0eCeRMGjSL6wIdqTLtAgPQjcqN74E26h+M1qbbBZ5oc3mRzmx9m6QW13o1
956XODqMchw3SzyxRvENtT00K1EF78dj1Qnn4OOsu+oQZ7+yYGciHPmKUrQPdMQ31SKTEHZga5hs
6UjMpdUvKi9/o4g4PfTEhFso+NnGmmZvOddGVP7ydM8toporXFQTqPcvtwpmd36TxuySNlXjHlo6
RowRLD8DrZ0rl9O5XUnWDuyNyoh6A5Z16fVUvoVECAXwfJ+LvNzYFBWuxMw5Spyk0WwVioVA+GzY
i86yc2ibSH6WEy5uwKtH1CPt8jj73e7K2e6yL0fjSkPt3AecKyIzuNPmdbyI0e6AZRw2X8a6srJ0
mwftuMP5a9zDa7xWBz07lE0AEaTrFs/J0zglSphQNJuMdQkpcUu0RJgQgzJ0J+1rENmzX5Hbj7oi
pUFaFadDxSFo/dROjHWNJ+YREoN5LHBPuRlgLj72lvT3l7fhuVPHkhEZDTI12lun4+GcEDWNYmpS
Vi8xdMVD2MCai3HI3TQYRmBePeVXxjw3R548/5TNqaksIQMFgHc/Gwj7o9uI9aSXcbQZyz7N4NDj
w4gIdXZ3eZZvOyNsTperDfQMwQW+7Ok0rVxhCDC6BObIbcNVEv4jeT24+i5GPhnhOlTDiHPOLgws
1OjgG+o7LxfQzC7/kHPxhnnzhAf2RZNmEU9jW8cnKgjBv0WO8aRhyCLAaKh+Tzmt/5XljQV1CVn6
rq7kNTjc27E5/wRYjPwo51NLOv0GhearoRs97LryqNy0pjnE6OStDHcHN6nelGbQb5u01raXp/w2
+jCspbOXzRmTtXzoQtinrjVf7Hirm1t7jLz7GO27w+VR3h7ReQDQ3rykuSnEcnKxM40YyQ1gaT2L
wONjpoXcy24oyq/vHsk2iQLzm5ocbZlM4ItOkW6wDdiJ0ti68RTse8ct9/rUqyuTens4aaTPwF1H
AcZ4AzLzVWhpWR0CzXeRVZdZjnq40JClyhxvByBWQ2qgvgZUens66TsDCuW9y2OUNsjpNmltyNyt
BYgP7mZ4MEu8bSts5g5DA/O2DsERv/d7zuUknvO8E+k1Lb9n1sVxjf8UMlnB1ML1HSoiQ87D4y4F
X3NlM749A6eDzdvojxZh0XpB388IIrtqEKJ2arQi/FZuxGT1WPXC27dzQnyKq/eVes+ZEGQA+0JM
Aez5nOgsIm0urMby6X3ScY/se2wMu7UWmN8yzcKtqED2FGFS7GMHJEzLCsdjKzW6K2Hw7dIqLkwI
VTO7hAAw77c/Zp+HrhM0Qh83Y6W5N1o/+vsxsb1DnJYTCkPjtZTu7aFkPPrQ0FgYkArM6XgJEo5I
ALkjTjqGe0/FecAMLZAb32yvFRveLqwtCDKGbiiexRAxTodCTWaY0MroN1ZRdagadnXzHLpotutt
E7dQhgfrB8Yr1a2PG/uVTfX2szI2iwqy2aSysqRYJaOOnuqQ9xsHq/D7HgbNIaMgi+6VUe8DobdX
MuW3n3XOG2kEk/44YBjl6VxxzBk0Fdo9hoglwduNhhVyGhidiurb5bP5T8vzNKmzZ4ArVyettbnn
dTpUElQuFXt/3GAdi0xjn4InWlUmVqlA/WT7pUMz60mhtPMIKndE6z+iObKaBaLxKMBgd9UnqbrS
O317odgGAViQNM9X2RIFiHhUK4ARo6LiCUwHkfMJ1rLPxtfLc5+v4sXU4XFZc6JCCeBNHIQnjuuW
bqKu4NcoCEF1F2tAP2W41/EdBZsmATjAlHI2yHU2cpWO6OZd/glnFpqiyzw6xTrEIOZN/8d5NV0P
7djYYVNbIr4jRWgOorLEDYB5eeUhdHYo+mlQcIj5IH9Ph6ojSRZS6/3GmLQGL7Qs0M11UNcoPtuy
b688fs4EQ4rFPLgkSLj5vbeYWdCxEgLJEpSQei1bt4YOXxpNnRsJZXXdNTq8dTmGe1jCzkM9Vf6T
P+nX+J7nVhgaKx0iBxg3jKDlnNEQNPR8wF9I1+9GQ+ITE1K5y9IJvULcYFG6NLRNksDvJ4tpP19e
3bPDc64IHhb7efngNZPaC2ICx0bXYwsNSp2GctxBi3Yia0AvEXw8IOsWlYcCm1jNfjfe2mENaCzP
pKD5dbhYg0YB7WiHatj4XVr8LHAs3EuvtVZ9W7ZXjuyZCMnFw16GE0pVZElq8fXWaYypH5BJiZHS
wEH50A+AvJG6CVG9MZr95U97bjcDPKJzSydTJ3k6XdkIU8zYtNleZecO/8vZeS3JjSRr+lXG+h5z
oIXZzrlAAplZWpLF4g2sWCxC64B8+v3Amd3tRKVlLs9dN1VUBCI8PNx/8WwygAfDUVwlVXwOyXEs
Gi3FkSVdAuu13smikzGOjME6plqllhdRYSO3hBEaxgOn57SE2lU8okbBvQ3nFYbtmvJqZVNfhSU3
XFlr9hXmqIYflMgQlZ2Yn4SB6DVyW45/etAjC8nFvdRjFmSF+hud8LcIhM6pNYQpgnpmWA2YiOEV
5FXaYhLUtIh/nQkLvxFx6znSYwduBItk4R8cfrcJ4HFeyBOWzaCPBwW988LB8G8uZGs7170y+0MQ
ixLd5Xz6gSiDgbY8cqsI/taLHM1AhXRwhZwgB5rianELPltMO3qiSrgdOqTkZ7Q2vneyhcEs0m18
I2xjzPlBUkIpcI0m7G0fpfZRXCZqXN4w8TBDmVn9Y84oe0Uj3yE9cmA6qKuyUxGVTWYZHaJ8qGI+
yeVwGQ7ILeKhZV1mOlYKf/wVocPx2gQka1AwWb7y374iwn59m2WZzhO3c77ZwgqvSwQKXjW1n8+k
uUc2DAx6G8YoYALoI6uh2qFGZynqdK/WcvsJmZj8SshGsTdHhA5Pz+rIgVgaWVRlTJKTT9ls10bw
yTqGohE+XpFc254i5ugyyWjQwbtUr1XMj87M70gkI7mkz8lK0kLTV19Om9XGCpAk8/LCLB5iK77A
xoIkrBlAxgtxDmN4bI5/H251IIpseVJT1/Bm/K6cvbBDBNfkGbNE12m5qno6pDjR6JXsn17cY98R
iUw0A3h9UiJd5Zgx0qnIDVLkHaZRfk2p1nyr5bD+kqX5fH96qOWeWR16Oiy8EHRgVaB6VnNsFVRP
Qlp0Xj3Nsk8RETPvTvuFyQ4mXqOkbkoMYH7VLQ2K0wMfWVwGtoBu8jEVSDmHx8JI0NHqg1bxUmGh
wzOo0jOoqV9lJ/e3owBXaU5KcWZdj+wfh8IPFV/67sS41WQHu0I62WLMPmhsLgoESm5yQICJ26q4
NBWTbW1Pz/LIl4QmLi+AEbotFGgPZ9kiC+Z0MwKmA1pIr4os2ttJT7DwpZV35n15bEEXEjdfkyBO
metwKCmDHpYj+YDsqJBRBxXNYIsHSxQWfRChqhu1se37oYIt9OdzhNqoaWgwkUkZy6r/LcDFNaUf
jSTSa4IACyGBSupznUkN8mpO3pxJZo4tKJuVguKSLRMJDgdrLFWkMc11rygC+0UrpxJjiRjTCNOO
pzM54rGzYSzXIQh9wCJrxE2KfZ/AAkbxLCdoWnzglP6qz2wDtS4eopRjlkhA00v1UQXozoDmjySo
DoAfcg2qw4y+ShCJrXNSNzrWBkYl9ReTlYV7K0BrflNPITgxkan6Yx5o5nPeG92voqU+dfq7Hps+
lcoFRU9nkh/kcKnxBbWMoa01z0xzZNqz1kjGnV5mxluWNvKFgem4H4H889qJR9qZwY9Nn3oNaKeF
UfoJv6CpYzeW5qAhFhYVmT9ZWlgjdqnWT6kDlFYvg/QKwwDT47na+1Dhz+G9jm00nrcoMCyqQlym
h7NP6bo3EqpDIDq1AiFcIbtx5eh7CXmO/0GQgCG8oOfJDz4l6JGSJpGFXrmXDxF6jpHd7XI8Xi/y
CqeT09/0WARkCEBPPODJLFfHRw0LBZmzRPPwq9fCzUD55KMYgCS7eLsMVz12zX8+JFILnB9qjOCS
0aY5XMjQKCu0wpqZuDT09x2cSR/fTsxr+NXxrQrQLTs9x8+B0EbXCnWJRSdpkfg5HBCB8cZEKHD2
MkVNvoHXQOUqkBQ3lbFzyvFLdJFhHs9E3993x+FFCtlYo4uziD1QGlmdllGV8YBO+wkF0FAuvbEf
latBN4K3AVb5UxZM0bUIWxSxp6ow9yJPhpsUx+Pd1Dvyz9ML8HnrkgWSNtDTh+72qa/ao3KKSIRE
5Q8zgGcZGvGPArzgTVXUxcvpoT4fU7LABczElcqraJ0+qBq94aRJZq9Dbdsfc9XxI/xq/SpvjWcn
6HJfHuLG5Xa19m0+Bv7p4T9v5yUJJULQYSVXWsPOQ5jSJuUwVDEQUSxQbUiRyEtANZCcqU193fdO
c+ZDH9ldirYgJyiDgUK3V7edDUu6x7Bw8pSFltFnZuNrneT42LTMP/BAqnepaj2cnubnSIyCM1V6
m1uWTHNdOsakTBm7GonCpo3jL1mu3reBXT4SCaW9MkRojvL492yS4TPh4thOIviBFQaFzRt0Ndkw
x7TTiVIZ61X0j8SohldSBrY/FWl45mL/jLW3bTIXoBX4/bCT1oXVVnRNNhgYXGiAQgHUDgkK8ylG
gnYTlLdsnsHNsJj1EnUYLywlnB5j8q5n5FbxQhVZeqPWVrg/vfDHPjZNS6r1wLDIAFaHGnexBDMD
Qkk8QzbAFNQGjI5xU7gJsLfAXAmh4YvCMdB9Oz3wsS9OKkW1Br4cCGr1MIYlJWZeyTjMXltVwzWG
QepX3FqzC7vV8p/T2MjbEsGDrZLqw5n9fexIEb5AiKu8jylxH46slOhjBTW6ydT7xe3YKiVzVaQX
dLHEZROFwZkIcmyLcYg5UwZYXDpfh+PlAHUHK8aeEvpotx1Rpd6Q+mEUMdrlmYth+VqrEE2sYjXp
uBOv1hXdMseId3HIRCJ3FA80KHQE58Xw5Y8/HfWa5U1FXYp8eHVmakQAJ7tNJtw787He4FdoXdQF
gjmKlFZbJDepIrWxwF0Ulod0Zt8c2bBkarB/yZF5Wq1xwJRz676lWuXN4VzhnlXXF0Y1qLcd1mRX
lMs7d1TG8s+jMOkEd/sCVmLvrD6hQcvfiONiUVBt8XTVdSw38IXeyr3xxU5jdXd6gX/jBdbfEbQu
+QuyBwa37uGW0VCzVVPMHT0apekG8efUx6py2s6DYT5UWld+V1B+9iY8U/xRxhXRbxrZ3OGhmT7H
XYVuPYqS+sapeRSd+dGO7Gba7URbqvi4sa8LkqRy9DFbMXlmaan3qSPNF1bf1U9A34ofIa5wvjwh
p5oOTfSt4tX4nmD5IyMaqZdbHC9jf8Y/4FoQi/ZymgxndseRyj/FE/pWyytYp/q/imcQwqvZ0vrR
G4yyRVqnGobMi5HZeW1lTbK2loRP6qWJSsb7APY/3JRhIV+jzYwSwZmVOhJnOIGKTOOOpiwgosOP
mCcUh6OS+r/R41KJu14abjsUnq+WTvvso+aiXU7Yre1NPJIRPHeK926aqtgv0SrzaksqbsDF6rvY
qvLrtBkw4etSyTiztY/kN0RBEik0KZdmwfL7f3/b9rUF30sevSQoR0r0sx5fqVOZX3FXOt+Rdkde
t0TtnaUspsqVxRR8Pb1QR070Qh6gWQDaXiMiH/4EBmJ9OEbKHK7YwNovxC77El+D/ouZ2TRveoHw
to9bn/3n9wCMK4ZcaIsAV1b3QCJqtadjj1ef1FXYjTbYRH9EjSZBoVaBP2D0buXqxR9Plv64okO3
AsWmrR+9RqBgjhUPsofjUFN9D6Up2id0PeudjVdA7IYtblGXON1Mf1xZpJpI2KZyQhDjuB2uMiBE
HVukgspQk1Y1PjgOTi1aWmewmANp3uNYr5XngsUSF1dxDJTZouRKj560Z3XJQ/9UoUyn6NeXJqp3
SjCkWAx21ZXTTz80MEjbRO7uRyftdyM6KxsawN3T6QX/HK8oT0Cw454HdYIc3uG8dS2Zh4hKrQfS
TH2hWGTApjMQcGoLtLxPj3Uk+oBrkUljFxQGzd3VkY8c3jvyzGGZ1aEtr3ICVOFpWWS96l3TNjf5
PE321tGbSccXHpLjpg3Q4MazJi/P0bk/5wKAQazfhC7yW3QxDyc+xBrSJpAxsGYnrLhtrUS7Gcuc
M6f3c5Q7HGb5/b/FDzFUcEtsrfOAt9khzqR2d9VWOBvg6dG+OUmvb08v8rEBObBUjsAN0BBb7SmR
mJ0x5mmPFx2USbvEMQgrU0hUOCC6AXCbMxnysXUEMb98TgoKqNkdThCTTQVAQtt7Wt+EN+XcFs+q
MZ678j+HYUoVqGVoSDeRJSqrZQQz5wxF3vVYCdTtFjJmaroOFjT3dKqa+9lwgvs6lbSbsgpzz+xl
/f70qh45JoxNdkOCaix4k8NZUtqI9CFh/ChvCw/vLZzGRdveTPNU+6eH+pz5U/XSgHwQiMic1uwH
xKw7dYZE42HrlGKRUiXSS5Kr1mWoKFh7047HCaRQgw9eBum5qttn0b6l5kZpCP0h+lWf2gG1hNVA
qAomGmNuscERJLiyhja9KmRh1ggfoVj721LxW4RX8ibQq+6rqLv3PBLacxvPmZ9W0YjAYG9d0yMS
j6cX59g+gIwLZHbhl8I2P/wOZTTqWArlPa3srqKijcjQo2SW0W6SKk3DN9q20LvrBySMEk1+QtTd
OJN8Htvv5AGopBLEeCatfoLALvSgcfgJBgMHVjcKcgC7id2eqf4eO8ZwPIH+wzeFT78KTynWer2K
y5wnSXL/pS7lFKdJTFinnTPP9banbXxxemmPTozCmfmbo/G5ax+3Ok4CBQeZi/lFHtXgVjN5pJwe
5dhBQiAEDSaCBgyfVbiAzl2UZUQ8LDIh+0IKLC/Oe8zBSunP8TsULUDFUzFBa47n++FeCeKIaBtZ
CGb0drIrh8HxzEiO/CB0qjO50rFZIRxEjYRSFIOuNkVXKmUWa07ngShF6bXrhK9GKsbmUXSuInNs
Y1jE9UVkUaUAtV5AIRq7MojvEwZnV6osEg/j7wKz58RcXC6GPwb6kxWA9VpwKoDv1/ckjY2i6vAj
8gJIRGh9582uGevQU7Bx257eG0cinyqTZIOx4IFCEnj4wQBAaQn1tN4Tlo3kbDA7m7CQEsAjfbtX
Q4dHgqQD1xzS4MyhPvKiRJmIkAcWaak/rQWrIxV8E22gztOlqP1SpJMVe5hyWq4SA8zb15WjvCIz
jQO2jIfatIkGyqm8QvViMVjHlIrd3OFWxg22DyvIiN7ppTmywRb8KhVOqrqLbsnh0pSTXbU00wZP
x+lgN9fZa4U9EHrh5pkAeyQKHAy0ijttwBN+iEBTzuAGRg8VESxLNGG0Z6p9n181PEHhNpI2gIOi
I3E4oQ4D7qGT2MbqPMs7p+8bXr6K5Dc6SoK2XMi3EnqCZwY9drvBpTTpDPCegnK32mEqbYFOazEq
7RIzKjezNGEErKEZurGHQv0hVbmMjoUsNC/hpTlg9aLpD4VWVY9VPaFITeToUrKoILxKeHbuODHj
y+kvfWxhQNEvXTciir4W4EmxIzT1CuWURJHM5wxTVl+LO8kPU4fSSjJaHmba5pmofGzQBQdIV5X6
zSdFTlT18V+1gt6z2cz7JCq/Z8CcfIE96QXmYfi9BtA/T090iYmHjx86E9wCBuFFIUSvdlqQtDNs
G4lMwwmLV7Psv6UIZO7iShTXkuiDi1ixkMqamvIqDdKP04Mf6daQHXMcwT8uPihrcm1lD4FQzOV+
hVLQennblLfxZIWOO5WTsYtLkW3yQB62Y6xUw77JgAsNbQHYlSb6OYbTkZi+vMHo1wB5XTCZh4cB
n8ss7DOFb5632QUhdrwdQvVNWM10aY51uzs9+WNxFm0OrF+WDA8I1Gq4FOdEqcZ7Yp4N8QunH/jL
Iq8M3xhqfNlxMI2vQiTibmejcs5cJ8emalP3oaVNw4gs5XDsWZOTEktt4Sn15OycSMYp2kDnxHWc
JvebejjTOVnmst5laAFzmSxXC8yfw/HSvIoUp2M8UtPRz3I8jyWzKbepYXVn3gjHlhUyLWVfYPD8
xyrfSIp5SnPMVL3YUofYb20DHzqKodh3te2eh4r4QPUZD1Ng2urL6U965AAvPMYF1AtI8bNPixqW
aR4ydldI5raTxOJAhn3wjc2v1hu9SMTlaNa2f3rYI2cY8A5NT4LHUkFYfc3IqDOOdgMDNozNYp/K
8oBlmUQNIQ6k8XG0tKHe9aqkPU1g2dFVaPVzL5Yjqw4ahCKwuTTlkPE+/MAmZn72LAWtJ9ki3TpT
9mRVPfbWs9pt5cqpLhDfj7yWy/vMKTqys8BFLBBXojwaQauidxBbjTOITHhSEtvf8abVd9mkVjSp
inNShurRSUKTJQVAURja0+EkC3m2g1nGd2cYLeNHg4HxJZ0pddf0WX8xiy7yotCMNpYSF187LBFN
yBDANGZZxwMptYM+dKEnDBf9OGpeEQJHJLAWqDuDPG+/1ZUW4ZlUmHdDMMcagutz/z2HzT2wnvNw
2WVxvSFMGLZLUQrXvcSs99EUn/PWODpLdBOX4h8s1jUu07YjLG3bQeBHJZXP0jhcZqiyTVBM1cal
tz5J+FaO8w011/rM4+dIWAK9xNOH0AR0eb2RVdwNo8ZqhSewq3olcj7VWhm2gF9BJxiR+uX0uTmS
ZVEBW7gdS7z/JDnS1YkdkUcKz2wrXtHwFTvVzYtz+inHtigAIuYFjw21tNUWteo26ItIEp5cdxhs
FGkeYyBXtdNlZePueXpOx2IBkNrlFkPhky714R7F9TUxsn7mZSfp05fG1pviYRYBlPJuaLWbgXrU
hOWR6PG25HXtDykWfad/hCOEGXAXCCnQuURgnKLm4c8g4bXQ95oCv1Ix6hFhf5Rj0Yuo2uDanAvw
Lk2oNV9RCdHzGyua1MUSvA9RDBHKe1pN6YcS58P76R/qSGgmx6UdROIO1nEdoKLWyepMw8UYqOVw
nSfYV/fCENs8LCY/blo1clHTOSdcdmRU+MQLeskht6IfdbgSkZo6eE9KtddXrfniwDHDc7AO9Ce5
UvXJpWniXKVRV/75ZOkbA1mlgKVx566u28ZuenCr6GL3iS23mxS20HVa0sDZODih+GhLA9Xgpjpz
fI/NdpEDBPZMeZAr6XC2mhwrkRnM+JUXhvNi1OrIQ0IPEmgBTVhtZVF0W3MMxzPD/i47rrILUCfk
UEuvFZvG1StGLpQmtVUJVH7K2brRlBZP+l5zsh8TNfTHxGm01M2gee+7SS9MV0npKHjBkNQqSPcI
o1kbaVxPQfUbVUZoC2iYCazJ3LmUwo/T+/BIMPj9dlya33yadSakGGk0VM6A0FVTqDgQ65kTT/em
hjJHjm1j15wLCMcGJIzTZuRhTWhd3cwg2CqK6ihryVYF1p80Ortqsiq+zAWCCJvTszuyAzhc1CmW
LcCWX+2AbrRbO+K694IgMV7axvxSVnN+Y+Mo7I11X23jOjyXARy5NNC5I9P7Xf1mwx/uuolGpZ5W
Vu1NpYQ9TJK1Fn7icob+rFkPL7Uz/A/K4FCSoZEvD4WlFHA4Iu7I+ixE3lDIioYU/kQyi31kjzRx
09hBL21WpOjGCvUhvxzmWpcSt2hU9e30Wh/5sLC8Ecimz73k1Ku1juk+BHlT156SAzCerEZzpdAi
jkUY2m1Pj3VsjZHjoQmO/gkp3moTORkFAY5z7UVJ0z+GSjZ9SeU+dxna3hVzFZ2p5B3ZR1An8YlA
cYk0YK1Ca+mUOsCg8CLMlPoBuT+cQkc5iUbkLUVyV1cBGZ7d9+fIN0cygkWxBqIhiTQ6ZKvbU8uU
xFBbWmMx6Bs/QhPCU2wex6dX88iXQ1qS8jW9BQ0501V4jmUntpy0ar0s7Uoo5vp0meD6vomctP7z
haTzRROBnGoZczWhuZxE3mud8JzCqGs3TAF2pWVoP7ICH3CKrC0Mh9D/4/k5WDtC06K/iOrZan4A
puVStVFiDopmvu8nXG6RCpXAAirJmdh/ZGMiEbIoZf37al8NZacpcv51RQrXiejXkOeNrySyfA0F
yHosSvUcGfjYeHQbeN4tWQSV88Oj32VF0yB5Lbx61C3hc7Em8541dq5IqdSnse2Mc/HtMyGM5gPk
M4jHsKVoka7mCDEyzvqpp0inZsgdDBYiD9uBOnieuHGvlIlXt7L2RYmtOb1Qeoq623CqxS7sZRJN
vZYDDbGu0lB/NMZoNbtQNpIPOzCaaZujYUk+MDRJ/jBzHhfBCC24D9si/BmJSmAHJzkl+M3ZfslK
O883TlCo4c7OaASeSRs/nXlOAjc4SCJw5lSfV1GVp9vYGXHDNMG9PCRcUd6oNbKbVfq8T4z+nXX4
cnqjfh4SQj5liUXdDS7KWhElmkFApkVpeHXS2v0VoCSeb3qGd71LjaCZt1JKmnPZAeU5lxl+ijR0
T+m98HTlBqGRtorebYLL3TSFhtcmaEz44eJ0HwdsgD89i8s4BFLeAzTa8cA43LCtHeChUGNDg7LJ
MLkTUuKbQcq062m08x+nl/PT4WAsGC8gEhcyr7MWV0Gno7A69Nm9RAuCna1V1rem0e47KQr8Mu+4
Bv94vCXTBAPMe1GmVHs4N9XKG0wtWUMKSrnUubUZOL+iKO4x387Ywk+OVqB7cHrQT8/jBYNLa5/u
MwjZT5UOjKobBXMoBpVDtNHlpPXmKsm9pok7bwKuszHwGrpTQ+2cQ8yyJQ7SXEaGibLw0dhwKAcf
TrfEYbhr48T02qiWvvQhQLV9gnTGRg2rs2aUv1O19Wh8S+RMSa3Yn6vFbdUuk/GDh3bioMvqtiLS
r2sMygeXrCN5kG1Ijm6ghirP81pF5tqIEulOKQ37ETOZ/Jda50gfMGKueXBk5gXkWXTRRZo0pL0O
1mE3chopyFQE0XjZJZCmXFXIwCWtQJSJK0sI8W34fsl3s0yn19Nf8XPlmYaHbAL3oW62QMtWb1Q9
MkjY8EjzqjCWr6EKqIPrjEZe8mM2SeMOo90ZPk+76qozGrQyrcloElcaY0vgS6JZ+f70T/S5urT8
RAsVnmoWT9V1U11u9aihPFkiG6bHg89HTdttrIWz5KPCqNLwmGfeJEULMsHFHz770HnvIA8ZYp+3
mRPZbDcNXu2NK4OBL1wTUe7Sm0dZl7cxNIR0E7dJcl/UcoZmumZOr9S7jcoVqNWnfonJyfOkWqhg
ZamOOwYGzeIingcnxmbAUCD3QNR/Pz3nzzsa4Q4k1OGvIslCJfpwR09ZDeNqKioP9p+5mUo12ze5
AO8wD+c6XZ9jEwwk2jk8hWjlf+Ks1g28kBBFEk+1m+416nUTApepYMyDtp8r8xg8EyeO7jC6XLwR
llQBQZbDyeFJF+YLCtZTRTL43PBgZLMm9UmM4HT2ReNJtS27UTIb/gyAY19MQbCJrDL+N+Drvw68
5tvf3vPvZTU1MXrvq//977vqo3gSzceHuHmr/tfyV//vHz38i/99E783ZVv+Eus/dfCX+Pf/M773
Jt4O/scvRCymh+6jmR4/MJwWvwcIP8rlT/7//uY/Pn7/K89T9fGvv97LrhDLvxbGZfHXf37r4ue/
/uJBu+AJ/uvvI/znt2/fcv7mbdmI6B83b+8fP8sifjvydz/eWvGvv1Ttn5QNfmf9dPWhdrATh4/f
vyP/E1YulCnAOOik/1ZaKZZ/9V9/6eo/AWSCVeSRQnnvt4Zbi9LA8lvyP39n+CDP6RPzUPzr//yI
9/+Osf/+PizKf/7/H0WX35cw+tt//fVv9Nb/i8VsXCIUWHYokKAjSapXqZE8mbUaiTHbSFbZ23t5
ipTrZFI/4uo2CqdvSYg0bNJOm9mwvytt9Q1bkgvTHMw3rEmmXRE1Pw32otvb3T11FAP4kmkg5J9j
QWM0gds5r1ooqVuALTs7UB6UqUXPpb4nVn2rjEq/K3G6/2UUdeo2TX2REmIAwW7lEXGB7JeG7WNe
IeThZzxsnoSwyjsY6HJ60dKJecLuL63AARlugqKIVIbkolP6WNaNH7Uqmjr5Di+3O/QGPAdPCRdc
vLqdbGm+obbt3MR5gcSC3jcbmlSQP4svWdl8rfP5RqTpDaybcDdPphsX0jYxiw2m4ZPblYUGVbFN
vbEszTuDyjGv8WknF5D5nH6DfO0FLJcvItScXaur4Kn0d02wgEHTKBj0hMldW9YfCI5Zbt7OG3jK
aKqJ6hqM1XVulT9Rr/tZ29K+MhAE4up6sXrZz+1Yea7rWdt2mCm5Q6E/aYpUuF0nuROpyjYbh5em
pvAazs91Wn1okdRfS1nxnJbW65xbl0Y+hlstUX8WY75JFC3yxkl6KOLgqiyc3h2bcHKLKkuggmTO
bRhrOvqERbLtyJWH6iNoZIgqv0q52SJg2H7AFwHSw/Xqzm19M/OXga5Fz1Q0TFfTW8SSOkOFoFx7
QAWLn6RTqWuidvEYqdlz1DxmKr8QZEHpCqi9T/DhrU3mtM8E9TeRQUXVk+1YSjSbGn7UHOGBrZPE
Odcjt7hhA8QGx37bNqq4s0gAvH4S/Q6ckeIHilnxo4bmRu3CfdRkph8tnrOlsDZ2LdVuhT/qJpYz
BXNvCaMPcGguBJ3aV2XJdkEvFS7VdM0dh+j7FLOjNYliQDVY9wZmKyMaFleSLdE7p6IXMmFfUWfV
pakjOAW5jph9Aqq+yn/gUXQxKHO7T6tmH8T2rTXNd50t6a6iwgqsjcANu2A/JAtRZLQ2Sbxcs3lU
ul2VurJa/iitwvZQyqncZsYdus+bgGn1gfmK3PcrpjMApi0nTDDxDJtuF4wPUWk9JG37MmRaDoxB
d7W2u8LueMc29xqZFFK3kmf0CCbOR1b/SIbYRJNtNr3QkPRXKSKTtkp0vWvpSUm0XriO1I2q61C1
9CqVLyBJ+b1R3mVR8FoiVhU41aVdbJP5pUtVz4ki3wnyCyXpUBiSrOjWiOaHNtOnfWArwV3S7HlH
FBsY8xdTEfsyPWG3ycsPCVVxpHGkybdwEuZO/x5a8kbm5CqGlLtx/Gr0MUEqLHloxEazMeVU90kt
ERdQ602ij9AIcB3do1k+3COibUEvqkLa/nW203rlKStMv3NkF/23fTGasi831i991m4ctQxv02R+
M6bAuo0qwwEDdWunoe7mPG82Zth4+hBux8S5DPrrOFQhbiRy4Sd5rjx2M5qyYyJV7lIqvG7TIXB5
CvOYHR0vDbWLUu91tx+695qWXIcDyLZqjJ3p1OWmoKPglrli81/V+6Si3GZ3rXAz+aNv4ssuiu4j
fox9CgMe05A3R0SFH+fZJlR7+c7WVE9XpCsU9zYCOTAHJReD997ghoVgzyo7yRm/K7WySInNY+Rq
tgDmVLNXVLOjlolnmt4OL3YyXydDnbvdDDRmmi20UOtv2hihXi+FJH/TI405PmsqQdRIFJdfja+o
f+xsE8LeBGmctE66tjPhtkaNPaljzd/lVLoUmvV9yvOrUQ7j2yYvEh8b+sHnhn+loOAZYrwOM6nf
TPr47oSym8KQCR3FtfX5Roqi3DMyyLRNaexD0d7H3RCzmwn0cKaf5aB3hxoxbfN7WClgtKrauLHM
nTVL38bI0jbIDO9rhKUiuX3D+Xkn6v55VFLXnsYXqaR5Ltfj69T1N0lce/aUuSVcf2+OJOcmtIbu
NtML6ZKOszfH6L+NPVrFAJpiH9vX4r3sFckNBhpLcBPfYjzvNrYzP1htO3kW+Syr/kvpEUQKwPF6
8ITeKTlqrhl+HcIpudHkdPwe12m+NRPzpUAbzS3H4N7snyUj1KkJwEkIUO6+DCrTcuesFvf2ED3p
mHZu5Rip9AlAzcXoWHxFiDV0Ehwf3+nKNc36Tm86/rUf4Io6LwnzV8sZa9eyXoui6nd63Jlbe/aF
kHtno7aWJ8nxLQCYe0Vqr+LS/BWCg9rIZq+4haNfxgn72amd2EsBsm9ovL9X8WQsPHn8geToS2gJ
ZVeb5vvUimYLpYL+kzzWD6HOjdopE6mBgqrKRSpq3dOCSvqSibj1uwIkWFlVvOcNK/abZac5elR9
BTAlbtog7e4NWep5HuT1rRmkzePIE/AWKyDjouxb+SEc7OhXoIrsWphTcV9nQRFdRVLY7lBxs77B
po3oeXSzfq207bzNoyl6qaiDXThIym3qedZ+OG0QXGdcI6QUKZiNaWS3apGrNEPGghXdS2iH5VtT
S/pljfGQXytmd9lGo4yreZo+2j21OshTArOHIsv3rZpkj+kcqHe2JMWXWW9DZC2mjZE1Bva1oto6
sYzSnRaV7S/HLp2N3CWYd9tB+mbqCWJaamtc6nne3tEAUK9mbXqTnED8TJ00JMbk9bPTtRQCVL55
MDaXiTkNXl0kw4OMAbg/yHnw3o10+N0W1vwFeDaotAJZGXcpPN/IQ1RdaWnT+rpRy3fynEWXIaea
uN404t7IY8ysWhNX6CzbGt2bYY8bkLRcTkUuMr8uo7tcjbq7MbGNFCCPWcee0TTNw8Bj9xLKw+yO
nWog1BoNvZuY+nDrJFXtSmmAD9scw+ENdeBXSew0bpkEY+kGsVH6gA/Mb4Le3V2U1m/CcXovm8Tw
YzDgTpI7ljsRTgi4QRcbgIqahfloJtWMvWJQP8YdKZ2g0/ya1iovbKIiCvSxNO/CiNeOFck4ipS3
gZVeBXa71QLP5A5z2rdeGeVdJ/J3hPI20mTStDSvrKnZOIWaXRSiR98yG28zlhgZjO9Jnl1Jk8ZF
nQ0XajMkd2hkGZ6F5gspWUVQMn4vrKCEIe8CNVM90cjXZWQBsYzUy0oMhTs06TW8Uc8aRflglWV3
VWWzD/v4scOATOsNxbdb9m3GLTFH3bAbkuwnyk7qphut7MsU9F/bYO42WoquMFJMud/l0V4rinBb
ls5VGSqLHLha3lFYvSlzew898Eudpp1DblU/jcPgp7354CwmkRzCOYBdRrnNbQvQmHobmbBXqm1u
j/c19l9yc6OUKXnoEHh1zEGOJYTjW+hhXwxJ3oSlstHV6aKLO7dCP6yiqroLpPgRPUfdHcxw3IaD
fJnHwVdwEKVnVdCrk8nML62xQ2y+K52HMUQ+wFSDnZ7Kvm1EXzUTSr81ECtBdWWJ2xXTNx4V37ik
rxKzGr1OGHvV/lWDOr2zIBRejGXL1ufPvkmFbbpjwS0RD62H55/XmOI9rJX5snOexxRRrkHa5hq2
Tc7YDnshya4WG37UjXLJzHMXKIibti+jU0SbmFwwax2Pbs69Os6FJ/Okycv6LrCHS0ugg2Ygrvfh
wGEiB0puarFcLuKrQgHtWrPTm8KIZ78bgspNwhuj/aK1duk6cX8ji/R/s3dmu5EjWZp+lUbfM8F9
uSV91b6EpJBuiIiUgvtuZjTy6eejsqszI7qmEnUzmAEGKGQhl5C73EnaOf96tbjrhbPKlg4DEBO7
rh4jz8iTSFwsA1tG0LW71oouamvhfDTFYqkP9ImxNWv9Vo1kZLrmemlRg8U0Rvp7yGUkRdTuxzGv
DtUGO2ivvXAVszdnF8nU8cBNvO/9CYUWkYSMnEf6u2rmfoCKtvVvppqXd9fbaQ2bOGh5m5E4ZJ5b
vFRF6VyNy1D2f8AY/x88ADwA0vzfQwd3LPky+1b/jBnwR/5ADAz/N5zFWF8Q3W3Jh+zN/4AMDMf6
DaKGqG9G20+a7z//40/IADExgBB5dyjdYZD+8z/+CzJwTCAIWDrMLBt47uMB/Dcwgw05+xMx4BXA
uEATt+wAKqKoN/4ZfJq7tl5dswySbKoYmMu1uFdTOhxClcH8t0XHsoQ0gyuuKq5N6eePf/ms/glm
8akS++kNwMphWCAzdtO//I/QxBlYtc1hCBPeqfFkTDxXhLRdXrXVZzU2rHgdd0zsiqm48Roj6GNt
jBHp9yosmJaM9VJ7fv/cLP5rWvRTHw/amb/YWanWo9FjRjhQs71nS/g7Xe4v/kg+O8QrkJebAi1A
Rfqry23wlw4mjqQ13190c1qQtfiHqehdBmkQ0q/A3bI+RNpgvhTpahfnzmFqvVy0PaXJv/4cf2Yb
eC+APQjkcWjjYifV/RfM36iiqYZ414n2thULPbDln/yu9onKJt6zo6Qgw+FiZUU076rc7P/WHfsz
R/b5acAAQOZsoSDow3/BnoZlmTBSODMJdARh7CMlwyl2F1mRUGfl5fcyFN4BWTVNRCm5eNiSJ6XS
E+YsYR51Ty/kRed1ajnYBgHNSW2YZb2v52yIGHSnYsI8M89/V472i5Nk+9xA67gtyQrBaIAY6efr
X61YEy1w12Tw8IbFuVrbLGl0RKuDU/OsjYcuKgGpUlcZd427RG69nXY6E6BHfvpQ2fU87YVbG/7e
seqwio1yKMTzv/52/9nb5HJDoEXeCs7GX/3OYVT4hblNC9xJlQbbD+WjOXbsn9I0s8S0ObGS0WZ+
OpWrYec3PUtiedRZ36exba6D3uNEtCBp2iEUHBvObP+NXdjZHhU/3cnkX/iEoICZb6L4X73JXOY2
6n+bZtfOy8ZbLAk9rTS56KJYLrO/7rx+gXBTEbEJwdKgc/bDWh1cAwH6qZW9knE2l+HF2qXy+4Rl
5+D2upovB6/+Xg6l0YGrsDvQ0DqECZypMnbtYBjujjU5NffLGGXuXvplo27H2Uu9I1IaP31CHTI/
BakHImFKljoUAE2Y/Y1S4xcpI9cRCn28plAzlJHAz/wC4gdrzXYggzpRFNyW7AF2JuPGNNMqZpQH
d+3SgaKSeXbL/bzY5gv9lBzESKtSYp/8NkXVWNrB37wtJIu/fCmY28j5QIrjAj6jsfyFvhqo+5Mh
OGrsjh0VzVY3D2diXnW5i+ZuaL+XNjAUTFrRysu6EeeWGbzclzMKx0WEd2RDETpsKT2fg77WiVLG
YSrH8Vmacv6yONFX9CLOuU4LJjWvkVa+WROC/TSO+ioSLZ6cFi1OYLe3heVKBhZbtBdj2IijY44l
HEdofulU+048IKY45uI6W/2bBZIUsoW++b0BL5145twk6TDvFzPArOqKxx6t+mGslx+K1QWIrX3T
5rhUO9aG/nI2RlDmpnfNkz3m9c4OxuYSsSPvxDDNQzsIGEMul/y9GilwiNXA++VSDcL9ZIIpAUcC
QCBOnw7LumT4VqW8WLR+WOE/jxnCoNPak0WLI+VxIi0yRk5lnmpdrteurpHPhGlboRgd+mOv/fCb
ge4+IQUhv06bwtrZAH9vPEovJmd0CSv0o9PSmdnJa+32Qg/dFKss2LZEAcOc1B6R07s6s72XgTk8
qQLjEeVMhBhctGeGyuxoCbM5gGiPpIISNRiIeX7oO/spSofq1u6DAV8cePVigAaMOAKNor1aMgPW
ncjQNzSgMLSNWQKBmqVYzQtvRqd/EfmV/CDHanhvRJN4etqHlKYep1rXd2Apej+EafPY5+KtsCN9
IF7+w9H2wEA+aOJldTU5XryY/pYYPJbfKVFiWderINCyn9PyxySm4H1wHe8ucqX/Muo0/CB3rmVZ
8dk5fZEbNy4uyWM/XTN32G4jzz6E5YkYEgZ2s700vSk695bdqiTge9hvWjyccIET7Upwo7jBEHs/
CzGfs3VMz07XNB1rWDfeKASvMZlsI9rNSB19NXdnZnp/R+JKe7SVz/aypMesXZ3LMkvnPY0z7kVW
5SwSc1O7R6ny9owYuT6tS6946nuqe+oH9buqAG/50trxG1bE8bs9OzYX6Oyuh7Cw20dPRCWy9drz
45nJpmJp6PJvUQvtIHMDJ4YoyjhkAX8x0N4nHOaFyRPc4txBumrSduOX8x0dIyZtHJYTxoOsSQ/1
K1eW3ElVOx0q7QfjOZ90cZQlhhbZFF8zw3MeQzGme0Mtw3cerNVpdu3hDRF/fTeoeaazLh1jaynx
NfkFSZlN4ScVD9gvQ5nZsV4Cv9rnIe4Mc7Uhvg27sp+8QlEnOmY8y33NLRtVVnpuBslSVA3rdTZa
Wz6FWSV2XlzXHtqLKHejU+v55qWjKO8qoJ2PeAu/9+YqnyybK5bUEFtfAGWPB8WCnTSNW1/U6XzX
zOpVSFcdtBmO52hBlJ8Qbworalvza7dWxX2koEajubLuw9nNH7JJGWdbze1uAVg6jk0QnfBLjl/0
4NHi0wSVe2KouePvimdg4PJUBQp0olVGcIY2yb7UQaC/K8Mvv4qlTm0yaBFTNShkbxYStk9WJfiL
hpiIx3QZ39mxJ1D8smxfRbWo02LYdcyHBGI+akgSUadQ804LqVSt+t6py+aWforle7RmAqJZfG9c
7yMaBizxvWPklwib6kfUm9WNtEv1QxP4y+zrlN2VAfxyxBmWn6Zw9U90QPL1OdVMAwJdlG2Scs49
QUq9j0Uhv7oUFTwQKjEjJHbCC3IBdJKv24eg+Rx/J96Q5KOmyZMKIU20C1qr2etyEQR7pNN2erjL
MbPybE82iXOybKOALKJjbtiTmds+21Xo3FbQA7FHkvyVQ9LnyTLz6sJO+2+WSNV9K3R54U29Pk59
FRx8z6huxg267+dxSWQ7Ts9p24PhzaN9XsJyedapEmCBU3U7CV5t5r/O9grU5nMlHpWGXkjr+phN
Vp0wgc0vRdWKm2okYPXoE8zgHdJ6Iv1uqYrhNtSsMsVI8GDceFn2YeJcVGAdPPfRgt/4E4vE7Ito
bzBD8f/RQa/1B55Idd2E7QbV++OdLFWT5CoMk8mHp8mG5blvBcV3nUjjbtL+V6QF0cFNuZ/jisLd
WKYpDVWTWTrE0ZFNy2Kl7rPRrq49lecP1myP55Jw1A6JbO13iRup4hxoz3weWMyu0s7wiR/n1MvT
3C7gpEL7WBeN3I9eEZzoYzB+HwP1UVBdfE4LO7xg4l907Cv+EqQ80eCN5nEXtUV5mhb2gHHou321
4bt6DO0vvbaMNW6l+25MTnQV5o3M2bWkui0k9GoB4GH08mlqWuvoKdP/0qMPPAhNwe9adfZbEDWH
KcRcm+RitT5wIHL5L3Z7l7rZeGQI1a9a9utNn1rypvCgFuusmM5+v/U0DD3tj23d60unWJdbqP3h
pDZsuUXpG/MEcC5hAbMnGmpf1BpFF4RdQM4gbOyu+tTFhpjXVRCHRXVZ1GxdK9fJcSxnwJLWUacG
sKRKqKKHhrbtjx4Q89FQc31wt2dLqBoc/4MOv3hkmQD+42U/ztq2wMzc7pE7u75ch1HA4o1VloRM
4LGbOks8GKu7XzrPeBbeYt4UJG6/ajjyUzakVrFH0hYlS6pdK1YVi9CA0hKGYyOjM9P5asyap3zg
lPMHyv7gzm/XEGNXg7jWBUnMEu7mb7ZyH2GJJ2pr06MORPSYVnp8k6rOHhXFOj/mtas+sDfn90WR
VgdfGP4pnNI6jNMJ1r3qQ2Un1lpo6H0B2Nfn78JfEVVVHvmXqYkgtEB934EwXYvtO7Ndwpti1XJW
VUVfnEpc2XFVcos4izk8dkU3sVm4TBeaDMRjqVcLjFMjy3JUkd3bNi43bqyqeCe13L60wajZ3BGd
/d6bxfqYQj66ezGny/OseuM+7xnwd8ba0FvQR4v3dZ1LL2mIzHhUKApehm4jJqYmfM+Jsgt3uFd4
Arj5RCAenQdwlv3Eqo1u5mJx6vDWKCp+d9HmOku4sepdFHHXH6QmxrVRVfeAeZ0Q6shc3mlLx8Sq
m2W0D14xBK92NhdBbFodf2X8C59cKw1ID3aiMiXFi5d0UHSJQ2Q0Wl/kc1mGzx51lwerloDfYAMe
dzvQoYtlsh8bd0YOGkUDA+vCvxh1N0T3quiXxeEKxUdyGjLFcZ4Odu+fUnxWd1wdIJoYPLL5UELA
RLuZYgfvYBc+D5wMjfQJLjF6snLZvNuO6E+KZe9HNmAsYLZoxLWWa3bXrBtsqaQkYbRcF8lzJ5Kb
VMhHJyfb9jqnQbpNsNi+w3SQEQ0nzMiTBcMrJ29+Rdy6eTKLMsqSUheuOkrTTZedOQnODaxk/gYJ
w2YLByF/GVFhTsmPdJNKMN/sOHm612bIAr23gjZ98sdwwtQZrmsPJ1oTUqBWK+DaN1CpwA2q+l3M
TvhUD5Nxo+eRHyy7wVf8zM74lnJs1QkjZleR1xJkXyrtpt9wVpLfsjhGcxzTWndJDR34NBfV3B5x
xQevbTVWU6INR4ijFS3RuCsYy8fELPKA/CYx4hT4wkTov/mFARXfBMLME7ObqhtD5iDxi+G1Xtxq
Ow8P/jx2D5phm5mEbIRm0xpS9TgPuFrivrDzq7pTxo3qPFyB23FdJ8tczPNFlbbhkzU42juuVeRZ
l4ZE75qQeBeVb60j8ytuZShJ0zSkODIeyPVY4kHCZsTLEBaej2N9OeerKJNhhh1L5Jiaz+FUhVYM
gx/aPEYNrle7RRjH7D54XYIinDAGot586GHmluLSAeZ+JteF0BFD843uw1568yEYyFmJ27nJR9hx
QdWvRgl47/ZWcbOQMLj3I4JJqPIxyyjuK5LVPHtor5EOhK/5qA29S2Xo7Ol08B+6VV/gZfXvUI9D
jNil8c3OLSSawl35wMq6nLCB9r4Rd/mcHxXGgkcP9QzhXT6eRmt0o5deIvoJO3+gmVQv46WUmfNN
8/BGNdQr2DUFfc/rdic7dwWPvHx0pxjGnp1TjvbcHytfSLF14pVGTGjmQpZlCVJ10K7q28SYjNbY
9bnXTH8jmv5M1fsr5kHpNP2GDop7ZFwgub8IE4cqV5NKrSkOhj4yEkpW91GRjYJHJw1BUVNqiIcV
oyNHbOl/UyWO+kTM9bhwRNvQrkEtMnHb0eaE9CREfRU7Fjb/PXxZzoFWCPkqbV37iVHNzaW5ZJDo
IlczRDGXvxv7hi3sRJlDfTFTWmIg5nejhU1N4muiojoS8SDEkG7zQuUlCA6mvxUwbtjGTx8C4Ymf
VZJcd97m5PgZQxvaIuhMdmhscGX2u2tGDTmH6dR9LHOQ3fNW5sR0eus+y+FItgO9iit/tUQivMq6
rv2lvLXqwuWqLVz9N8FM/wOkxSCAFm+L5giRy7q/vjlzCGfRD0x9UzOUT1lKvFs8mmtUcgVS13w1
Z2F5rF0CDPdiLWmTCWoiWRPDHdjN/jWK97O0dIMXcbqi192Uu6DeG63w13C5rLftvFQKNxTBmLtB
jZdNJPU+8x1xWKvy77IwfxbN/vFydLiCGjqbA+VXB6HbYs4uChPl0OJ+E4bun4WPRq0TfoQA8r8J
j38C4v/TVyLld6uQwkAQ2D//Yk3WGWWXLQ24SQTZRnXsxdBsSpZI/VcH9b9FM33pGv73q+z0J6nq
/0viVIRBf/m4N/HrT9LUx28twtSxaLu/Mkyff+gPhsmyf/MsotLwiaIt9cl1+AfBxL9Bq0o8nEnN
9Ke3+E+Cyflts8HCvSCsJnZ+Q2v/oUl1fuPaJLUAJsEm2oYU7X+DYPpEGP98OuC4ZF+Eq7IwJGyW
6l97LUUJrOWTrI8KY2HTACY4RtuK4gFi77plio5opRD6lerWYHGzhuLslugrTLv6Upc26pL50Sta
heMoH64QED07CEdip1nk3ginmgB78q1G5YxnH5QAsWFa7wgN6g55VYYJleUfNQ6I2Cb5HoURE6s2
gx9BD7OsouZEj/pLkGF7VTpkb5LWo/LNkxFkEEkGQQaq4b/xptc+k+d2eJNdBnMr/GZnuClVHvbt
53f7f+z6/ukuOH50m7x5+vVW2d7Nf8u6/+9QaJNi9S9vgv5b8ZOi+/O//+P6d3/DbMrlD40ICg8D
xaX8hybbsMLftng3WNctX/uPjrR/MKzOb9u1bZGhxOOYfMI/GVY7+I0IBlLFAI+2jghuqH/jBrB+
pVi3zkRshBiPaKUM4HJ/fjrOIV7tfChagnPQfMZtZpBqQx6y7yQSl9BxzarJBLRaLAp1Fea2nfa3
YIaM4J9xL2RaE6ehG/6JnXrRiMSkyRBdNUU47gsvDygfXsaUZc4Mmn5H6lgePvzls/4nz3eL3503
+eddzGGCOn3rVyYyb/NQ/Zr23y/mxIqlfkgeReqeF1V9MhGoQvSv4JyJA3aPPPaXZd1bhrNeIQZa
j+Fsux9pZNfZa9rSNXT0x8aRSRcSvfPC1rFau8lum3xXLQDyaOwc+U3y1JKgFBaFXaOzdH7i9QFg
lao91G5WQafYY2+kKI8Asro7blTLOWqwSrWX2vWm46pQIsd6HXAP2T4mlqRl1kQmVBuBty99siCL
ZoV9Qig33MGVRWGS28ZiEbuBaRmNYYm6fC3TrZdt07jl/kJRA2q1dDyK0Gt/OO2UOyL27XJAbVcM
ryHx5tal0EQkpQzIU+LPLQqUQNRwFyote5Y0WaxyX0yBXe/6zqCDiB9ylY6Za9PhPi8PMx1Qaezo
fnlFJWVig5+UBOkfiAo64GqMfBgInHn7uiqLLzDNPYMD5W3HHOjYibsQrTFMWNWSniP0oN/40wbz
ca/V/CWPOt+4B5fv5WFMATsTM+/MB1RolnfN/t4sB2Ttc8WGFm2cJwqAV0Epu0wMNbVpnC9qfOdI
T4PHvG0RI9PS2a+nUJpKU9Gs51d2aoRmeUi9b9LrLF/vpENX/QGRdrWpa6wsY5q1oiJxhZXDMCgh
WUmD4AZQZHAegnVQxY4KV34LUdr9a0cEfnRGgWvfzwzG2J9xs6C8WleAEqVyfViiZXQTdmk93Iic
1DdEnJO77MIsYpOAHzSHM9k6FE6xB60XgT0U26pUh18lWv5op9R2UjiezF/yNkipv8In5e69dG6n
M+JD9LCqbJvhdS6a8kdH8ksWd62bWe+dN+q7QLBuJFJ1WL3Yw9xv1oBS4IJTdU4PKStzmIhwKZb9
NEkq5EfuqXxvQo3mTwRCzt8JycWf1REJyZ1UryalFVVKoalHK5d9C1nLD8u0xQ9zAV8WK6a6ift+
ALptNgsjZjcwrNVH80/mmJkM7hxahzaKSNmNBsCOIZiV8Vi7InTPoWFxswkrXBUi5YYfKherzgmX
0PpO22ZFhPMft6IQowLIL0vFj+g5pPWb7lLPPeXGsoJ5kgaqQamE0+XNuwtJvlIiyRjL6mlsDVxl
3Ht5FD0TFu9rl7B6kKLdGun+le1V2Ld04pFE+cfluhJx4n2VFsK3XWNUPBr+uOjGmSzQQ9grE5Pv
tLbtVV5tjKTj15VIsOB+C0iNxapaGAMXvcq8r/bIAnluSf2142xBMtx75XTPZwJeXOQLYniRVlde
HYhb35oxDtRl7n7XxuyKuE2797KqIQsdu7ykMmPcq8n2znLquJXbXtS7LLTVKWvaHxklsLuViSY7
+EZT3QS1jSEfxVuRHyCWJBhaKhxWIdOb922Zmi9aWWi5awJhS+TXr7oPA6o2zfYpUiGBwG2WdW8z
jpjLeilor1+MlslZVhKdYJtiF+26+tlM++g8eHN37ZF+PcdN1pd3DouNTBbiqk+ZZYbBRtHkT7X2
HsNcQ/d1ZAJniWsqIe5De5ZyF/ET/HjMgtLm85mCDXeXBd42D92o3dWIkafULlZiMbLCxvNDaERv
BctDhRQ939lAUne+1XRXVtjzHTiG/EJQ0bDFfnsXS6DBU8dQdjH6SA8Lwlg8LH1eaT7DcLldWzlc
ZXOHsc2zFh7H4qkKRHmz2MsPs5zHl9DqOrgcLzXKhMzR1jirpktfdFU+ynXMznhqxit++5p2Lylf
dYSyt1BFeq4gfJK+lt2xr7h0leidaRcUZXuxutzQhcoFNds6tDByRL2TsMRw55aWglBeq7zmaVbn
P2S3NI88sZss7tPIb+OyJ8fepJ6KfxA0+e2MdLraz8MwHrxsohCrdv11APcGGkjKoSmv1ggmNaEU
Qf4e5jU83kpTirGLBpV+69aNN2la+002YwfGbgTD96IwYEAIXVoeh3nwj/jwcSDUMPnVLliECFHx
MQJ3me/frHVdnU0g0SNPEtxFcxXARrnZhe2Gw6mmNvBNLZCnmSRx+TDkve/EGfF93zkaoeuqQYDq
dqU4wZCPOzTGeAkE8cj2RcH4EpzqZpNYKPo2KpjnSr0bnXY//Fz9SM11vM7qLtsJpqmnhart19Cs
gjeDKJOCbOf+O0x/C1WwFGkymimiwyxQFj71yeOl6D26LFFFRJdmrYYH113SHfuMLnZEsvUfCy2L
P8JyGu54wm/kOffeDVY78btlieCRJlq5G2fLQNWfrsRUty7JQWNt1wlxUeF9by/Btwbq4L6k6B1G
JW3oxczWl8qavUsR5hZPmz69Dutq/X0yV+sFqLQ62NMk7vHdR2DsxBcAKne7hjpbKEbEEDw/gmic
bho7X7+swMysDgSzMY5Rb65OFTmZ0StCBCAsmyzOfF9WVlttNHuIrbZUy3XeYezBdsvNbq8qQo7q
tfPeIIwQVXIm6x+hmOFmy7mfnsPR5+zncRBSoFusK+dJunZxXgj70OaNkoktXA5jSLoNSfJbJzjM
OBn0gdOgegH9Uv5BEAN36XqtCna9GdVH6HVwwwE+s026gY7J+6ULpxN5NN5HU2bdxZrzcI+x3Go/
wcRbr8ccvUGerPZSNHtc9NLd6mcsET4pjMVTHOJNhDmog47HXFZ64Vd74E2DHnolTW2e9t1TCpFQ
74xJgYQxBFW7zuXmopyo7aNdl7bGB2KK3DzMYVaArtcLNjvPsEmgirQ4zDrN1iTvVRFx3PU8uy0j
wNBmSrsxGUuIp+q9TmJgoOBRsuXZvvFAHZE17ToVBdk+5Nwkd9i3auutK1zrTTrBou9khC6cZmO3
P3oFoxBngKlMIFA15PgVVC/vfCal4spKN1tJny62uMg8GWm+CeFUV1EZTV+Lxe3vOZFDdYHxulNx
ytSB1ZssaZ7DY9+/y0V49dHssI4ewatldwi0w/FRE5d/gvJpsmOpaCZ08yjoE8IyAL3m2QMdnRyT
qZUMLN+6rwe3tuKClN07bw5QQG7296N0quiSisEo3NsMeBPZkbOJ6JC9g4dJ4WMM6z0zoV27PDlp
Vj7YUnOuur3r/WA4uvGb0hr4DKndurCcSaP6IWQNh30fTZpLsjCag5Hq8pJ6QeeSZtLePZoylVVS
ow11Lzvq4Ma9YYaoHSJjHos4Z854DfosDWN3nYebijPUS5Tu7t00b8qdKc0IUA9mH0uicrB/pQaj
WLwlzjl0hS3c7DWr2559hmF9ZQz4NraZeCQniWN5ncbqerSk/5FZAUocI8d36TFtQUz7xk1VN/1b
ZGVQMGVe8+dpwfItTKP9jMVMqBKUcWmRHE14oW1M8YW/xPnkcZG2bSdxHKkC+QQmpk2rg0RuONoB
fjCsU55xhRYgxEEkPcO6YPERPvi+LJ4jVeKQyqI2/Do3Y7YrPHchAyAvwufBMVH7rxPPngSIrT+X
Kncu7D4M+ySiNktium95m7nT2c9hX7ZXUav5/BcHGDQJZBlc+Wrb7zJTuk+OqLpXF/j7WCEYeXML
h2Heqjv9TvjdcB8ORB3wG+epe5aG75xb25nms1ljXU08Kc23dKJ7NJ4/l4C8trSNIqN6RoQUggVH
67Ae1Dp34UmEc+9wAbk5uTuQ1fj2rPSH483FpVmYGnlNEJ7RmYiraGrJBRuMWuLDz53V2cnIwGXG
9DehJbCd9SUnC+UZo5AEzMav8xgoUhoBaBrnst64QduBb0Cgqym2DbnC4rZ2rcTcHhaeNTq0F7tk
h4/4Hx8Zv1WMchZ6F07lBH/MQph3KOn44CuMfmF3nnJj3PdBkJ9zCE5vYzrNjfPkppsRToWZimk+
bfiSN34035hSI4QzdQuCbUa3cX9I5RkPTVSMb7QbRY/Zkmb7gPMVyZjRGIn3Sc6anzwtt+9H+kne
9huPiya87ZMuXzH6UYFTD8dhXIJXa+wcRU6kuaDm5ysLZ4uEdL8Lh+UWwD9HCNOJQ1gFrRtHGzNd
f5LUzsZXK9ttL5aNw+awREPMThnC44gk/aS9fVPfmUweR3LqXoogyJ4sw/Yv7RGmucCUflobfWJ6
W263DK6vJHBAsTfDnF9a3bQ6e4aT8ehv3DwJryMljwGjzVG7Wp71JnXLkVk/6doKjuQqR8+D6Ry6
xlOoL2w0AekmD1jr4L37VAxUaY5FdiWM7jLctAVCQW3iMJLEnEWbDqHotH3m9PnI5yx7940BMUxu
OfuQh2q7izZdA7Lz0dlFgV90ifDgExPyWfMHnpI1mgvMJHNPP+OW62O4nPWbpsLZ5BXzUvpfO6xz
iZyycge1wGhrOmHSsPglQ6nGu4Z+sz1iZHU9o+JAcxUdMBUb59F36ku3NOwTvtsE0WPjQtAbzUdY
9s6+CKbhNvrUjHif+pHyU0uSb7ISt5um+zZNq2PQW8bFaGRZTawTgKMhA+g0thDTi0cx9Bk9yni7
a3pcEpluVowy7MoLc1PBQIt/W7NeXzBeCLyg/nhVS8jEkGrUW5s46WfV5GrY63AsNojUCV7mUi/H
/FOFQ8OfINA6orLdqQuuJa7Pc9rTeHvCKhN9d9HrP7STKfjyHTyVPeJHcWnN1KmiptiUQ2ITEdWb
nCiwmGp4TkZVHo99UR3nTYYU0H56O/V9Ly8831N3U2BwE5G3z+PeWMvxHXkkWieybZE9NcJ5GQU7
IS5Fqz1Wm1QqrVooypKpg7t3gRigBIAFhct4ZSYfXZyhsy7koxs2xplhHH1Xbnpp4vRZN3Mimt6+
d9rc3U+b0GtI7Vd3GKzLtuyKBA2KOGBKLSH2DOPNBMdFqoeIzCpLfZmnBgYi9g8yGY1+z4zC2Qpv
r+JwE6UNS85uYIl2OY2BYz1pEcAv81zA/uYL3rOm9umlD9sUXgr9N3BUVN1lkPdvXtb61K5VU/dl
0emXcYKxqz81dvNocOOgIkN7N7aqAeT+FOahQp7vINCN9BazG17vUUXPrVmP+5DsrOMyZdV60NmM
v55xYCEkrKwfmAfXg/UpFww25WC1aQjlp5ywQ1ioZ1GNO+ms+wXv1lFtKkQmTwSJ4aZN1Gro91MD
acoBOHyXtBfe5R7CvDFVHSsYje3X9qcA0gAtPEMWzueOJem+UeoQBGRZ0ei41N+hHPsl4eiNzlbe
XFZOSBrAmOYna9NfIjPIT0EHhjIzrMuk9WX4MSJWmBIygkNvJ4JFMgP4xiiOetN+BquSXynwXU6d
tCdxt4zVcug20ajPvlWGrd6HVVPfNUt+lvy2R2lIbvRwE5+6nzrU9VOTmgXhNO+HTbC6ErPzFQnx
TY96ed+B3ybaCYqvBf7Nh3EsEauu2Nf1ZBavUTX1JyOT4IXoZrsUGUkJVIa/XKhoAcYwmLbZk7vY
mP3mSkmi0Vgn26OziXQRX1J4vwl3S74l0aG93Ak/VTiRV5pEwXrIeJ4231zuGg8EhfM7bBLhKnAe
rE00DOiXJTnH1GFEqX6dumK5Qmdi5Ht7FShkoskhNX8NLcjG4H8xd2ZNbutWu/5FTJEEweFWItXq
0e3Z3jcs29vmPM/89d/Ddr6kRemIx/vi1KlKJa4k2xAIYGFhrXeQXfSk1o721e/I7IamAK2JR15x
7xT9SG0OkLMVCnI4YM8a/qqHSk+jTzqCpSRWfuS2jozvRiesH5MFRK2Dpp5BM+xz8NXWArSWTcMJ
avBEeoMu284YxuZTa+Rh9KDYefupMaRyV+V2+9V+gX1LAcLrOSaPGP/KpQ32uLc6NUVKoos7l/eQ
SblriAJt3pUZRhDAXoa8eo7mjGIqbdQBnWu1QgYiM8kABcCseTctlSDfiNTqJhQ9hctKBGSpTluo
yi6C9PFxqoyO5mhYprsA+Z17JVf5P/CwN58nhDI/cOPW/cHMI3KpYigCSSc8oDzQ8xjJXK0E4Hbf
toUfukVIUrUL7WRheo/aWD6QmYC+pRtMmEGXj0cXa2pTfAqzpN/Q9blUMZeg7kkoVboV5poPUxj+
gKrjT3rn052ddao8TjOCScgXAfU0is5H8cevpycrUcov1wv2Zy0H2oAOvUCJ0Bq0qqUj+LrTbJt9
U2nF/M0uoApHjuhugkmL3ZmiqxtpVXcsRNq9U/zEQD6kU9TD9eHPWx74hyN4g5DScnGZa+HT0JKh
MppUkmdVQ0QCmw6LAqITRdMPH4Br/6GE06wS+R2WYAST/z2OY6M51BbVTW+oO+oz5PxVjIFYNCa3
fqdM6T29N1+/QaQlU1wjaarxuZhxQV4wy0LZ0MM8Y9zQFuJ34wgKOY//MFZdGyVEUWjSgGnpmp+Y
N2EdUgdHuE5XIUFQnfPaBIMvUqWEnk6Y2zRjglRbWjUooX8ymiTLbuZawbZBe+naKJVips8b3/kM
eYH8F4pDkqyHPcbvPF1nIQi2EKfTnVnWcX/jC8y17gFY8Lu4uN+24QCpNWnp1cTJzEd+6SI5hcND
Tq8CfRFTCSLKPVYdop0ySfQMN37hmn8CWwkbIiRFIaYZWJYsM3hlqEdhOyzBdEeQ+lKnf/f70DV6
E483WkmN6om4IZuDGVGvx3G+nszbYGzm9Ana7gilFUg07LlmTEgfUmivPn8W7BS/GrXpHpa7GGBP
D61pb6hMvohQv+548YNZdckpAmFo6GtmZBnLOXVCoF+6gdfQUSS4tP+VwunoPWXiYH/LYHWk7qCE
RvIY6HqAY30BwOMpmHA4u8cvLpDHNC19+lig39MDLbAmwIesMUBJ10Cly3jpBlEJAMcOJ0f/JKVv
1jsHlZuSKlicGAckbnB/zTKeGuTSKF8odpEV/IWZ8osXU/wO6Ae11qiiZwK3wla+lSE4vLcD/O8P
DhaZ6Q4kXFlsnI6V1KgEZGDgoQDTy7GAs8D6Ol3WmcZEZtHUATEajuGTEtk8bbo2mv19RM5UeLks
DPHY1C0PKpB8+nQ/O2aQ3EHb4M8Gj7Y3VP8bsAA5Ldp9rkmjPBJEk/heNSfbOGSmKhXMfQy9cauk
o3VjZwH/qD7aRYQGRq5CZLTrLra/lWaWzLdUXeIvFPjV6cP1PXwaTGHumJgPQa5fNgMWNGtqVzgA
1zESH9g/rkNLBh3sk2hMbzM1K+/MqKYeoBb4HrRGi+mbgs38xiF6UYD771bkF/CRkeiX+Mma0oTy
u/ra4SinPAa4NYdRUxzMQDNIImebmsLvlg6f2TJuMcgOv0RK0Y67NKyXyKoF+g8ZSjBwaSkjA+aR
Cj9CT6lVwp0fur/ymEtwL3jX3IKM9isPGVTjRnYJgIiKxy5yEXJWsh6/X1/xpEGh8ub6133R7ns9
OTrscGhBaC0kOhs65unkZGgGqm+2f/MyqR6ptOQpWk8pv54KgfPIK7LzdxGGcXfIPoTf0KGlnGhZ
dYI1s237whucvNV2Be7TbyYqo24/xfF7mLCYOmeKJt873RTfm11OTFF9mcd7ujdo6qnqoD2+KFVR
EqZsbk8iTtwS6cmSWp5sPNQT6neGz2NoAwa2EvwDEcNbFDdC3A75M4YSK851qhRWKgvQr2Lpqwm6
Hrwhimapnb3oKdmUnvoDe6x4TPsAvIwsqLuSk/OsaSsRjhsoxlVzf/lBiHeCcoeDroEWW1ugZ4YR
cc9MSyDlOr8twKq+j2Mnt5C0wlweeV1z+thXvUYnFwZL5A1ysv0HB1ZBRLWpBSI90KiOd1ognV95
aMctgkqq+WQhbqEdEMDKftWRpFUpyyp77Pq8St+rA9IUvxucBJryq1428oPEUhqimqpSvXv5b4EE
lRTrVQg5yKH1Ue8GCt7Ch8ZX2CJFW4Fy7Bueb7IpEoFbBhwWd8oQt9sPtLGDvT+LKMKPemwWyF1O
tS4lKQ/5Kwdj2mdEkRYOY8FfhlAHdVw9M0RwRJ+2OkJ1hq9B25+HpPQ7tGltXrSLBEoxeiJOq8LN
kR8zbvMpXlrtMKIeprTUPjbOxN8kC94+AEFrC8pw5jwik7rIM+ha6niizUhfZQrlA56POSH8pnW0
m17O1v8zMNH/jzihxaPiP9jEc7Dc8PPvn6dAoeUf+A0U0o1/aWjEY5mKvKcupf1foJz6L6x3Ncw3
kE6kvAfk7X+VGEznX4vHmomAsIbxGcnAf4ByUv4Ly2sLjV1pY45HsvsnOKHT98JiyLS8EpDO5y+z
VBSDT+Nglwrq6YNj7JUSZhOtXest5JYGPeZZP2Y1RVk9LkwIqjLe0pg+xW/+HppsHSUI0m7SXr7Y
6yRNh6nqNEkJm67mJGW6UT5GfRO5dqnlG55+l4cCV0XElyYf9HQoPL1DFPZyiYOfUbkZMvP7qMLB
W+nROnu18hdQS6fJ8e9ZvQgSoLEBamktwa4FaVKLhllpUWjcDZ2cXKMypg2A8aVloxdmaIbUbS7q
VSbUZUEQ+5Ci9uUMj7eFNUqlUS3vui6vbulP9sVubGrQ8l08ahszXP7u/16d/54hnrmLMMDCbV0l
1x3trzSOK0lRvm3Qj8TDh6wkLQ59JpR9Aa1l7wM/27i/Li0hiOoFc8q43BunS+ikA5Q9k1GjNp3I
faZxX3VRfixhXtxeX8LT1OtlgjqvG9BnEL5QUF/dlHarRZOWmaB89InmSt0JcTDN0Hpr1snoGjrX
QWinvufY9fjol43wro9/YQuxcZZ4gLczbfzV4uZRGGt2yuL2Yx3f64VDjZvFbLeg2st7fLWQjCNf
AOILVX81Tq8Co0D4Ue7FnM63ZSvUnWKbzUOJJCsIkPCPFcJRWuE5RoKkLY+ytd2QrYwJNRyQg5Ci
xNEMaLVME3e8BAK/sUcv7BadgwFyEFEIk3rA6W5JeVmJ0s7kfhyqH2ldWjcB4oJvEXvVN0a6tFmg
3huIdKs62fJqX/o9PVpYDnxE7Fc9GHZatDezQHvEnLf5kI1Qu/aDLMNPauJrD1WvZu713XLhOGJd
jDyHhpgNPIjVKgLp1Ogs8JgLS1354PhdtKc3Nd1WbTZ+7MhSXNt30uP1QS/EH3aohpU7RB6uoVUM
gDAD3E7n+xZgAnegBcN9ho3nIUAP9S4ple6mqx15KLuo/nV95Esri64xIYAWIODaZT1ePe2zPhox
r7ONvZ7rMzLgHWSnFAMBu3KUjS97cZK0cChzGDZKLas4oDWkb9yAxtJYLVytmuPb0Ry172XTm49Z
N0XPfarAvkN7BxroH0+T6CN4boKBVTGAOJ0mkr9xoJbS2OdhnKILGMVuowEEirQi3FjL1cvgJd4h
SLO8p6VUeQut5kmLzUo0lbGCmqqkU6UdJae5O3CVzshhpA8k3/rN0FTme5EVKhYm1t8INxYbYXdF
mvn37+A7UwEhOiA8czpn/Df6fg75HYD92M5++JE2i+NF4YLiLCvVjSFT7Q0a02AaqoPSqT+vf/QL
AZEUjR+ClrVK7F/23qu91fJcC9TQAJSYt7w/FJkgdkjWbhpjfkgEvq7Xx7uwlwUaTggBLQkiz+zT
8cocFQhDDmwwwJTIcpbCpdUa0YtX7I29fCFMGaShZAowxkj4VlObe4XqM1XQfeqnSAtbPWQ+Q5uG
9+bQ1bd+Js1jZfXlTwsDrjf10lP646lCPsJQRPB+QU1/tZ/xqVebXEnZY7LL9ojYmkdwgxMCoNO/
3x+wBy4Lkl+Yqm0veTF+YoJ9u4oQJQz7HMokUqNcQW8mQ0QursXgxIawOaRAn+lgqoGXAFGFZxhW
3vWZLqFvdau+Hn7tp4iWyKIwrAiu7GXLBmpyqBpgXtdHOd2qL5k6tRnUvxYaoIrbx+nWoVo1lOEk
Si9PNTRt9cz8TG9euAU+vR6l42RDZ+nieLAZuGEQGwKqfzpemeb04zFr80w0E1xAaoNblznLOUTf
nHBT2eh0DV+mh9MVhRm4CxjurN12VD2ALW51raeWjbqLUWk8zLP+LSkN/9CAEb43HMwSTDibLg1W
YyMinl6p/x6d203TOTE6T5TTySqdBu8ACLPnS/iCoaBhlOhmc0c3BfJDOmjwGhvxfH1FLw26PBLZ
uVCjEHY6HVTroMLrWkwjQouzW9D5qac26DY56pz8suw4oanZDRvLenrFvcyUQj7mAdyk1KrW/QYf
piwmVSUIq0rOcPARSoYybu7VChDpDq38cecEmOQGcyk2PvKFHYX3l0RDhsSJUtDy014F285HxBmt
hNrLWuCrraIED2gCoGjbWxp9glm9vf59L00V16klH2TCVFZPx7NCMAO6PuDApVJsG6PAurPkUMEb
ME0Y1WkVL33Z+l0JXnwjzl+cKiw03mvko1R1T4dOQyWzfLzpvMka4nsrr+QubNvxU8eP8OJp3Pq0
K12w38uK6TABbiHBnRnFqb1uouhqAFMqhXPIM9Rq4GfPSEbJufxYWCZaZqVuqZinGE74k0aS8xz7
3OgCqQlP6wdrK2FcJRm/fxJCi1QZaHHQOlpdQAlKoWBMm9qzsuEj58s+OAF1BgCdIB8cnXZQrZsP
IMUA66hoZsXDIA4gFbuNwHl65/7+HYL0n3o2Eldkr6drYUWZMPrUaLyxMxJGnua7BDauq5n/62zy
f7yITm+C30OhL0llh2YsScVq2RVkzMKhpyqZBZbzaAzIEPdwLb5c39eXNheez5SzKRMtz5DTCeHl
aIT0flrPqbXM1SMnPaTqpH1ENhNOF4jCP0tN/z0tmOcUzTEoogpwOmDrh5VFJ731xjrND0i+j3c4
mA23g4jDmz+fm0lyZEKn1iGGrq5yuvQUOTsWK0XfzCtVKz+i1DXtDKAVbjC11eH6eJc2ByBcDRoq
ZSK6sKdTa+opG4pF3beq++HQWbI9loAq975OP+36UJfCEVmfiRc76gqUUU6HgvpN9SQMW68tTHwO
5Jx/KBo7eZMayF4l5OtQBVIU0toRMb/rQ78U9f6bovxeQRo6KsRw/mWvvTlnyCDmZCLfbGemfdvg
6OSNEW2dyerbg65AsIimxv8xRWFzDNPZUY8tDdsDYk4IaYQQ3d60aOIjWAk85t5MF9FsAxe1W0Nr
cVVIrcneuKYupAM8wkC3m+wGTtQqdvsol1Y6gE/A3XD3HXt8GGGeoxOYh29Q/e7eqJEivkXYlR9E
PjrHje+17OjT74W/zgIo0MClA3JYbYtUxhOFTNrXFirvdLk63/T6KpYgcZWC6no4N3qww1/e+VbW
Cg5oHd0JPAhi+8bBkvEjTV3x6fpvOv8iXJ68u5eMfmFSr8KYUZZV31pJ6fm23x6ssLN3YWy1d7Mc
9L8qdRIf0Qi132Z1M72dysj8en3489273N0mn4TaLcnD6snYG6UYnKKh4CGtai+rxMG9QBc3etMB
5ilA+M5pg9DGVOcbR3T1Slw2L7B1ojeCPotM8VpzFod7uo4dTSm+jHmEUDTfcGGp4gYMZPnLUmbz
tjGH4H50/DL0RG/qb7RIHT5e/wDnkWIBuRDXgbtIGmurqBtavjZjWV14Qikt10h1jZOqxW8QiZpu
/8lQhFAHNj1Cn6vdxykuEPpiqAR8+vca5ILnN3UT7jiN5sZBu7SuJpUk3JjBTljW6qANKDUJ5HlK
T6pQ4HYxrEQIL61p7Sbfnn/M2WztqmpEbEevHJTlrs/00qbmuiQCO/B9yQlPY+IYZ3gyOWHp1Umo
3/tmaGOyE6ggkdH2SOgFH3nFKsfERqLOyLUNeMH5RYowAY8N6i0vl+nqSMW+rCwkEksv7uz8KSh7
hF7m0MRFQarFUYNLt3EFXBiQpJtmDl+a3sT6oYppakvjU8mgB9fBMarQaQf0JgEkW+N8D8INe4Pr
H3jZlatARuYDK2+JpMiDr5bXF6U1RL6TecCGS1Cdcfg4xRnC+13j34NFVnfAT5N/cGJRdOCaW5BN
vOmWs/Qq0++LMobImBSe1bb+jQCT/ziKBjsceAdvFdlZdxWyTJo7BH3jxkWbPKHCOfx9feoXDiw3
HaIQlGppI6xrO42to0wStIVXG732HdB5diOsMTvosq43YsOFdeV+ptVOb43S4QvI69V8QZ8t27Su
PBBbwc9Gd/K73NdHMDFq7comnquNZb0UE5cck3fNUuPBsfX0CzcpBkSTnVceNWAYqkrVwuHEFOQD
zBV/wnHR6P+qiKWlF1EDuoGO4reuCHwr9f74K4ulymQvhWEBEPD0h/C/9EqKvplH7AbNnDo1PbDR
0FzhI//kXh/swm5mquh7yBeJ+7VJ5myLvoJSU3kJBKjHLsvE82wO8ogM2luCP7KNSqQer4+5nJDV
CUJ7iaYJgg8LvHIV9yXMnCGamGCQVNrz0EvfJXJnP66PciEMU9ZhjOVZTo17FfJj9L0iOcnS65wa
ci5csDs/QZhvtkjH9mCvkKmLRyRYb2Y7jP/B9iX9JULQfVp0pU/XMMdAI8SJmXxb+M1DVkb9vg97
H1MXY9RuzBCnr439e2EhySKWTia1dnbwerptDwYPZx/PtiCZl0CUobNaw1dgbH+rDUoBu6BX9D/f
qhxNEIyw7qntG6vLJu3VWQX+zTQtyDtZ4thP7TDn72Cu2V+uL+eFgECiBBRRLFYMfNvTLyrKRiuV
xCJ/xPF3X1YJzkh+ptxr0cJZNYt8I2O4cI8alqNJqRlkSxCbT8djrazYttPG0+MQEKbBweAxOln7
SIQmUPJieKihDHHRtP7ozdNkbdSyLv8Am1cNJUP20WrCsrfQAZb8gG7287/QzOseIN2jEgj15aFE
in0nRztYlBiKL3Gtf/7zz20v5scOTVQSldXocZfG6tA1DVAtWkStb1fhrilpS/c9Er8E/C002Xm9
ZelrIum/ABn4w9oc18qosEmZOq49J9YxStBiD8YRbQ9l/JDHubjtcYjZT/hdgjvO4k9Tp0SIHaKF
WSl2/1vM5/++7MCPoacLnUQ1gJasC9BqMlTImbQO+MyhfaxHWLLgpozD9Y98FggZhWciYRCFFl7M
qz3mO0k+JYNpu8inz4e4jRFW7eut3pRch1ssQrhH6ZXSOBDq+j4pmKM+A3N1RxjJcGlrfAFrOSx6
EMHx+oTOhxJUBXWkq+hS8OVWYa8MLEKbqerQw4P868DJ+GhPjQWgC0XqPx6KbM+gV0umjd/vKvQ4
Y4YNn419YgXxeNqVStRht4cBcLtHXQ/5+evDLfv95M6iYE/bZ+mZIodFn/o0HMjahi8xGMIF5/wd
AFvvyWEqD3Vv0QDJBmXjQ54dfkaie7a81imhEIFOh9OSKRCzNep0XcLQjXKzekKZun2jDhJLIAht
dwB/wMuhGTujKForxs31+Z7XGpe5sowSFD2o4QVX9TrhRCd7wZ1iH9kTYJt9oPkAZS3EcT+jotyh
7W3U4rMB3ZdOWFb1WE9X8URSDLwY5nCCZvbGBbdcYKsVoOsGeEVFpo7O5mrBh7KaE8xNMWdsFOMv
G8FKOHtB9awH6btJaVCqLZv2ZzhqcmOnXVh6UlGNCrAp+Y81GilrzEZpK/pQKdK2aDUK08XMrcUI
S+BIOzfmRuy59OmpSlCaoG+CAtY6E8WUU3Rjh+0GZTQKJrUGWmafzTWnN007wMSNLHlejrBUenei
x9Og14uPyV6N/fpXr+pU967vhgvnml8EEkTQuVrU4E43AwhHPQMwqSIkMsW3RQUFvlQnx+OUtxtD
nefhC5yGa55lpvzO/Xc6lq7nWh2o9uQKunNebIe9h/RIfz/1Rn7IsH7Y9Uqfe/M8TG7UI7PqT03z
50tOdurw0lnQWWcr0EOOtvpcTG5nadVt4cMW0KE+eSXiHN6AQOdGdLlw3Kkk0rKHcoEM4xpFFDUp
ktmJVF1hhO3OkmH1qEE7uWtsZBe0RojKMxSnegtQZBzwHegxr72+whc2OaCFJd2hIk15Tpx+9diP
qKaivOVSE0P7XW3xDfCb+SNyuvPPoXAgcV4f8MJxRl2NijSKCphErU/VkOnJ5Pg+JD0FR8S7hap3
J5ASknuInVW9pxFkV7i5ZjBQOgNe3caEL3xynh7cICo5DlNeft+rB2YYS1ACdqi6CpIyBzWdWyhu
8DduSvQk5M6XVv0+LfHEq/R+3qdT+A/uShIMgw9u68AK1h/ASOMaZGI9u8OAmlTcoV5RaAGcSoG+
9vVvfSG3MhCSVBfMGOmkWOeSmCWniQNzyx2R6w/cpIRUPrD3UY3HQyaIE+trk4vatSGlHpPUSQ1y
LE3i5oIzySDbcIOic774XGmCuiMoerKFdelzosynASWXrjSC8jFAaupIRlvvun5O7/IcCHgHVRCG
Sb71Kc5TLipTi9cPoESCy7rmmCCfIeEISzimRnQEzd/fKRzJDazs+WkiBXphnLC7pCpXMQwF9EaU
kSFdjpX+3g4q/SauQsONBRL5GEGiR3Z9hc8DNMMtJIAFdyP1dWNWCVHy10VgIgOXZG7uj7MnBH4W
rHR5+AdD0Sij0Ic0KZne6cEZ0g7XbWycXS5jbW93NuemCTH1HlFxuT7Uxc+40DApUeCE9MKueXVG
56COFC30pQtB4GHs4uAQiVR4ve33+zKKo43hLu1KcjugwDTLlqrB6cxUHXlHU+N1p09V+QFAcHrg
6Jb7FtLbu3JG/D/ThI+XPVSUfzBRi1oXR1Pn9b76pjPdVGQkBr5ppNX7vsQTehxC9TFvm/RIv2Sr
G3Pxw9KPwTwNBs9ZM12zC38KqIPhLhEPkLcg5zqB5F2Hf++tGZX139fndx5sKawthx1UD3y8tZdV
nAVRqiWMN5h8QD1AHiicZP0wzJmBnnxiIsVQmmiQOcltC6FsY8temi6NT8pcCx1U6qvjiOdFJpKU
z6uXk3P0fSlugDQFFOXxVp5xP92It8tynaaqsH1UE/NIuQC21h2AchoSVO5qE7GjuH5M6WG/VxpT
kDu2viua1joE2JlvhICLg/KUg+cAn5SSxenuFQhMpRIpPRfEpXHnBKLYhzHJU2lPPm42fXUzlKhS
/fnCWjwrebPz8oNtdzqoNsbCqYZcug1y//W+Q0br0IBJMXZa2Ju/EjXIME7VogRwTJQjn1Rb4Yfr
P+HS4gIApFTKLcpdvuy9V0GiDadhbkNduqrfyrtiFL03a4rvlsrcul3Xbr2MLo1HHYpXGdcIxfBV
lHBGO00zSouuoovph4o20wG0Z/FVA1kvdk1SJN+vT/BCbKfsRaVgqRGYoMdOJ4g0U1lknRDoFWgI
z4ZTdJCkvF5gdT+uj3RhapQKBPV2yj5cJMvl+epTxi1yDpDPkSEDZh0jeFLMMvKiCF2GuELE549H
A3MN4pqsBNDW2sCxSFJlnCPVQm0K94YO4aKdhfQonFGEGhuk8jeSjvPZEYGgyOjMkLrBWsS9rpC2
MpUo8EYENA8WF/R+iBVln8WYSGJZ1G8kAS940NMwYILWocNLbs9TZi0fXGI9jmkAj4U6n/QfoxHZ
P+y5yd7ihqU+qbMw/sqQiXoOoXLfRmVXJTe+5YQHNYuGB1oRKo2GvEEMybc/k8Dy3r3+/ZfVXP88
XjcGtCkScVbidLUdodATz0OsuPXUPHIyy70+oS1yfZRLX52TYhD7ucjJ909HaRDAgIuBbmAUD8g8
NgUmSZn1IbOc5rZV2o0dfB4EaclxwThghjQwQ6uzIuj9kTk2vpsgwgtdVnH2jl+InRrk4yGUFuqy
Yb6FIz0/oJSEyBtYZS44Ts/pFA0BwTc0F3VbVLzw7sGLK04wJCfN+ON2DakdWTMpCki4pdB2OhRS
eegm4MDjxWk43rWBZe0Msyq8OcWDJRnU6n4ukFW7voQX5id5GxJ+IEcsgODTQTHkG+m6mREwOwm2
RcXmJBis7n3Wtu1G//jSUPQWLYitHBx7/Qyt8PcME18PKahr4lfpmzgbmnAFOArGmNxcn9elA4qv
OrcGSh7LH1YngJefOQxDjqlpPhY/S7Ov3wzD3KH8TI/qRs1EyUVtTOF+tPX6h9rlhdfkAabgA8bG
u7blqkHAp/uI+U/4uEgve9d/4MpiGZwGGQTFEEC0nFKVUufply/SFD1AXKe8sZ9SHMA0Ed1Feqm8
iSO58IqHFIeoMdOf0Qgqn/x6iB4bpKRuKsQCHytRTG+QPwzAV4BJHdUaV7M4r7s3uhLmX3WpCB0d
MEEvs1LGjT3zEr1X0WVpfkGGWIrc+pqZjPJXgTRmG3qdmr8vSjW9RVQ6XGhS4T5HOGUXZk17k3Ql
dmFW0t4oXKqQEzr7Kc31wAMzUm58zbNIRKyDS0gvkE46/75KkBaMWI4xj4EYJ2o/QZ40KAkaVBBx
YBbvpOpnh+vLd2lAjgsXAI2rpbBzunp+mxc476CARgket8KwEXdlp48I7OTFbdmHW/v57PDAdWMY
8LkUz0zi7el4qLJ3hkS+fY/GJRJD0FWAJ4BHmOFru9endvZUWhp+yyjQEQQIuNW3JOlVYuRJjX0/
VBKHFqpEvzQNZiGF0Y6efaIenUwZ3Lxwmo2hL8wS4QpeETx4wYOu8y+Fx1iTlZWBVVRne9C0UAKn
b703jK57d32WZ88WRuD8UQa0lv74uosr2rimFAXhwoywg1P8yqJC4Y9umVkzIgcDwibZVLxDg75H
uzzbApafF4IZHxMEjhCMAfpEqw0UMiK4oZjxofQg8Kx2EbpTfXwsLTPGx4r+eeRyjvzmEGmD9gE5
/+kxscrqGCT+sJGuLYOdHOjlxwDqgVJJbZq29unuKkFBaFYA+yXQHbT6UJd08ybf8mW6cGZIFthW
tlgYamvOllqFve5bhbEHy98fOgdtYgXQ4g5JccdF3nTraXhxVrzVYFXSceE9fDqrCYKINQJj3gs6
CrdDHuQPXdWnG9/uLC1Zvh2PhgXkRkRcp57akAETQeIewVzh/40AO8/AyMy/Y28ZYy7W6sYzcrDW
BsH50rdcSDwalQU46muLKwxk6fAsiuoRtidfFpF4hAnNUj3MRqXFXivqrdrQ5RE5LNT2KGavYXa1
XvWmZsHbqZAo3WUGkuFqgMhRJmYQ6jECfdcP6PnqCa5F3mIUkaF9rFubmW4ls54znt7pyo3EqP6W
dqM8XB/lfPUYhR4jSBWHvGtNpEE0OwgpT0OGQn76DXr1sSdqZ3oayi4FuIlwDOL6aiM3cITnH5Ok
Cw8Tg5NAAFr7X/EK4kx3HAUDOuGx8+v4aCC94UW2r95LOx03pnke0xnPoEJj6RYXt1xdH3TdEU5p
HEDTKMt5hjXmtx02Q56jIdxL548ynLRxL0MGbCtZWPKY09jC0JBKEDOxLfB6q9gyBYYygKMWe6kn
aEu3g7UfW6l7dWNl7gQmeRdofX3IunFwZaaPB8VUxDtVgt29vtTnlwv2SYh/W3SfOKvriIuyoF/i
Q4+Ug9Ynnl9VOAxqrXVnSuRHrg91aXnZV5Tlye4QcFhFHsSGB0X3UY0Iula6VinGfa1NylGXVr/T
mnbYyHYvjif5tgvjeHmYnka6JhXaAGaU7cTG8gIl4wN2ZvqAq6YNQ7aZNp6/lz4lwBFOplw0c9bI
ss4cTJ4LiDgkNnavmhqn7hTaeL1o+lZz/lIYWHjblL5hgoJ1OJ1a1CiJKXKGqq2g8xCO7F2RIy/3
5wsGdoECIikt1eHV+QiGKQj9CtGoAY4vCuKpuQsRxEemM/5u9fi9Xx/uUtQBgAS+igYRH3FZz1fF
GMyHE720NIitTVORYcXaTZrkCmzPurlrYHbvGy03NzbJecZDGY+5cQqgitCVOh1UKyeav1ZroAes
gY5WYqd7HqexO6rWwAMkL8b62Vaq7JOB9OHdmKjjl+uzvhSEIA6TYnBfwt5evsqrWaPmMjkJGLA9
/iuhm6odpPiuim40xXE+8N4teczkjquY5fD2+siXzge1WhIcrkuL6Z+OLEZEss2B722nZXVojLZC
XbRA5ixo213XoA19fby1fBb5K2AcvGVpNdjcYmsxqTzFXd1UAw4kdkzhTkerFrZk0Nl/DzYPX1fP
Uj1HIMTHssxEkk7dTVmUP6ljX3zR/Dwed0ZWlniSj7kW4L9ZWjyqIsyAdmNX9MjDh+niDQ8y73MT
mdqvlKJzu88rxIqPIP6TBoZiXlIlMc34p7Da8VtijjkqSz7GTjsZz12+K+e+3IA3XNhiCzcITBtx
gbRrta9bhLeLfoYgXuFvhNObae4EliJehCztPqwwmpwcs9rjapvt0BTbwg2dv6lJiCjP4yu2CAPR
lzhdZ0c0Til9G5+IGZXZSeBLiu1Arf4YUq1BmDquu/etBih1Z8iEz5FFQv9QaZOJNUwbGV8KGylk
PEnrCrVYPL6eZdRV/k6nvD3uoqEj8QbNhdd8QOsF7lGYDVsJyYXQSmsYzNOLuAFPg9MpxNOcybAm
sbMUY3Qxy03fo/gW7HiQT971XXppKEnHGFQCPT9wN6dDITZalhoHkn0D7JKlo1WjNTO3Rtpu1Gcv
BLyFG/SfoVYXYo60oIacGUmA7LT7Xi/TL/PyNNrxCsTqBUTreBxlMR+uz/DisEgcQ0KhTkF+dzpD
wwiQU4mYoV2Zfb4zjGZRGh66ItqpZVd+cZxI8XyjtjfGPYs3nHhM72hBIxuhngGs6C/ooU59yw0s
PDMCO2DifZABhXYcD7yB9acrifQjdZiFkUev5iw3bzhKhHQlc+c2Db80BqLTbdnGzzn4g42r63xq
0IsQb6YQYUASXneFRjFjhhPkhLChym58WwvvrUlrXWkl0301+OXGzfwi8nCSP5qASCjhYZqK0iNx
5XQNRTuJTMiJXHGxmcCYqJ4/63EXdTcJ/8BDLoT/vXGiMXAFVbDgOZ0K9HOR9u/mvWX6jv+xwBDn
IwjPqNgl5E/+vVHX2IWVVV3tKB5Wn2kkxc8I+2F9EOJRYz+peFMGz1UfDLeZEg9ih1uGTg6XmJW6
a+GQUrXDQfqT1YjgC67jJkGkRolWmhmgdJTyRxQ58E/+BK6rK/aw48ofuRiy92qcK1/bHr4aXueD
/SlssL7b1VHQ3KL4keI2lnf12yBW1J+9OdeUIxwf5Kg15XhzLqvxWe+M7hNKt+Zd2iT6zwmh5MY1
jTn6bo8I+XjaOC9eSaldJG/mEHXOvYgr623Yp80n2aACvbMh4mX7smmj/D5LNPvjDEIueML5TpWY
xfdB+R4pviF8tnwCaLLLYWSAkQrUXD77WYUtgKPnGAroA7Ce1HbGT6INYSkrouq/YIMWEUzxCUdP
nCMANJ36KpCMZDQTt0MzMdt1pp+gombo0CI1v3saotFRATvjK7jToGbjcIBn9odOidNon1NMaPem
D+yTAk0d3M+dUwzP3TgrXhAg6bCxv9dBkQyaUMrmJl1Y6jOrVHrgmA1JPWn70azLO6110ochtmJr
j48EhlbX49M6uV0GW/qb4Ejoy1EYP93bbRtg8tfBaMIQI92PmA4cbL/bglqc1ZqognMX84xeHoGc
oVWgt4RPUWDEbEeL81DxckTD73l9+p4MRt63te6M732ER+5N/KLTXYh8EI6ttorll5ZT+ds40rQB
lxFfH2p+0fKdqVxQzEQ6ZxWYcZrUI4zREF7MkcP6YHWp0gMWgPDkxjBv5WfsKewD4Rq7l0yr6u4Y
DNgqHMHzxf2x4rpodzg3K6iJlm1dfhqNHBEKOlxhsW8CSsGuDv3OAtbe8bT2Ix/7LK1sVR27l6T1
35YyToRXNDrZkD9GvuYlmWkdcJ/KAg9YSvdc903A/5tWDCEH9wk8Q+wiOHT/w9l5LMmNa1v0ixhB
b6ZkuvJeKmnCkFQSaEADkKD7+rfyjrpLClX0m7akZmaSBA7O2Xuvxd+mzJflSrIbOv5fs12q9ph4
Uyn3lZU4D6wUUbuX0ArutEtGe5MLooVVmQf07gkZfw3Kvr+PjUq+TcQsL7siH/jRZxEC/CnCzv+m
+ik0aakGc5tLl71fDJ5jnvVUb885E4IvNeix22gxrg0aV4s5cwJhkUXc9PU1tXRhslq2Trj3ldtd
VUWxTNe+beLXTisft1ODShxtMQVRvRXKPtg6Xr40OqLBghp+JvQld56NH48B0o1O3S616O7kqLpq
t4gtai5VHNc58My48+gYRtVNZcU8XVOn1me0/dGlKHwxYok0LfVXB5c+BeIYktW/jY05EopNd7mW
63YlZNM+o5qwGxowcfWV94FP6FYBUX22CWD2yAY6dk86K11v4a8mxd1cPZFOGzi7qQ6YITlFZVSK
mq3udzmgjnuBi2J6NLHSX4vKnkish8P90licGxE+uvOXNhGrtWvdpX2z7WELT53jslvUVhO/Enyh
qbXxwtXZhDHmFRH3+jTJMb4t4pE6abXG5MfGh39adO/2kAXb8MvYEUqS2ZafvNjLlhf7ISyAv67t
xlnO17lb7ZLS69udngWdsjXKxR10joJ4aNgkMsV3KarjUHlQK5twTYZPXRMPb5jF7HXPjt/ftuhC
NJ1FJ7huNuXWu8Soxks14DtKmsCyIdoNXXXQjWXJTKP49Q7uPEZvLXmAPxEqRvyvlWu88ULGwUrg
Ltlgv6gBW70v4mV7CTzlrS/kY2PVJrzXGgCx6Nm6nsndVVlEfGyFXjwKHwbmvE/GrG5wFdT8eimz
U6yumyYTJkU8VjZH3iPxqL0pJum61dtYsSeO03Xgmya5DIR/hoqUZIWh9CXlKJ3HSrb7VoV88qJd
J8BJw9K+2kaAQlOEph+LCsdj2jZD8b1c2vy2m2Naj4R12K+ArMeILqQnHsy8bRqwiOvveCHMuLPI
9b73rUC6WUga0M9Jg5pMfROXXrr0srp1i5gcWTAD8ok4kME9JvYsr+opj4PryMnHmRQFv7cvRAMx
LauqGkZRKtqodbMgqebrs0Lma2MRh8ysrq4eW7r6DZvdtjznVjCQkewLYsObvJ6nLFmi7bh4bg87
LHR8grI7q1C34dyv4pRPZX8HUSz81rdzpNNxi/olg/Hp6EPIm3RGNfBQXfqVBwDF8kULs8r00eeh
Fu6xmUsyhgLReFlRhsLcmRwKxYM7EuedDZXuSDRX8Xkm6IBn3lnjtDzSotfxzia5F2QQeXVP0dZa
LSEvBanaijzALg2bkAujBCIo3dIAYIDm5MV2NfizlpfN5lc/rJyD2IUEXbfCefOAyKl4Zg7oUHon
oGOJuE/jZRGMJ1drfvQxpnT70S/r21JLTuRuQcTUZRv1YV8ez5md+LbFljQ3E0faX53BhL1v3Gr1
DpZvhuAYydX+tswTwniEWKSsa6f23vRaUQt1IAeOm8HGkuE0CO97yyVHW/U55/0hmiH6oLSQyx71
5mhfWlYHrGiNNm/OKkbvzY3LY4cFFHT6Y1+40R2NH/+rKBNIV1vfz+H9jD1CHlSXFM2hlcp+WOtg
W3ez77Z30VxwT1S/FCvvOgn76YxZ+qJyg+YbSiLS/q1gNQ/+1MTFEbBCu1yu09KSJdc1zqet0Sj7
bXcpLjETNoA6Q7d7jeLFn1KAZPMnuGxndM6GR3i/CiMuZu3xunQy0OrQ+HX8MGlnqkgXHyMYrEmx
xXtpJE+3LIOFiw9t/EsvhomeiFT7idfSBgCXCEtezG5u/6j8TfWX4N6cB+NWntlXQxde1mrx+mMv
5RDzI3X6MQ9Dqkdbu1BkAPmIK4sSlcoi57aIQS/NBZB2+WyVlj2wIQ7Nt5Kmhpv2qre/24Uugb7l
K76rnMd8Ny9JAI6Nu4l+hOYz8qciSU7hwowBRCj9sHSQdpQfipn+bdZrSmTTEv2+S/xc+1dJoccl
q6t+UWk3qRoIEgDir2oijjpNnHH87HcrXKDCWdkr8dKgSTc5QbAdjsM+s+G3faHKRJ5cO0nXZdFE
K/JyBk4KEnk5T6hAD1qXlKnBQk9m1ps8rkA36zRUJSjqpFu7ADRo1fvoO0fvk9aKtZAs6/INVQlR
JZbypbgginUFK+yhBb3PURMUF90GGuWmitcRHgyld3ndmTrEiOeVW3KpqrbCIAQO9K7eHKimodfk
Zr/yWk+ZmBzpcTIAEpfWcqN7HU5r+bM0JOjsLVhjQ9aWw7Cecr86N9qirvlkE0mbgxvt+js6qtE3
4zf8tSoUAVlLi17v+kpxUhGCleoA4KtKUgJYq8+lVfUP/SYI+5pqJ1oOfsxlDttY485gc8rNRRT1
gdnRX3OrrKxo5csehdOtEG6BXz5eeDr0EMw3PQmRYJ8wyc7XjrNwUiQUiBUg6FX+aLscrkgq7/NH
y3JoFAnGGd8WUSVkxyubRHnT29ym1db61lFQ1Y9zqUt92TMzCD+XJYjqNKpM8HmoSI7JbLeIXuPN
ktbODWQF9pvE+i2Fhy1uqm0Gjsjs1cw3QeGbCCCK1pjmuqC4S0YXpunSuR4NA1ECRdyZLp7ZVnq7
4vCeNA37qOabZ4JpxV1EkL1D6Isd0jzNSYtxzWyRJ27yN1V5Yi9JYB8OA9pmeYAay5sI8PrM5RLG
LQ92RZZHCiws/9GwUAjK2doungguITUXVmz/uXIi2YBVn5zrBAA9twWh8qeCBsOSrlbNTCGJSEM0
7uR7R9ZydR1thFalanXsnzQMgl8WlSKlAI1HiFaSssn28iI/LZjebLR/dJuyPpiDakeutfNGY8s6
3w3AGZZyvBqdqxebwzoE7aMHJ1uzV7hrT1+vVFvq6qT9ypCAfaMe/JVKVE4T1s24JfEULGA8X3ks
UNVVPFWkNQxyaCuwamV0uZFET2rGrHR+4JXUKmvCcbvx28GFQ2tgkMIXoGpNy8jXNDbQxc6ZnADh
Ho1FwEmqeAqIQxgCCCs0VqdT6VpOdHC61v0MILsXR8b+vARqse0HjkfoVCOHIC+o1XbTpnYu5xvp
BXV9IR02qxSuaTFhuiuHJ5tY03FfEN0Ewpaj2SEXrtbHSs7qc2TDUb/iDCHuA3CppCwXTtekQTL3
J+qVlfC/0YZUK8ArX1JZe13qjuTrHyWJRrjLANPYqcQjSzlzRr0eqnBCfR5KjZKXNgaveuzSicNO
4A6pz5kD2kPfshBWQRWOGfTr4TlPAn6fgZH+6yCWoOXhLNY4o6MeU1C2wdd6cEeFvLAgOIzQuoKt
nPbJtV4U1PvBHkIIuXUIymMzkVpJ7xuHm3aR4JYU+ocyncJB9mi2eW4RKMjAOyB65hAENAe3Dvfe
nndcGQpdz6T0+1Ax8WbpaZJPVWhiCCQEG+QlfNE8rI55OMdVilW1jynDSFBLUb37LxTOPoWaH05x
qmbh/ejbybVS11J6ODCI6KtnOGSJn9pOu0RpEEzLhLSmlwcWRJIZDByDYd9JawtSrBMQIRpagSxn
Cck7GTGTzXCUBMVebh4gt4wTaeIcm6BmAuh1FRTGDbf5lrUoaBxgG2a6D7YCSulcettPJUQoORGU
0bXuFJ1Yt43biC3QLuR9zjL+xQQA7QihCtCL1Fu4XbMyUFZ7naY0aTbX/dnWRf6gm1a9DltjNdde
Pa3WnunEsp8LwKsHwji8PKuIl32xp3VVoD5nF6l8HidXlViDB+4IsmDNMeBADgnz2rKdlk+iWqMe
+wdPXuZPORTkJRARDJayD3m57P4G/yqbuy6BQKYQkYJwl8+hD8KjAHxdactA+h50+CsMtiAB/zAW
nwpS6bj7ZlpejWF6tIPXp986P6Gt5Ux+dOFAAXWzGMPa/eI5a0vHT8lrxkSYFvmm/bPfCcrMSVTc
5nlsmPOGKinrVHtuw2xi6fMrYgsJcZnravR25VI0qPGEKp6gDEOUpHYXflompSmu+sLMOWFt4Qxw
2WrGJ90twbafhsLvLvPFC34WUenXu3JkipGFziyiEywt0e0Yh4xzCijPegEpojvGznrrji6M3kMI
gxvsaBvCS+Zv0BVrbE4CA0RzAxV8Wipeu6Qvdzye/ne2vvxbYVWRSPXSGwssE1S0tFvy8S1Qo3Fv
ooYUp71H/vjPReWkfOHIkZykKUwRi1dkEs9JRcetNsnWs203/JXNm+z8zbE294dRgsfYhunhcPXz
/N2Ky/XnmpfFpajGsL8L2kA2Gbb88DM2YEkIIApUXjS7tVgYB+O/2F4R/4ocgFxp4YDV3lXTMkTX
c+OPD60JC0CN2xmTONlDndK4HbbLre+Wn+44jRcxFVeC79SWPxy7tmf235KeggHX+OT2MOROoy1l
cQLoMvMC2kv7q5ndudrj66PKGd3We11aOX0zUdVZGVYfu6cJ0yQ0YeSsl1OMlLdPgx5RShpM/qQy
E0NQIKJJhOng56gN4BSDVY6qvLuW1FUsLp0GJ0ZuQpS2SnhRShBy+UvmTo47tGLCcGi7fnwDSmq+
m2ooao5RdSt3rWWbmuNMxV7E42+W3TKfTzyQkCa1oyqTFX1Fo27nKMf4AwodWa0TTa4kZT0H3mmr
KXi1+8npT2FSTTjOyy7qcO+RSrHXix38UiGyR06uAuBRsdKRrSq4bTueLz530w7zp8Vhvc4EBdST
tfTWSGGwWCcFUgYrOeZXNufJAKeGUsYXIz3qPP31p0+qQQ1GZMlk3qxWqFupSvGjqbv887KW5VdD
tUyvelvki3JKf8vyVmwvK1wIvh/u0aOUfrymntiEQBm9TseIsxlo4lK4N5r8im2HCDWy9yvwoeMk
u/ZRr934uMYl7Zahh2rFYVqxLWoa0GaH5ywUmVj7/jmO1tkiULBbHliv6SFUizV/6y2/+6X6uesP
HWskvqbNr9t0k3p4GBbLewLMUl9wGjC/gm30HgveoJ9L37VtKmmddBz5bVq3SeGB1oqUHc5p3i4E
DtucQc1u89f4RXEyhHJKu+GbQ9Y4fCHi1qq96kPKb6a9A5OVYNP39HFWKPQo+qaMoUyrHwKOoOWl
l2yxyCq38b7oImzvjetO35K6r6drBTVsziyOhEFqq1D016Uu4nbP8Xva0bmbu105qKS7qBkdvJW0
+q+SNQa7AWU0esh1t4l0Dnm2s270Y2I8ct3cbks/PeT1VH2fbD1fEZuSFxkTSO+lHOtkTVscj3Vm
6im6iYatExdbReZo6hoYpulg2uBz0ywmZwUNWXLmNZzu1gTodur4VqtPLMX9YfSbwkpDDMu0i9nP
+hTKlQVFnTX7YXPYtg8tubFtik4WdFthO5CdBckJj06ozXpJd8N/2qiW0fpMHJz3CyShMiWleNno
OMrlYmromWayJOE3dbRFG79pVCDSSq8tSX6xlcg9gTtLk2kjMeC4UHbupPbUehJJUse3flMuv+S0
bS8dgFHDu3iupIu1ji9E3swVJZut5gfeBppDaizNLbjgVmdsXjMm+KSI6qyutfcS+B3TizFug/P8
hRj/a1V442VBIwMMlcYBely12NQ+L9tIcqR2FrC/89b/mNelfAFQ2andKCNgxHkRGKpPTVQmLV2z
/srnebleUbK9yZo1ldgFZ+YN3SprPFIKT5fB1rnDaVXSOoWrLQyDodDkh2YGr3QcqF++JQuZkKnX
b+6hzz3V7BpfVQ+1Dcfej3r/aRDgjlOjwujBwVX0RZWzVe7bOgr6dLBc/pd4VaItC4Op5Wg444NO
rWVl69CcG+ElsJDXu2LMafvRT2Ni3rbr+JWitvqMlJqNMcotsMaFHzPHKnVlsLyuGymVg8cLUtcV
p60I6AngA3jg4VyT4Mtxu/yRe1MwpOOEhXavpkVIJjLu0KTI8Mgz3nDZvFCehI++XKIhMzJeLkXX
O0naR4F1IUE2+1dzqOaLyTSmPMnVLV6ajUbSdWH5gzqIaOxLav2JI4rv9cGXjYNLsQ9odLM9VDSs
TmMEdCFbJxm/yMYE1aGQfhfsjFwVcfKOKx4Sv8cuvDo0p/rOSY4o6c2XgGg9ElsstGFN7doX+cTG
w4RJ8yLUTVJfY0TkHxCmVt5brsPers00VPt2bPNvAi1+n6pJszAudVnOaSw3v0ltyqmnfJ0cykjZ
1uM+nPLh8ybbYs40om43nRKjX1C9Wz8qHoAfY2yIumdmkb/6tVuB4qaCyLZZeaCuqjw/mk3T4yvK
vkUvHYoBpiZg4EvZGkscHHuwLmMWvnCfz77f7oYpyttTDZSxycJRW01KHiUbzzAEzrXvjyba54tN
7cUpWA6ZG5XFIYHGjgdQK+dio1HPfKFT5lgxGQtSUyyUrmEzzTFNdjW29M9Cn42a1ZZqQ5CHnrD8
rAyLk+om0gQAHN1gc98aS4zfO1/UFL6OdKgJxv4qSkTJoo1B12SM34YoTbocL0WzAeHlzWiidNRn
drEP0s0/ho60BYeIYvs84vqyM2janbcbiVkbqSYc0kUIzfY/d3LY8qvCb9jBdG6NN6u1ghon+MS5
m7bzMZPFJyiuvFJ3zzkpXvaOwYrzGFBIDykjNca6jawvp3PRg81rtJ4iBYIgi53KvZOcdtqH3G22
twY4b3zR+a15iSEK34cqPpSit4cTLvgCCUioCUFq/bX2U9ElyQ2Rx/MrI4u4P6Gkaq44EKk3SwpW
Br24/Iu6sc6mjG1IqC2ncUYQK9u7nq2o2wNspnebU0TQ1Il8yZGz9kjZ5MANIw04746FVSQ0b2ZQ
Zh35NnSPegnzbLWbRV7rM2+KV3qublc/X74otu1Hj5tTAkIb3V9dDNdyh5NsvB69pFuOfMfuzq8q
qOHQO3M65R5/ZpdOTq9XOGLcwcuUHEcjHvP0TC2Cb95MBAZxYx+8mVBHFvUq+BouERWEq/PyB7xU
yTZYrFaVRsaekxsGvDT94tanQRWKiTCLlSc0YPmGDZzWwTDqu6IVjZ12BOfS2N7CEdlSq8ZnFLb5
dGUYbAz7FXAe6FYCtiJyg7c+Tz17jb9BQ6r7w2pxxt7bc8Vm4+pCbMeEpvtLvkrv3DYOOLmsEyOn
E5x5Fs9xqEdqXu2IJrNEhCu1JtOLHpDF3sH2EAp0rluLXJCiD09gudWB4+5tSPe2Sj01r8FhAvhm
3Tb0ntEC9VAO+59of3Rxu4h4zmE9lzUFj6U5srKKlm7tErQMGBdynCAoU98CWIq9NQsHT5kXZZTa
jhQwvbBIBvXs4S5ZSILZ9TRrrCd3XHwIOL1bkyCaiiZkHdxHymmrR8z9aspTsqi1hL61Ku/Z9/O+
vVWttdg0Yth0/NNgh4O4FZZ2qbIhOFifbfRHzUUFwyc6/7um7K6Kom/MU+hMG6UWJqi4+xl1pUtp
w9iPa4w9WRFWajorIL6TLqvtnIKlducb5dNEZ2LQT+0vz4I00mWMkzmIHXQfivxXnmzod2gpDvJq
aJXlfK6FFONb7LB33trYzgF+d0w+PjFu0fZzM4XUQlmehI3zpbP6wA4PUjIjPOXONDFUHrwt3t6s
peP3XCnnim8torn6yGU000SheCpWtsRmqF4937J5uTEpuPTL6iEf4c/G2h+8IesQKNCBYaJS9Lua
X8c+NYOJgtMUbMZ6agK3o9Iwcx8wLMknvcZ7MdqKVypAdxF/x9obRt9NGNfReCyZkxJD4y9h1Q90
oEq/eSUOuureEo6u+X6JF6+8WspSjnfBqpzBysZCOu6piJY8ulq0CZdj6U1Tc21zQvePMQrreS9p
nW8PYc/n71I7ZlQATH2N/TcBmFU+hwVJaF/zdWHbYFaCkV3zfPPVQqdOjrTFzXThjBNbZgH6gVl0
2836crVwrFyFQ1RPp6GZF97ZVpYzWyVBQrcWgZLq0GHm6y71Zm/Vfgqwyn8FIp8rzrkDbGS6nr59
0khNyLJt140cSmttImYZNFsy9KJt/FrzxjyaVVfL9bAGnGY2m/11Py5joHalP65fjFiKn3rZHH0R
sgjUuwUw6xdL6M5OhTXNL0FLM/iw2En9WHaNZ9I86WW0q9j+/D2hJnX3VQzEFnPW8pLlJPBEk+oY
dmt+IXhd3kxAmPTOXot5PdpB5LwYf6bHFNCzT1KT0IdLSU207pmkCrmr42r7uqqoexz4TM9rLEDZ
4rYt94MqypYhAjViWqjE5bBpyeKm5ex9H7eyb3bgrkG75GFefB0HMTi4BfUIZ7Xv19fG3daZQnay
7Z1jXPVjReX5Opt6uSTjuJTIYrrwwgwNLHOnDPcWouxbk8T1hQcODs3AuF0zBprkvhMQ1Dvenjnd
XMP4pl9zfTJYu+prGbnj9cyxgWOk1/dNOhVuP3KubdBk9DSBvjebszwT4YU/dI3k1O6U9Eax2wom
v48VK+Iz4aoDPemmJwzTBGeMTDR5iBAkIf75vuDXfS5VgOu87ib9iu4ofszrxqkPos2j6LEjk+ez
khvkVeMvwRug+3qlGRMM6y5fA7KGg3mp91okBIHRhIsEvcCaFtu8LFDrh9GZCWKQqrmYiP85zQJn
8E0QLvQovDJg+050Sy+DsDnmNatW9H5m1y6u43gNZNabvCIsXA2JSNn4WwafikTrVAWR/qoEexMm
7wY9R8XRnd24TgDYkKO4nmhrCZ+0gqEprlBTERwc+GUj8Zdu5mVDJjDsOUau3xuCQH5UVhfH6VwE
yxUOln46rEqVX/U4I9eNsW3fj71fMrp04w6h7rqNTFlGV19xXuL4audbcsOc0REZJDzErSh9mMMw
XGXaC19npp9MdvyE5JA2Df9F+laq8m18KkhHr1O77mKZRlQ6eucjwr4fKw8ET8yPZKfgYjgXCh1J
VjwnQXBF8C/LeZL063B0aGl+ZrCP8mGq3YGm3rbSuK62sr8SmHmd/YRpE4xpuZqQU32pvtTK85/t
ZMllyrLPc+MO6+heW73WCCGZBL0KMYSSM96gx1036Co+sBjFxcGB/HowNsAyQpvIID5IJxkegkFs
Z+1f4N50Qof3upAdqXEdi3hqbXW87otyXe9L7LlPXqlUc6UT6NsoLScwzQrRwRkdk4uYWQ9FxiHW
TMXPLQTa+lNgRE8v0wnUwXGbqjmY3k/o/3AApAk7LlNmyCz72rL3Qmty9MSMJJrbjeA2tG/03Qqy
amyw9lgHI2+4YpKyIqqutrjcb74Vf4vgCOBiUu0y7Xm5Z7zPTdv06bYMUGOV3Y0305LHddbpiS57
DOf70u0sWtgFbHl5oEBwP6lg0j9ZQxlu1aV9bhbR2YYPOC9OnOmqKM1LVentBK93RN9aW4xmkQfV
L7rQwbOzkMJ85bDfPWyNE1IP/EddGR5KwiRiaC7EUJG1/G9dWSvH1VBU0YftK6w1SxFcTNWHV3mv
rsV7hsjdZ2MlrBgTyFkq+g89P4cUFTZbCyqlpwcdSe5+0Dlon2o0HctKCEs5UFj9/av9ps87X/R/
clB05nQUz3/+j4saAV+du4OqZkzU1VA13VMXDfmxYYT/3y9FcsI5DMSJ2VXeG4ZKfBJyrfso6x10
BV5cjkcR1uZYOKr9QB/9XlXLTwmqCvjL2YQJ1fbdDSvmvuW1m+Isr/o2rXMCDrBslUeo2WHam+0j
v8tvwkOu9z/tHaR4oozfC/Xrtd9yJCQJ+oHVvZDbtFzELKQf/IB/+lYomjFIE/+K1/bdA9Ki2o3q
pUoyJHzbrp+jNvNyp97JCYhdgAE3+8/PBoHiHiE5rov4OnT//Wy4He34IYe1gMnge+nb9U7McZuV
pvsoHPlPvx9UB1yfLOw8je9UooJZdq+sMsnogOgnBAHRjaTs/eD3+y0v8fxYJDhLeSKIz3Xf59/0
gQ44HXKbrJEmflf37g2qDWenY8u7m1Q8ZWRF5I8qXJxPTBbN3kUj8/T3H/WPXzVA800wM2bF37xs
o45ahgcJvLYIx06ZIFVBpeV5xQff9vc323POctCYzh0YqPd2XbKY47LyHEgZYzT56SBy9GSz3buf
t7nXu79/qz9djJw49yy9ZZ1879q1CmdgdMIR3irq5TvzE4aba7KpVy/wyo9yL98bnwhQIkeJMZvn
kwPGN/z3c1lVg5Mz5qDhBSz0po/ab4op9YGq5gfdryYrEuQjtZjmD2x6vy/QXJeMtfP7d5Y0v7tu
uMTaoqDnfQgmYKNNuWbK+NEBL2i/swShr7bTOIe//7J//LLYTEEQIzYm4/TfXxYxyeKrmrnSSDNj
t7VI3c8kw8PSTWE6+jXZ945CSdpizP77lf94TyGf4LrCFx357xbR1leJCJslgYexNZ+k1bSPqydp
pc7L3HzgdPr9rcBpRHj0ef9jP3rvKCu9oeonBY6NSUx8tGcojc7GHOG/f6OAEy3mZN7/32KUOJbn
tFEjFtAl0BnDJeZWpm2uVvTxH+xAf3pWAsKC0JsQ4M8s6N+3bSMoQ0W2y7OCWut2Gdf81kf788WB
MGDvt9bP55QioPoIsvynHxJjJ6FUpOH60XvLllXZ9D8NJ9ttdpuv0hVBs5PJ6H0UDvnemnZ+B8FJ
Rf7Zbsnq8m5vGCyHaKY1TLASeOFFF5a8cdXo7JhI1OhVCRzEFxS8aUSQt7MXF/u/38nft0KEM2j9
IyaXmIPemy/N5DKeZbic5Q1lma+oJis3GnfjXJFaZ4/r/2N9I1yC8o/9EMPouw2qWHForF3MYmrs
6TAY8ZB7xtm1ZRj/P5btf17p3Q8LT3krV8UPS1B/sCc3sspUhdO7Ub1/8fcf8U8vOC4GHzMwtipy
kv79jNLOyoXO/STzrdL/ThSdvacb03/qyyL8YBX70/3656XOj+0/ykwKjNAwaEpAOyTr/gzY3An6
ZxAYigBBZv5Rps77VdMNKFzYWzw7YLKNXe3f1+Nw4zqWqc1+tmbniPtoQZq1JgeoPsWF5y3TIRK0
cMitHD5Yyd7/qP+7cgJPk2eF9+J93EvlGoIVXdfs46GOfzVdl1zUTH8PLnFx//GhPF/K5xKszeSZ
Bu8TrkIrseQ62mZvbVP8C0m9n2GLeB4noE0fPJXv79/5UtjFsMNRT1PivntUyNLWbilQsVrecsPE
xfmkmxn/qy3CRxnLj1xx71dPLkea9DkSCc0imQ7vVk9nNKKp4DPvF6tEIxnGx+B/pgk8FAxNu47P
wfTugzv3fkk7X5TlhLrMPx/03idklMGkIJCizIwZcl674JhP02wNL7hH0UgRhbmnydNdFkbF34p1
mZ/+/jb+4ZGlpOEucjwieDh69+JPgiEaQMBxD3ZgPI71oesevUaY+6aIgz2j1g7JCDFVf7/qHx5X
hyBI0okSIuNxTf37RZkMxTwXGfe1rpjThK61EQ3Qhr8IlEVL8PeL/em2smmcAbvnJS569xQpgzCE
2mzEKOWVWdKE822ni+E+d9biMCrEZlbf2R98Q+cPzy6WKfL5/cDGRv4e9yLLSNii7rFN+9q9BViE
tBX12vhdjl1yUtM8P0fFVl9W4+A+wDOQn2kKe3tVh5ZKm4RRGQirks4Udo193uVe6hB89lEF/cdP
iUKNhYmUluj9I79wSJdtUyFKtjHoqTHe0nM89UlLazjpMJA//n4v/vS0n82tUJPQLmCw//eNx+zZ
Nl44m72HKtpCg2jJnMAAMSCWWdorb6MNiHspv6pLOZxISfamw98/wW9R2+cXjtooJLXhDMZ5nxml
aXK6xcT6Vfdhc0XbrTlEuWlOEfTHXT+sW9YNkJYGewMQJztk3NzhvTKmZpSCwOnvH+dPD2fsEYtK
kyKkFXL+839sUQj4Rd65jJi3uWiumnVcHyYbc4VVBN9rcB3MmBb1wbP5p2sSxkPtS5gMu9W7bWqW
tr1Zsxj3OIOqzF/d6TyKGqMHCJBTnTK8o5vQ5H70wc7xx+uS7QkxjKw1+z2zxWEKvhW02fYt3ATm
B2Nb4lExG/JCOy6wzVp2cahq9VGE1B+vS7j6eZXDyP3+jndjsZQmaOFsu9I7RRWJBsiKx+oqx/W9
m4gKZCiCmeyDdef8M/7THnl+0Hi12MKIqgYccH4X/nFrZ+S9xvVweiTbOL2U5TLsXBMGL39/gP7w
RpEGgm2cF5goot+iVdpJBmOyDftQd3C0/ba+wBaAiGIQv7AtT9ngLsDg8Yz9H2lnthu5sWztJyLA
ebitYg2Selb3lt03RLftzXkekuTTny/1A/8RWUQR8jHgKwEdlcnMyBhWrOVHY2883Le+sbVMa6qa
iwsBtbeOO4gTpibVEHhtssRGcAPUvFu07YUItT118AT6Zd22Oxu74bQwSjWFqEBOsa/OLy8ZFDoe
bxbK6P3BmVJe54mieuoE8dGxxPD+OwqRgy4facRA1fUb6bawmaIz2J3MbFKeUBtpvsIIO5VnldnI
+KhmXXiePGf68v69JfMnpGNjdbQ9luenY2LCAk3fnZR+7i5TqeXXzqrUE1O27hcdvDoDgs20Q7Ky
9UE5RTZZ5Ctn12pvq7yN1cziZbbTqHwaTerejWspf4VVNV7UQv/kKGz4zgfdCAcIAzjCOvuo34g5
TUHi2JkZdKcyyFuK3Eb/3E0u87SG1zCCen9bNyIeSE2YXebUYmyd9A8dCMJ+EARcE7PFBuNjj5aY
jWeFPuahY3r7aBi5eu7SufnjvuVXTcSVR6ARCmkPHH0Qvq3jWbWYeeInDzwRlQL6E1P9qaYJ+V8G
MKZzVBmq7RtVY/3lVkHF7DoYZcAciq4+ZkNq/qAbAyBRF0Xkg2piXuD+r9u6VbzLXCyKlCQRq+jX
GoSq4Ll5F13Aam5XguIH0/CRzrh6CMJh3CG/2/roVP6ZDpIBvrrWSodqSnPqmpQl6qlZWx3sBTrF
yUus75Kgbx1qKInAjVqvApIrT0yvyGgj5sFOARjzCyHvfwpu+QUHQ+7iNdZnT8/T0/u3U1LowHXB
S0uLZXl7GWkrbUDc/cnKS2oFWtF/FnExneCqA4k7wUp5397WGmEUhbqQYA5l21WtwC1UWHumYjgN
ZqBex6jXmKFvux9MP2oHfc6DT3ZZpnt1g61DA9sxtDPoPsHeKi/bmzduiCNPhMwUnIreMo62BwGn
l8UKspyeIikJjJ3obePQGCCEoTQlfCN5WNmrXDwwbWdxsqYw/VhZcfPS6OZ0oZ6W/nl/QzeWRqXc
koIPKiVfW/79zdKsmVrnPCeCNiTwS8etHcaIbQYQlR7wdzwE805YtmHQZMqaR1zqqt68pUVpMoHC
sMQprcPgXNjin9yM9Wta5dXRBKS9c0A3thJhFxiD6PDCKbFOi2ik9/R9VXFqaV6cQPalF3ANJuhy
u9qJEl6p61aOT8ZBCLQh0UY1eRX22xHQMTsex1OXRNPVMmAtqGOl/5r0iebbomtJP9XiS9y36mNb
MV9jodeOllof/oznyf7NVLcJw4HRXIcglNTwVvAcBk3/ySXpe+Q8JNeCIZZrGELVebx/DrYSBqo5
knKfRoONRPryIMyakU82+LeT1bQlEKGAQSxLH62nwmiLlxIkB1HsNIZ/eLzHaG/F8I4AFVL+6Ywy
ZigEQoA9it2NN4xuAG0yqIS56/pqP1UFhS+74ahodofa4pi7R2DfA6wsILoqzUyvs+K1DFeWxl/3
d2PLMrV5Ctn0ImAqWrsZq48qJ0IFKVGdv/uAWJ3Z8O4TE+XWSUNY+sVGyvQgWq/fOUMbx1XK7UE9
RwtNst8tv0LI9FfRVdp4qusuAl5mpweH/tXJqtEau7/GDVdqs7eyVffKb7Jao9FlocFzOMLZEEhw
vinyC0idkR7uCLhxmpurU+vDzgI3rr/0NFD4Ehio+rqGPmlW36Qlg+3VBMOJCiIWrDZ0HddZjAUe
AGqPaudo3+wpp5kA05K9Ccp56wyF1n+pjW4/cfvi9lOrRcVFL01xAUr53r4gpP9QBtIf4KmnVad6
y89XJdlgJw48GBJ0+cjsHdJHgwvOiIr2TiCztSqYpiASJ5S0iCyWpgo4EhPXVqYTo8BU6PPG7I8W
oJUImJLY04K+SfKgD6cwCYU4BVaAt6ub6DImAxIW2oQYuPQnENi0+ue5hIDl/pncWBS+h4RHZ//4
b7UoLYT0IKyN6ZQN8CCYzHwx/2KOp9Ar61/3Td0cf5YErQ+UxKpF6vFKyv/m4bNTDwoCWTBnbLW+
dn1bnVqmK/2uV6Yzpe/pRdUycb5vdGt9lOeQpafB4kCktPxokWeAgqo0QEfA1+DN0ONvxUTNzukA
x/4bUwaEvXJxxEpLUzZzbxqoRYlv6gZftVpQS7oHnr70nJ1+3HpVXC8wDFBCIWBAwXwtZha5bTFG
uDOoFoz8mpZxfag6prsDXd3xy5uWcI/kbRQdXXUVvWc5RasR+PtxjJziz6wanbNn1o1+yB27/nl/
A9dn/nVVb2yt/ONYlEMR9vCIRNA6PMPSYP+syBT8+1Y2V+QRCMnnhtrN6maZKgP7mV6ZR8gzgbqO
NQBWKmWPcRkU7zx8ckEaHwnsDhUFarbLExGXnp0GI0TOBig1BqbH/IzaY3pl0jTaOXzry/VqSjaB
qdZQAF3XwIbcGYXO+PRRnxp0M9W4OiuuYNKnGsJLmtTat2nMrT/vb+XWB0MeVR4MWYl6Zdx8c6Nj
wL9OOfDBsglMrhoPrk8q/t6AUi4NXDbprcx6CGKXuwhDXG9PNUtrm0b/M2yKf6pCd77ZdfovzjpL
gdzNYsCGRvfSkOEMOJFhNI5lNMQfS6tmrEoPw8qf50DZ+V5bpxBGvle6RKBC7spWxdiznXkCRh5d
wI9Ij/eAR+wu5TRFl/d/JfiYZTTOi0wXf7msaNKEVQvg+RpDIGeGe6KL0wV78Kp1mCG/Ei8Jspo0
Q2wO/dJKVViukDRKR6drfkMcXMshrPmss6DjwNDU9V8sClghOanUllsvim4h1EtuD8U95d4PRQ96
+xhkTqD69+1s3SvrjR35Hd8ccUlaqhsKdiBohD9CYz5PN2s5TefN53n2GNzibu/k3Jt7CTAOw+RR
JFNLo2JgAjorZoy2ZgXLDLwTL0M8dec6csCSdW65R6Qpz8DbREp+PSiugZRZ1Bxh7V5aTLS0TXqV
o99YVfHQzdWvIlT1HcTRthEOCYJQhMBrkXCaAAyIMw4DF93QPXp1gtq7no7H938xCSoEjoKaMOdx
uRS41oo87nSmURAZ++AQEsITFzd+MUWM6wTuk/CC/943ebswWSGnsEn5gCKC6y1NJiQolcYo6zGj
Eep7VmV/0wbD/X7fyjpFIlOEEhw2Oo8yI9C0lR9sGcyKIqFy5FGNv4iknZ/0JHY/FXUAu4UgBijh
AjgWJW23+5ZvLwGWSZHIVnnOwPMu18dQYiVQJufDuUX+xVCM+AVd7P6p7OrmwTCD4mSN6GLfN3p7
CeiYS/EKavKI0r0WPd/cPAQy2gwmG2Y9OiHZsBmSVzNH8aHn+qPgFT3/G3Pk4u7/2+fV7jIMbzNf
JM2VdnOExAQ0Dg8oXcPur0kJ9iRHt1aHtwRhi7NEoVL+/c3qOitRGwZrjGM69PWR8Mv2bUbaJclC
+iPtmTy7v7ytIyq9yWsJiObxKs2NNSdRRQi0ndpiSDPDElc1cs13djTk1tF7V6lyUp9EbW+5KshD
CuKFAbFCr40/wZ0uLopIkqM6i+4Yx7XrCwtykHcvTcYH5NT0wkA0rU4nkb/XBW3Dl1NC8ZTpWXTy
BrzMfSu3D7ZFed+FjhUcBzngyq2YFEbyjlF2QL0TWs0OmWxs2kzxOVa6E91vXDcOvuzyyboW8PLl
Lgq0DAY756LriRr4YFRgRYrc2YcnpDxqDKtKSpdyJxHcOJA2vBJk7KS4oFBXRot6jk1GkglIzP5P
LQ3dR3A6xYuiQPDggkvbiX/kR1k+OLJiDsMHNLrIZK3JbR1GdbMcsqij7k7ii5lQFbE7xIQzkxpe
BnnEUWGY9xE6pfwbREX5zpm5/ZpUC4kdVBpSIIDWoNsMxmOYOxmMBC4ifrp2oNZ+ATPoaS7hz9vZ
2k1jgAK46OSGaKMtv2cu5lHt5yL33TptLtTxzA8N1ccLROfaTqx3AwpXTVrDoHmBQoCyvYGHFIqj
Z2UPIXYkGNOVjEAn+Kqzk5f001PYjekHaxTJE0Mf5qNQxg/m4DZf7t+UW1eDXQCb8pWiprBGFyLE
qNgGvHS+BtX1A9PG1SmM52jHX29akW8tASfh3xrqA6E7ZzRzc1/ofXeNiXIR50M+4v5abm+FDFQo
2El9CAmzXX46o5N8AgU6DAYjUB9g3xse9G4IHymnT/kB/ox25wNuLQsfRrmDEpMFSm1pMDRbTZ9R
pPPn2mi+dVpqfxwqt92JnreWRZ8bQK+tI5+7rgnmiQOB5xwxHZim5pX+PcXuuRxPnjrmBzpme/Zu
PRo7+Mae/D1vXrupRJbMsbDnTAqzEJb3ko/qdI0tWIMZQ/7ZeRQl3/nlJAroVdCbR4nse/UqqEHR
V3mowreqNybcQL13FKbTXE0pXq7F5Z7y+80lxx49fDB3wG5kyr9cohMVcwvJDCdFieJz1FRoB8Fu
xwSd0e04r9epioXzlLaYh3g9JBIHtrQFT5so+wSFJKaCAPCbgiYBZwm+wZlZ4KyIoYFymI0/Tnnv
nerKM36pMVw38FqpyYdujvQfs25kHzLYCT/AiykpO2Fj8w2zyH/ZTFqcI9ioXkjq26tmgwVomVk+
jrFRjxCSNjuB3ubO4bMkhb98yFc7V1S1Dv4QlxXno/1BqLK3CY3I2W3bPejMzTmUG4cZeFDIQJhy
Wm5cPzrGKEi9fTggfjIZXPwSQT5dCgiEEV6vW0iCYO9Wd966LatSZBRoOf8766MItQYxJaQ4fqlQ
iPSgAvK1DHq9oK7Cc94pKkrvuna6f/63dpViiUeC6pIHqStHMqcJXRQ4k/3Msnu/SfTJb0XUUidk
uORfmPJwJfS1weiva0+QXUyMrvO+dbPsuEewRqQxDG1RrU3v9cd8QDmTRtDAQ0fhafkBGX4VpnDN
DGh87l4chJn8weqGk5JG0dnw8uA/95d2+55KgyjfmrRrKe3eoMpHSm26gzqHBt0oM7xm6Z3Rys4e
+0YpP4hwbp+UkdlhLUnLv+n56ye4NMqdF3XjAGGFFjzwDhqG67FGL0eAtizcFDaY2PGb2Cj9eTTh
ThPx9MkLGJG2c7PYMbpxgGRTkpIiXQiJUlpudZt3AnYfCEUqyC9PQRKI7/CVt8d6RGzv/i5vmpIN
XLoqpozLlqbqguRyEpiibxwyb5GF58HV4X6ymuz9zgbRR9t5VQ0kQlqtKs6NwTQKBVMM6BxKZsjP
Sl3DpV00e+WOmxCX6IfSHjV6hmaoNK9WBeYbXLQRQEEX5B4z+ql1qSBWPFqD5/1lW/V4GrTIhMwB
MkRI7/bSoq1NBfxpEANKoOC6vVwTEdkqXW2/iTQ4SXolOLcVHUCtCvqdws5NOCFX+gq4pkOAE1i5
1dlJojq3+syX/IV+ETTVcxbMDtvbFFctN7LL/fOydR9AsEncHOqIlF6W54VZFZpZ6QibQ6hXjzkq
Laey0ouzpjQQ9WuoiCQRpAr3jcpFrB5dgIH/a3T16MZTPjOKgNERiqycNDCbnsuYML6EtushZeTx
7KWOVh5GU9/DjGzappzl0cklZ1r3LKAJmbpBl0IrY2c8zYBqD0SGiO62RnRsiv5X6hXaYz/ae9qv
W4eIyrEuJ0AkRHGV9XpTUbgKfCa+2s3hdSL3/ZGoFBBwV3vKwpumbHqR8plkFGSVJVHZygq4yDJU
6TUG31XnuRxg9Z17NdipUmxZYpANPIyD5hu3YHl82LTRFDOKM8izxse5RSyGVjgKHaPT7DyNWx+O
XMyEqNZgVm8dcBTUBRNbxd1Ek108THkCG5uX5d8QZlAuRpVaCJ9pCk2AZvxx/7huvVzUIum3YN5x
mYtfrhLl4qFzhIWnmyE2173EOMNMjZTQZEfHvhkhjHdi92Woo7KRfL/2YaDGthOqbt1UBoNNGr8a
SB1v5RmYkEhl3ST1EVHyHnp4t31YzSJQJcUvDeUrn1bOHrBGuvD1RSUyYE5Kxv2sfLnwKtbzIawm
bDI/BN1M23+FpNPdKahtfVlQf4h8yDrGTeMcKZhpZEQ4xb324+fC5Hu60xiceS1/OgGspkw9ONWn
yU5Rcbn/abceFigHwDHS0OENWy1QFAPcxE2e+XDuNiA4OjiEoAMMr5aVNi9JV7m/XA/aHRC2+XRs
Z7R6dn7BlsMne3TBIdLsvpkd7vq0jsbQSX2bR+5I+gyFb9TDaAt/2TEpzHjH927dWPmCEr1DGUBl
f/lJ4wwulU7BnpVAAuMyi+1rtQ0xoNdkOzd2a2kgn0j6qQ5xbVemkmZ0WuBNhD0eDI5e6drPWRW0
18wGZCna2dw5R7dLw78CGGC2jq3EuS+XZpuNxuBimPrDKL6FTds/diqBZoYQ5Jf7x2bLEnBKuSim
PqkFLy0xKlyi/AJtZJ5U/UWgpuZDpzGcof4yd87HDbaNwgVHk/sHtI1vtvZ7XluYFINhe2oZeftT
b9MBcEkfm/GhacX8PNHU+1uM2XgE0BXTFLf6rwNKaQe9TPlBQpQ73vDWD/FjaCIwnmPC2bHWpM1U
WOG7OcUPK3H2vSwsyFYzqzWvtqBcdQjyqv0R9lUR7hzcTbtUWGwk8cAarNu8vR4i3THAlWQM9l+j
Ascn0APnQ29RCifbRqEKfOvz+7+zidsHbeO91o+X3xmNAsPM6zL1TaFlnyi9p2cnEerHCT77d0fT
OgAKDT5dYhKZJy1NzQAp+Uf5zA0CuWfLhRMJ3JB9DJtmb4jy9l5KU+CBebHpsxmrl6Rto86SAyi+
kNJwyE00x44Y14eLXb0mc68/vH8X5asFwkZO8a+ZLZgX7HVUXLgthfUZIaDyyFtenN0umncsba2M
RIHTIfV+b96rqYgNVxGsLLPjn4jRoysC23J4gEeufe4yUezggW/fRwkRIWpmZEBC2VYfzdSnUHFK
J/Ftra7Pg6O0n2u30b++f/+AvbB9SBLA7yJ/xZuSn6aX1PjzKvF7aPUOVD7sk5XS6urxOaf7prYW
9NaUdHxvTBXwzBVRhym4vpFE6YLkkhr28C+ushy4QleCYWhmDZdWRp5CLTQ9+NuCdHyCucn9GCBw
8QgZXvCbGdP0WHW7ffmNs0GHghySmTr0P63V6xC2Ra7y3Mc+XbS/g4DSTT4bMP1n7YCCGsOG795J
WcE0UCUm6be01RoD21DcsjVjv6QYdm4je/ziRNkeq8PGorBCIYxon2bF+gA2TEWYUY2VPq+GBq3p
oDzWTZX8HCM0PFEo3utIyAOwjAh1OEckIQ91P01d18JGiOGxaMizODbHBBY/pCYiGPKg79/ZwS1T
PHgUFqhn8vqt3FTfq9VI+yNGRyUG4hsgvAUytcMXUzi6/7G2HllZxzS5xRKRuu4rGRGkngKn62cC
djEtaWDlDRSzOAQxNW6aI9UJRtiI+TxPvYQi149SaOZS9AUk+Ih3/br/e7aWLmEJjNzws6h4LC+I
iTKFgHokZt5SiT9rcxZ8xOnNBIWoNd43tfGsQrtI6MsZArC+hlq2alRCLoYWQzXBTGc4dXNOqx65
7ihuBj+ttOBUpt58vW/1doG8PnS4JTSeEeyb4qNOG89VUwVBztg76WMPwSASmQSlcbKTot5eEca5
JDxMIkkt0v7lXjIx4FQqNNR+PooMMYd6OAFYa045fKZHmN33ju2tC5WAUkmF8PrErvM0IwhBiXUW
RJFzE71Q681P9hwpl3dvIFUiciUuBy3mNaQDMkw7s7l5/tgJAw6QpEYzBgZuL6uTw31TWwuCeYDE
jLlyooXVYRTFNCWFpkA+Ca0foDfDvAjK/P59K/JfWToWLFAVZgKFU8hpXn4m6JVoC8Jk7hfaUHxV
Gy8521Yh/Ibc8IIwANoVoVJ8bevJff8B4RGnukg0JFtOqzRFiMJBgcwTPkt3z17n9chItdM/xZyo
V5Qop52zv3EgiYYcUM2yg4Ju/XKlMS6mZR5Y+IgZTECoyuyYI8H44On1dLEz13l/q4bkgUiP/isE
NXzDpcGs6rwC6kW6FkkdXCrYcs8J8O1jEDfWI80q89GI+2QnaLn1KxKnS7+QPAFo5s0MZ2oQmY/j
6AfhWJz0FHZ1B3ocX7N75YMNq/rXeCjUncBiw60sjMqtfxO+qEwnqshFjpIYOziW9ew+0YSCXp55
kW/3z+vm+gjTGXbhZgBZW5rq0qwRQ8V51WiY/9Y0gZynGyvFOdbRPG1zjlJROmLn2m+cHQYY5JWn
Fs1s7OpTmuXYlmOUjX5q2d2Jrtvkj6OpPRKDwuzUW+6Ova0NpfcLATXcNCTy8u9vNhRGRM+jHzX6
iYNsEqEOE9aFkx8FSs3n+xu64QBI7cAg0Lykr7DOqYNAaYeyr0a/pXfzNIejcoIQvPB8NBw17VoF
mnIJkB35WMKmvmN7w8XR3pPdMMowFEVW5ybVx6SvvVnw3onnFmb6z2NtJt/vL3BjL5n5VKkW4K5t
sBDLvSRqQl9L1MLvI8M6KnYfX3jeodKG1mknL9k4nGDG6FlKxwYR0KoAjBpUOpUe3hMCa/OxSYeZ
iqRaPOYW/b6sStr/KPmQ7RjdWJ9LB0ESQ5MT8eAu1zepCnN4aix8G5mpQ1Rkqh+h8HCFNfa99AI8
Dzq4MUg5KOSzqasnyUbxVfOEwmgI8eFP9D6LozkP1TeqeHBLU/jfqSzdXjvsgdoEiQP4iOrHamkg
LirREA+Zk+U+5tkYf4yysEoQqQrz37XX5zsGbw8kBunNuuSwJM3rjlMLpTgMt/Pga01jncJ66J7i
dux2XqINKwbUrq+McGSWa+xKBLmNodfoAHFgs6uEQTwGelvsOOWNzZPTiCpJMumesS4YzYPR9hqv
qj9EhjCIqAVKgiJMX5Smj59gMw92qgAbyzLBGAGqkxMIvLPLr1Vaooxp6vaohprqpXIGJMWMptrx
Gbd3jLCVRgTkhNLOGqk8u3pae/bc+53Vxl/CpgselWaK8cxCo5zcO1+KtG12vtjWXjq4KkmMwwjW
eoAjZiKXeAUZUMoa7m8vLLJjmIzjNZp6ZK2GsT6912eRgVF35KsxOU4hbLmVrVfbEXztg9/2+XjS
o7h+bEwODNXbPRjvxlejvwKyiXob/CBr1M/UJ1CkdAVHvhhqhFkN7ZJGpCTvXhC3GDgYl5ga4vpB
m61EQc2LBUHSnX3Rk6Y7JWbZnKoo2oGe3rpDybaCNpTMJ5mFX/kMmlURBDYlsYirNp/NVrW+o1w4
64dY1N7e7ObN+DaNE7oH8iuZ4H6sNQHK2DNn02j56PdxBKNMmRcSoj/HrnNg3pr0aqbLgnBmjmaZ
RUwTHYsptvpjWCQqKWylIt0QzFX9Vzejp31Mva78IcQ0/aW4bfx9iszhL+JWD6BenbkoaFJiNg6Z
0I3Zv/+Bbq+VQ/ol6WpcFnRDGIugg0iNMO78GJkTJFrGvPyRsvqQMTnXOAxNwxCWJ3bu1Sv3wjL9
oMkFhQzFDWq6cD0tD7qHx4XOHgGAgQGvlzGYofgqELbQTlXfT+hV9MI+mxUa2udGQKiM8I2B4mtT
MUuaRqa348Ju77lDpE55HQgHzAbW6t6NUZi1gg6DXxpt/NSSKZ+QQ86OxpB2EG854c57s2WPnjSo
EVrjnFl5Od/EeWaixamWdARfyHgc8xSCRK+2gkMEdvLQ6+288ybcXnbK3MySkpXgYG4e1HagrYI6
3ujHTlyDdUCRpirSvWh5y4p0lZLJHC9tyCv6ZlXIyQDTBozpD0XiXaTG+5mW1B5B2+1FB+jtkGGR
jYPWX5NHD3ODGCFiS36oQ31P3a35agY1hFncwXejQ6QpYlS4LmgErzEEyQSYPfNqwv+8nQ7WnIuf
uZM0J0Ly8WoHZfif+5dxa2k2XNTExoCzbhhSKjU3mGQiLq7MEbr9qoZdX4dBHVkTe493bssWkBeZ
ZlC8p2Sz/FitUvUcGEX4U2tGT7x+wYniU/pxUCY0Ge+va8PJcCCIVeHjklRzq+PejGOBJwhJ3tRe
vSpw7B0CHc6IChDSQ436ylEnTT/dNyoXsHIxzDWRgZP2M2C/RoEFWj0iWSxd9Fj3gBXj6DlPBRqA
We8+T1YQP1TorJ1bFNL+uG956x5AyACuCKAfTd/VU4T4vDfPGZ+xrymqHoQ5Nhr+X7i/79vZ+oRE
x5Y8onJibLWt0GM6fSyw485UiBHa5omo3OqjKapxZzO3HBa8RNjhbSU3XZmigTAJZQoE5aIS0USY
fM4QGPCYu82TnYrhz/sr2/h2hJIU82W0Z4AfXB7OGQrOIKplclpY2hMThTkPrYeKEPwz2nXq0ERA
cMQ7DMa8RySycVZl4EXawbVnxatGAugM5DmalDginFPmJI2sA20CVsDQO+UPWoTFYXRg/rq/4I1P
ubC62l8jC6d5FhQajKZ1rimkPk9aCFlu5SF2ct/U9gJl+RkXQ7y+MsWilVqdcGqjGsbn0bQnoCwl
NY2eN7hqVfHkptoexZj8R1eXUTYVYGIC/MFzry8/qBOUYxba2ug7KEkCfmvCT4GY34/H5kmlEykj
KjKENWVCNgp1ctWYZ84L/+iyxPmWzU5wboxe3xs7fZ0cXK+I+h7FbgIouO7kNr957CAuQPamBCFj
t27+2Yqy/mEIAxPocFx+0sZR+buDP9bXW6d9ROUIDlmRdvMR55B+my0Lz95ltuXrgf13GJnI76Zd
+196rVRfM2vyPTfs97qNW7eKSTpSNBrfcOyuopwgFHOZoZLs69Gc+1MsbD9rAFeWgIz8xq7LEyzs
84m+vrLzkN6eOUrMuEQVd0znY33mhN1ZXeo4gnHxKp4OUgLtq1qgl3qgYB9/0WZUaB96xn3CHcO3
94pyDJQdsiQK3+UaxTAMBpCRieJvN9n2ee5q74nsPjvMQxC820ViSs7xeUQ59N2lC31zIOxODexx
xGclEHIxw+sMiBE0wv5swU3UIu5m2O92GliUeSLgEMAxa+YhFUX5ThtQhNY6S/hx7Nnn3IjEIdYb
7XrfadweHUzRV4W8E0g5h2e5uDLo9cQsODp555jnTp/Tf1KlcD/XZdmeKqS/fatjEFRV0z2I/u3L
g2U8Fc05iifUTpaWjdCoYWHnTqPtMh69dAw+lDkvXRRAD4tCe9U831/qpkEHhRJZPaHgvPKPhK4Q
lMcyVnad+slhhO+ADFR5zJtRP0cx4OD79uRbtnQksPbzqMomhcxgV1sbmhq6ZBX+OBdG8hg3hnj0
NPSFpnoGfDO22XMJmONSDtV8MOfm17utm9DHMUvFD6BDsnLMoZ7VPT1B8j/bpK8cxhRtD0bu4sO8
pjumzHecGTErPiYxFJiaXu+h1jZu6OIHrN9bgeRiLqRkQE0Tj/YIGJIuHz601rg36HT7CBFU0Lri
9wJopfu8PEqjljpe7hW9HyVO6yPebh5Vt9tDImwtCG/HhaSSqELov7RiCGHZaGj0PvI1zTGYcDRT
0FdIIHnJTlq3cVRl55PWBOEKPYPVGxTzR6jNEDZXU288BrCcHQphWocKCYFjpBT2jr2tpTFKSODA
yoj5VmHZUCB3blVq78MCX1xdBUcadeX8sQKpuWPqhi0cf/bKMffaAkVsaX0uDNkFbfQezB8jy0Rf
9LAP6aQ4v2lpeYj+Wal1djp9Ki6Tzpj/KYJ757PbR1ZOpw0CTYmWgLuTCnP5nE6B/QHB0AShH8NC
4f7+JdrcF5CQZKUgoaioLT85fTeqQVnXIybYIXg4mARXTfQ9DjPv+b6ljcIJcSIMZRAMgAmkVL00
NQ5u6NUa26KWVXuGfq89hii5PlRNUp3qJnpOmJe6mKo5cndV9+hCtfzIyFaz8302jh6/gyCCehsJ
wfrtqSfGcPuMo1D2GYqGjMmi+Ktz4khtDeYVQ+f3/ZVv7DET+pKe9hW7u+6qRno8VHkSCh8txv7B
cQfqlQPEeooVKDtr2/DIDA6AP8ddkDeu2x0IrAPKm8TgFzY6rBkzYmjaI3/pkQv4jBYCkenU4VrP
MHQbkpH+/Sul7w/SAPg7WZ2x/MS9zShtXLp0W+JQfXQz43de2sV/hmb3km04RNI5QJBwqFAJXsOx
ayhaCjVGwtktKuPUd2n1fQ7q+N2VWfDPNBkpMiNxQEd4uR6rzsyI3HTwYZGaH5NZiFOUxRpFU2WP
vm8jTKFWAxUG8y6AvNcxWO14RU4HZvAtO8p/9HNbPGaBZ3zT0Dg+DJVpoRSjjYe8M99flWKRlFKo
S2lA7dbcvY7CiQJxPvh5Vms+IzfEulAVnqao25Of2/QBzIBImhjgPHj+5YaakwPfkkXnr0Er8IzW
VXjJi6Q8jWn03JVW+mWwEFvFF+U+ErgpUrJueenJjXYO6pYPIKxmwFzy70F4svwdiGi6tVtmwi8n
RWsP2dzSb4IJb3yJCgRC0ZRFyvL+3dhIJAD5MT/MFCW93bUCJMz8NgKuNHW9uovp+A/GpWRm7smd
ChXY6USjN4Av6r7RrWsiPyyNcMT3SJyX65wYJex1q2e/yZ8OmT0q39DeTL7ct7Ll4Iis5QEiFGOS
fGnFSRCRNZsIXEwXWifYVcvDPKX1p1Ev9ybMN3eRc8MzQuEIYMPSlBdOSV+h++x3gauEB0TVJx8t
ZnTetfafbsyHH5lq7pUAttbHewWSghMD3+XqtJg5dJ7wQgofYo6RQ9m3pa/2tv6pz6y9B3lrgRS6
pQqA7DKs+3ZZMwe6QNLYb7Qhch9sq4vjbzWqptYPY5SvVFiioG7pItvrDG3dCdCnlAVwabweqxhT
zJNpdhAt+JUatOeQIN6vhrY/97EGRbM57zF07Nlbxe+BFoxGlWAvrrrEV+shOmV1AxH/5LnncDD2
WMW2vqKl0y+iUw6yd01eIfmEhn4qB18Bw/ZSBGMdHfrA7E9aU8Y7XZI9W6tjaoyM/6c6MAAgKPoJ
ZXvvsZioh5VTtIfR3zRFsZjWMiRVtBCXNyLsjBqGSAAARpVbP7q+i4/RIHW4FPv9M3x0eEFs0HaT
OfW6JJEOniJKnbNZKo13gd3OvegNKACP63G+71K2HBd8ONC8S+wbjYXlqniA3MLSh8FnkMrUTgX7
OcgphD2vvHUIyQY47dAzAb5eua4ojSm1my5BqWnHX00ls+kqWMlj5Zhhe+jbee9+b30uIA607GDD
1Bl4Wi4MtbIWwpoQwCwR2lm1e/NcF4XlB2Ov71Q+Nk1JfAOc3xuDInR2w0KfAwJddSpOaZI63zkY
PTUBK9kxtfW5QOfSIqFISua42sYmcPUmhIvS94KhfSjI7Z4VZRdIsbkgsORoLhBK0/Bc7h0MXbMb
QSPkl0xRXBIbLnXdHvryEJdVuvOmbflhUGb/39bqO0H3bbiJA4ABtoHswiiT++Qoo/uryxjsRNvG
8RNGy/7FqadfB8sC8HLqnTJIfFOIy5Kqq/sEF0Vpo/wn1xomuMLODXaigs19fB3DlYPNwG2WZqws
S/pCcOiZcE6SBy0LzccobNvmggp69m+MMYclsRoSg7z6aA0QrzKcKnKCoTWDg1FZ0ePUNQqpnoaX
P9z3G5tLAxAAPyUcRdp6YESDwEod0uQVhlJ+sgPxoa9H4zHMdrm7tiyxd4gfgnmSIwHLTQy0xNEU
ZuzADmWhr85B8zCp7o9oKJUd2PFWakDuQQpJlm5SN11asue6sYuYHawQDXtRRpgFnFJPj33SxKeh
61TkD5XsOI/Zy/3N3KpkWDJEtuBvoYS57n2EtqekuSDL6mJzfrKFO/mlNZWXpB/ii9Yr1iXLzfFL
XQ3xH/AnBU8N5Ijz0UKr/VRGZXuxk9D4ibJObn/I7Kj4pzeG6b/3f+Tmd5C9AXw4VCHrw1z3RZVo
Hu+fpwrrOYkE6NpMCf/2hqTbOcpbjwU9GlAWACZlL2L5IayCwdTa4VEqAg+CWvzD2W4n5ajoYB/G
fHeoemtpEtpCpAsyAcjp0l5XaDFPycjTnk6wiRV28mLOavxn2bn/JglkopAWmsw9obxcmuLqRrQq
WZpdJ2GPqJfXvAgUp+xjDE//+0eLJT0GkRh0QIx3rdOvMo6SiSkMQj8tCa6QEHTXQo/RHJE8gveP
x9Y3AwUn8y5QK+BNlwsbBgQOTEGVeJAN/FCvmU4vTOpoeYiCaOoN2c/7Brc+GpVNqgbAtUgYVv5u
MOvONeKkh73MVB7CTIcQuhiimUvaBTuP1NazC/UcLAcUDmRqslwcybxTTia2ysEcvqUpAhI+6eDg
7Bz8DTuy48roGCOM9KRW75Kjt1ORQ1brW8KIHqx8qk9ZUOd/3t+5TStgAoDhkGfddFqZ6MmHPIyp
ReZtW56HMtIfwlgX3uX/Zmd11qnggEzkCfSBZo2HyR0roFtRvNO/e52PX3VHqDZT7JRgCoLY1clD
VTYeEPbq/Uo3ounRzspRO5RVhlsa6iz9Q+3i8peYyqa/GmWmkYz0EdP2JqiSX6II0XFRJ6t90NRQ
ifycnnN/KGJ0RQ/MaHU/G2S8lQOK6fFzFxeZ7gdVQXGh0SA0/TQ0aSHd4GQMhyEojPnYM0ebUmZI
zAe3JZU4NWU6f2+mrNkjid64cHLcTzL/E6FRM12eSWELoGPm3Pmh60IbgMT5s/E/1H3ZkuQ2ku2v
yPRODfdlbHrMLrjElhGR+/ZCy6zK5E6CJLh+/T1IqVsZDFrwlt6utVoqKavCA4ADcLgfP0cv2rVa
xDmJu2Gpv2nOaxAOwm++4OTTSkLi56pFwQfhgBw3zkjXiRUxGKVLz+OZgBCpOXTWIpRGQmyaeZDr
MotbKqLaU1VoRJOB+ke0JjoFzaTVWOXg8MOzaMFVZw4TdHEYKEAjAYn33eQGGFFZHBWGyRTB6bHu
4j65rWGPoD9A/fUQHulw6F6gbsgpJPk8f4s9mxRZlUQNGNw10ZAAy5InSKboC7HM3GrxEgDn5eTd
fNx7vlmhgtzKQpCjaFeKwjOQpV1MOmTHnctbfC7RyMMWlO45nzcu0VM7msUStZZNBgbqqBEd3eyD
6zYNotTOobj9o6w79MKUVR10+67K2V0XisN7rOuC5KpS0v6qIgZHAyF8Q1pH5dKsX7wx34eNYm8M
2CiOHAW5qzGQ5DUQsZ+5xJbA0XMeAz44LsWGIxQ9cqcDLzuxF/0xAFIfGbGXVkK1CxSzSU/8Gk2q
l2d5bkvwtcQbAqkxdBef2kr6IElrRagdqRYMaS8HhgEwYxsLBfTUoQR6a8WCmRKQ//Xvly3PHTJI
oeKUAcQRl8XkdTbUaQWFm545oSaGKRlYmjl6qolHyQp0G53pg3fZ4Oy0ci0VIPl11DYmp1qoCaYq
CC3CiFROiADhRFArg9mf6jJd8N3ZsSHA5A38yMZNSRfSTBfUpNOYUzCVbYwu1W1fC9tVq9Nmo3EO
5H8wNAB5wQQH5ABKHaerWCErjMgWZ4xat/4uLASFZJElbZVQWipyzA0NBWYgz0GCytWRTk214Cpi
LZgD0EJca6umHWIbClSRZ9Q+exRgfyFu+dpX0zsYqC0uzwhMI4xODLZGB5ZTdEFkKPLYWduYFmF9
v6N9Pgaky+r+IR/V4YcilLhYUbgNb3UlyZc2ypz3fP8ak02J/FytBsjDOy2mBcz4aNwEX7AGNpQw
+Ac3Bo47IF2+aBOmGJAwVNpSb9FDA8K2xo7UXAKKM65BQ9Wr7mXHmTvLQQXM958CPNn0ppfELgZH
Gl7A4SAkdiLL3RVSr+LzZStfJ9Z0DSGOhqwIEiocETVZQxOCcb3QN+iCLQzdjTsJykWRWTpA/aPV
WDe7K02Ji6swBz6vyHp1oyQBW6HRtMoI0l8986qkMdDTgKTLCtjv4j73NW3D8H5eiMe/0O9n31Xj
9PJg/4SjT+5ryB6hTaICgiKWK/aRBEa7qsdcElHvYSoaautMcLLEqNuVLCfVPfD51nOoKonXann8
FlFFymwNaqnUqWi3JIU254UoYuI5KWG58Kg8ncicotQpIQcOaGplRHbZ+eYamE3ttUa77cKhMpOz
gAGAkFBRAP3DlNm8QE6zDvwBG89Q8EDuswBSpJ1ujxGgOSBM+snQn72mfbR0es4MEu1OgBWDoACN
cWc7virGEQEcErptBeltVvbY6FqMoM6RlN5MFk6YmXGCORrt3jhhULad9qKq4HvtWhO9SLFvqkRv
QK6eq51BupLme8B+ZS9KxBe57+qF58XsODnFG0IL3PZTrI5RF+gfTdGehDRlB6SJlrklqC1XYmsu
UTDMnaLIwnMMNR5nIDjn3+Vb9JKjc2lQpBIbPVeidTk0MskN2hArjlVbYKZhS37d3QQCjhihiyA9
oAy/LOsEyyhhousX5G94QExPch8IqJCh9AVlVLobTVZeyahck7xZLPfNjxdPNiA2uPyHOtnFhhmX
QOUjDduOknDU8kC7RQ+YubU6qKeIYZVAFW4wnAxU8sRQBsM1Y3/pypiJrRBV/ec7TBGvJho48BwB
nTyV6+q5F1GU1qE5cge+g3zb9ZF1U8dZ8utvAMSmKE5j3+CdM921tW+FQpYBPtLWbUfAuCHvfISt
C1ZmogDe2oCSFZIJXMPl1J0CkLQCQAwrElQd7oMwLmK7VJlxGLtBdP0QmZqF02jmpkLvLy+rIrfF
6/2nFkUxqhu/FjGZajiMJLMqsSByaKkfl++quU353c4kvkHLYFgCt4AEoUap1/WZ75YUyJsu68oF
FrDZIclA+UDMBI/DaUCaSsEYiFqD/QBWRCeGhIKNnuslWsc5LwT/Kthl4IoQGZkkmHQF7JU0xlI1
KsL8QPZ57AulwmaoSifEWbuGnOpSM9bsLILJh3Oc4e/TMo+pF2DrbL4yukW+FQcQWjMNUmQQUQgX
ju9ZV+SJA+CeQV45fV9LI2ATjKFupRfgQs9pbUHj1cT5hoa71Anyur77Bx7CKYoU9KMA8D/xxM4E
jzQ0q3Fsl0oGZtlWteOsZ7eK7C+p081OI2hfkIlEPIiX/anTS8NoCgOvyUk15O9CqFQ7pRmbrlEo
S43bc6YgYAWmdfwfqWp+S367INQKTPKSwA+rsigfm3IMXiHpoV11ueTfX57AOb/nkTzvEQdByfTC
xTueGU3Hy0libN6jhTp9FMBdsOAXswNCGgyvWpDD4d1+OiAmCmg1YbjxkMUTPKh7lKRLKrructFf
OJvmXBDdJUAxg+sB/I0TjwigUtJLJi5ymjaBB651YZ1WcXI/Kk3lgabLXzg45rY0YAIYFOewwTSe
Dq1CK3oAtQI8ENS+dGgjWkdIAPfERNbDjUIldAR99N8vr9rcfGK9kA0FCgkRy+RG1WOB0h4aKU6Q
JeY92vw7EkgN3fkdGNUvm5qLyL6Zmr5K8HZOSshsIwA0w6z3ojASDmlhCJToXWjZBtOyfQ+14RoA
U8lyLhufW0zcm6AyReyAlPnEb0YaRyoVgNPm2kF7vDaPqVaJjigP4z6SQ21hrHObAaAudBnwTA/w
7adrKUMtEaywHWDhqohmIVXrPaEWf53WCSJreN7x3jKclNPwj/ktQvdOYE4ThNJGMilEbZJFWqc5
v4Q/cmo6pCEAJTsdS+iDwwnaX/DLsRmA0RkGN06RMmaVJntKokDVIwQ19eX1mp1AANdQKQHsCaDZ
U6OJnEGJt0aaENC9ZEUZZCjQErJUXJuzgiMYbo+UJFAfE6/wQQCi6FGKwkafUcAIoC8zMD9zL49l
bo8hXAVnCdDneCpz3/x2CPcjenC1Fo4fg6PzKYrzHmLidAiIkej/JKDibWroFMXNcqYAjXy1kTY6
EhoGNTUv1ooMnTXmUtfX3G5CLIqTUUEbMwKQ0xHh9pTisBHRICQwBqZ1lQcCWraiWZJtDKMIFnbv
XNYYUQAQMxysAJuTewzlPBHAC3RQjoUOjGY0WqtUiPQrVRhDt/MB41dGqnnlGAuEJXoOtTrVX40y
ROIvr+XcyFFp5vIeoIhDCel05KxrOzk1us5BWan5qahpbGeAukD9DDIUUhCrL5ftzfkO+My4kggU
jtEPcGqvNyCx0TDYy2VWrA01LFxdpdVTqwzdAqZ6bjOgMsqhE2BQ0KdXax75g2l16GsL+8ryAqtO
HjqIqK5+fUAgoUKUBeJABJKTAUlpGipSj1Yo6ssCyaU4cAbBRPQqWP+glw2tOehlg+dwWo3JGVJU
XQjkHfi9Yp35JNb8gpSS396nQzcsVE9mzkiUEFA3B2wHNJ7ThHud1EiPWZxKLNR0T4nrnAwp7Tyw
pFVoZzBMG2XZJZrCmQuVS3vi+QTWfi5LcOobrd9EqSmxDuQLQvwqx6ayLqq2sZW6Sj4HpRrRKRrd
WH6jLHjKjFOirAekIarbePpPK+kU8AdU89Af2AqR7KFy/7NuK20txsFCdHLmkkgW8eZH4BFQTEer
3ukI9TZtaBSFSLqFaW0PNYACBYqut5dd8mxPcyu43bBwgCahGHRqJUzKHNn7FFbaptvqQNYcckiF
eAgOb8NW+GWOc24OhAzoQYe/4Pl2ai5Ila5qKfJrRWiaK0FsKkdo1RjirJLyq5sNhUOEBiChwgGC
O2EahgyoYPoFo05p9c1WtbLRqYc424Ftaykw5x91kmCFKcT+KFSCmBeYh4kpkQWZkQW0BMyh41oS
VCNGpSfekAvW2gfCl4C9pdxQJL9JZ/W/zOXHzeNNCBJUNJMhwXg6qRnovYqoBvgnA+GRi0xZeUsz
3luKUMyp8hKFr2pYClLO9gE3imIpx+/jKpiOmYoVZMWyoHS43pFdoyPdKwRoeyqRH3iXfXTWFN7c
ALQhEQ73OR2fPuLKrTWFOsZojKs6lnG26AjWaWUMC5ft2VmGUSF4ANckUuVclOfUFNev0gHuoI5o
Bbxkr/j1ixzmTU8Cqgo3hcK0G7RlhA+XRziz1wHI4HgB/ooEMvbUbImvUnWBRJ1eKkBXMLSILoKC
/YN55MPCYwfXN+DSp1Y6SPPi6Qs/yVuWrxRNkB0zMiXCusBy/8GAOEYARxhSpFNR22AwBEv1MSBZ
NOitkmGTIpumg27osp0510C+CRhOXHbgTZ8OiSHVHaYqBcFXlLlmGX/2jQVgSmst1ZXmLPHmPJD2
YUDI5Z9OHniGLQFpksLRpdFcmwCtkDK2xKs21uivXjFwQtSvsEbAPXDQ6KmpAE4idAYyIxqNOkg5
d+LKHHvcpbWabi7P38zxj4IIGt7hFOiRmXZawgWiFiTmuRMUelOSekjFeC8jxtskICWObGqY9OXX
TaI4AMQXMoTn9XkIxCkRBggN1LqLXLSPqiSu+5FI0M5e5aa5VCSf29Lf7U0ihT71sZgt5EG1RlLt
gjLBjnt52JiNr4CvIQxXtEyWmI74Ek1vBKQy4PwSbrwzmZIc17VWi2XuyEKeu8iJi3aKjMquSscK
RKcyvQrASGErvS4v7Lzz4aKPlMuH4PmILnhjMlwj0iqdVjjBclCNbdJgVJyOoeejDVJ2JyZduTFk
bJXLa3q+OXjzKlIMeCKjj25KfmfJAK6ULQga8HcFdYhc2PZ4RxAZDBG/fIjBW/EX0hkgWYK5083R
FIjM4MsotKa99li3/UB6zc/ussqgC5vji+T+dBVBBIreEtTtALJAK/KprVjTU2HEyIDIHFkEqYna
jEkuFMlL2ucFOgIhFGyXdRYwu+mleg+4OS7bBK1nMu6qIHrR/QSkCqYKaOzCwXd+Y+BRjbAQBwVa
X8zpxi3boswSVcc0CEp8FyM5Z4uQWnm4vK7nxwMqTcBGgNgaKQJwSp1OAPQiWRqaCGxiUUa3eCRo
BNVj675J6LPcMXOhfDg3KBjEOx2ZAsCmuZt9SxaMg16pJTKcjqkz1avQAl4eoU2uL3Ebzg2LN9Ci
1xMkJmfZTeS38xGOU6L5uATxGAvThABnGpDcqoND3QhLGf1zfkN08eARD45uYIPguhOvBa2TiJQb
vNaMw2DTB31xUIuhWOtwL3dQNSEhci8Le3SPqPfG4KOLEGRa9d5vrOYl0a3a8ROreIpzU9/VLDB3
rI71TzUrtAdahirUdOPgNqVShPJVuQjGOT/N8O0hzs2Ts6B5mHaAGD6ezIoaVejDZblBBCsRb8pR
TrcKxDcPlsHEq1wblOdBEqyFx+XcUgG4wNFpCP7UaZFsAP9Wb7YKQmumfjZ9YB2ssczdyFQfK+B/
l7KKc+YAOQIsDhVHDmA+9UAljyxfrKLaGaBU9DMXtH7dQAUDXBCKSZpMXUruzBycX6RmBk5NBDHT
vEOU62rOWqECUYfcHkJWSQTZU3VDzW6JdHjmYoAp/srDCwBvr8nmEtWQiQnEcpxaq9rRM8uGurmI
N8I2ADh8myq16dRBFC1k9md8B/AaZDFxiiKnOa3CSB0yDqjW1k6cBv5DraJTb4VGvbrfacpgUuRP
6+QlqmK2kigQgt7lA4yv1+QER4SJHDEvAOFemCQ589pPzbqQK0fsmuY5blSQqZtZf1VJXQjGtUZ5
BCdBDo0IuYtuhzxZsj83evQtAJqHNCtqa9zfvp1oVj36aLyua6cKhuSZQm+DGGEUbkpDCGwzisf7
gTbdmhbGUsVhxrO46jqeo5h63MyTJwUaCDWJ9U3tUFMwnFLvgmtZDMIdIAvpzeVJnjWFbAyK2DxD
OYXwMHRGo25SgAImh4JxNgYqaQDfs7MIGO/Lpmb2J3I9nG/G5CnRaWm0aCT06IN9w2lEyNGsRqHq
GG5kDRBPiQ2ZW8vh0kP3skkAqE6X0IwVqDGB4hPKyQaqo7rpR3gNarpgR6MwXLW11v9qny6Y8v4e
JNAIpxZLQx9iQfArgNXH0Qn0ClUhNoxXWqIsHQqzg+N7E1XfL+arU1OdUEuRryYgak1a5SmymvRq
bKkAaeohAkIqtfTryws4tyEgLIJkNh6hOIkmY6OhTsUxAolpKDcR8Yu82Fht9BHJUXWNFuhha9Sa
dQALwlJ3z0xsgVQFkKRcnwPVqUlcDI6DulaiqnL8JtHRUphVNsi1fv2ViK40ZGA4GoiX0ieH7FBm
jaLjme0EIn0r8nTcK5Lko11zYO7liZzZdFDvQ6kUGS7Qc0wToHVNizFo8YzSfShMgpuvdLoOWhGg
vV1C/cwcooh+MCzU8tCSPK3Zq4Mk10BVZk6lKE1t91Jc7qoG7X8gBhLqrQkmrcew7fJtrubJVdwA
YHd5rOfYJ16ign0kuPAixuY/ddPRNFoj59gEfHgPSd/uZ9sii1cKhbqqFCRqpFA33QDxD8mZbq0Q
rS8JGc7sFLRT4smKIATf4YxWLBaHnkWQblezLvX0WO2OXWkBnty7UWal68sjnvHWr6wlms2xVYCN
PB0w6NDr3k8wYJBXhLu00MOHtqmjBSszmxFWvpJOooaH9uSOSBspNBByYEyQEH5pxUQnlpKVe8ug
dJdA+OAWMQtF1DcunTtzLoWQDv3mOAxAfTV5WAy9OYRdJSIJEEjaOqyo6eQxSklBFHfrOqoF1NQk
2elHpfAMs08fL0/v3GKi1RjFLF5PQwLzdHrlOEl9qiInEEvKiCPHeC4RVnhgsv0UhVBeeKvNbVWU
e3DeAayIMHaymEDyqGEe4VAY4TY9Keq83sp5Eh1GZP0Xtsr5kqLqDiuouMiIu6bNsYVpVXFbgo7N
6vzhJtQ1384gpUGA2tNWoG6nThD56IDy8UUuz6l0Pkz+osKzXgVZEHCnkzUt/aBuwoDWjqEFEPpL
Qi1y5UaocNBCBzwl4iCra2PsNNcQWrN0RWNIVnWb+4mXFKFKRFZWMRH0TAFDoICen1bt2NvCl+Rz
fRoQAveLBAU6PZExRHh0uvKmHsRF1IFItOqDYSeP/CZqkoI0rM9BgGWyq1G/RUnfsQK1C4nY69o6
UqpfhrDhgQEcDyiOeA86SiGnXwPUEjoNggb0V4Wib5jQvgQ1pLyGVk09CTSobuyPS7nSc6dHqzbv
FuH8VGjE4T//FosGo1xEgV+jywmKNLErjH0rkRQ8muIK6HUwQlqsGuLV5Qk/dwrEvirKdID1oGo2
fb8BVGYoaYOndgMFEhvFx8DuW90/1nGqLWQPvhALp2tr4HGq4rjEBYxKyGRtmwFbwspAReULTIWS
UelnI6l9xZKJRMNuyyKwkq+gD1kWROmAhbHbXO/fx0poFddSYpC7iKNm7s2mqjJbMJr2pZMrKFMI
5mA+gg2XDh7EhwNG6lysj0WbQtPv8nSdrxHWRsOEgUiCVzYnUQqQvYWfxnDKJk5FW+10wwYqSvgM
ijBFu2Sb3V+2N7M8eJ0ghECSC3mX6esMysn4eCOpHCNWAx18mNS6GUF5eF9pHaZtwdj54QTQGt6C
qOHg4MUvTj2QJnGsDZUBlfNULMp9Iiu+9tIlHfTrQaGRmQegXrSOCNDjZY6QClCe1LIm9j0DdfPY
SztOVD1UKX2SUT+sSVHockhMsQj3QRYhQ960oY90iTAelCZrIb9gUeuhpOjiJsijQYTB70zjOh7z
8H5sRioT0QABvefHWng0fLO56kxBDJyiQDxEyjREGTlJFdAlAkFYFy5QRhrUi31g++xOaDQN6uWQ
/Vu36Pwa7J52Q+SNYR5D7hENtME2S9JGIUkB8nLbSnsRPWHgg7N20HcJYohlR3HrMaE0m12LCC98
roD3hHKBzAIZ3IMWuG+VQPSvlT6R6BosZdDEyKW0MpAU083XkYIE6c/31X/96P87+Ciu/9wt9f/+
D/79R0GHKgoATz/91//dRz+qoi4+2f/wP/af3zb5XUf6kd+x6uOD7d/o9Hee/EF8/l/2nTf2dvIv
bs4iNtw0H9Vw+1E3Kfsygm/Kf+f/6w9/+/j6FLyUP/71+4+iyXFM3X4EUZH//tePNj//9TsScJDU
xSucy0OYvISPvfVf3+399ZsPbxk+51BUn0Wa/Lap07f85+IHfbzV7F+/g7v6D0hwgUEHLIM4f3ic
2n385yeQisTDACUxtELhJ3lRsfBfvwuyiT/E6Rt4az4wDZxZvy6aP39m/QG6Lbzf8ZpADgzYn39/
45O1/Httf8ub7LqIclZjyNhef5+PAEbx5lP0RllI46ELdVr/w2llqh3qZU/NdoCuOKmfx4UjeBKo
n5uYHMFMUhBPjjDhmA/BW/ucHlsDlgDhGZcOk8uDmWbOwNUPXU8Tlgq3Wl8v8cPMD4QDFTjOHKmN
SWgcQBo1UcMufELCKCLNYXzyPfGeHiLvm1f9tUbf12TSkP/XjH0zhMX/fiurUm/GVO7DJ3D7KaGL
G8vwkAW03kNv0xJlq23ZFpDUayDoSLMZnOqggASR6I7pJRu0lnmZ5UmGe/lbTWK58281iU/SuA/0
MR3Cp8pcj6AtXnvFh+U2HkT7nOqtf2xfezQWLQHMvphAzzz022RMQpSw8mW1NGBW3EpOdd9vxqsY
IeFT/dDupK1P6mt0Y8YaybdbY+EmnB0ykFIIYHFBodFkcvUKpRDraszCJ+lH3hIUbIrXwm5ezJCo
91VA1GMCbUQX11Pyfnmy+QdPB/3d8ORWtORKrkTkI5+6wUW/pwSxo8cfxfqykYlE8J8r+t3KZGfW
Shsi9GjDJx2whojQF7EkUoaaDjeoIgAOCTI+i9RHXzyy56PjCDQ833WAHE79u42K2MxB5PKkZm6V
18wLIM3gdqZFCUWrIlE7RbRRELrJtDi1h36jgJKJZJXOdqAyQtATGaCbahu8IsK+2KeSekAbfeIk
vXEHMaxXsKY/JpkZuxmofgjYSFe5LHwWgxGuIW1uEQk4La9HQS7J66cRL1lXGulS2DZpsfz37P49
yslxkeMhPfSQpXqSV8KRXQf7/jaypUNA2keoa74opFhIq09qk+cWJ+dGHgdD28pj+KTcqaYtFUQg
qpu5INg4onxlPptL0duXwMullZycCYD7VG1VSuFT6WZv5Ro03KbduL2XXom2Udui5bbX4JF2Mrcn
6I5RUpQTXMuEEsM6CgkYkLp1uEo39Tpd4d+To+CgkWvh4OJ75ew7cs0y4Bm+8hqn3jaarRjmDN+x
uhp31gEP/NfL+0ifu0SR6+ZyDyCkwGv+1MLAilJRqyh6yshg66uqJfvktritfjIQrZPSFtwfYI8o
H8yXcRc6w5E9SQER3OiV7YZmz0xP3wzX8p2I45zaw1Pg+G4fEx+A6I3gSXfgrVqLkPP5iG3rpSPa
z0p1Esm9EZ3yuvmZXAPLSbrdQCjJZBJcv3VkiQT9q8o6ncPvI5z4chqWkshCIXzSSOOGG/SNHQUy
eqUNstbREd3uVlRJsg3vzI1KysEbbZ/ITuap7zqp7PBVJD7+Wd6FLpoxnSVmyYlQyJ+O//3rTRx/
GIYxVyU/fBpW8dWwFUO7fkzWzapdswJyKMRkq34rbcWrcKtcW1dU+zNEPomQv9/YX1LOl+Znsg/y
lnZi68MDEkKvwFH3kjrjurCrXXed2PfGOnb6nekk9lO1RRrG5k4BQUCbbet96FW7/iZ/v3770d+k
buSldmw/NzY6r17MDLMVIru5L57k23rXiYTuu90SSP6rdefs66MJGXEogPmo5546cCijjN9DCvEJ
pDFOvqlkR19ZPzRPcnIv9gwXZzJ19Tvolhyjn8xmD4HzeXkPzZ5d6DVD5g/fAR30kxmUw0AYTD2O
nqJH+VH+EG7Vn3pI2DbP3GREgpVoCmgQFgLGCY7+L8f5ZnUSXIx1kGhKnkVPsUeP2log1/UVW4Xb
bre0hRZNTWKJihrU8gWYSg45I9keJ4LvRZvc9Q84OIuFQ+8LPXC2pN9GNokgSsUqEqPIoyd15W+h
rub4B99mTn/VOziQDv075PdexA2q2k5Fuk19lziGEz0trCqPIC59i0mEYQwZ1IEyDBqbctWt6Hpc
pe/hMXy3DsFWcxWX7qHSE+/9g4izc3XZ+hdE8sw6eiZRJ8Db7gxCmad5L2U+5qBxRyd14mPqRLvU
QeOYDRjbZ/eCFJTjE7qVd4GD/N/etMUlfgFUI+bmgHe/Qx0HaGptUiwcGiughYo5eN68ZyQiz3f7
90cvOkCN0YHH1Xa7K8j7Zv9ukF1NEJ04me3KxN2uKAnJ9Ua1M/so26KdbTPyrK9eoVXnZat7nCGh
d+sm9voqdLyEQKnF2Vy7kEdyWvL+GHh3GTn6G9zCtrezcxtVfqKQfQATNXm92Rverli93iTkiEZj
ohHPIJqjrkRy0zvpVe/tjyCydWvbd+yU2KvBuf7wrl9uf7jDEZAn2R29iOyPoq0R2S7IDq2p2+Ne
dV/vQ1shnwlGun98dUpy/1ji1z8qZ7CPe+irbDKyLsh9SmCfSJ5Cnj1/I7jZ1wRInm6HDj61xqeO
5OP4auDL3RRORu4OA/m5fx0xBGcnOO7tkVTkKrXxtTeOd7N9LEhH9hjPz4pE3sP6J5oU8eVSm5L1
Q2P79s9n33189TcRKexrDddXat8l+HVhHzGX3Dv63TvWA5gfkmHMhS2QjUZu9ndO6+w3jNyvevI6
rF539k+kYfCfXiGZg+kdcWriLrfwzevV8RUvNcRclu1l9goYRi/ZM3KrY1WHa+R18dGqg33n4fMZ
cVXCSMJ/8cPVXHdlErvfKrZ9524POklWm2uvJy/rB3xVxV619qYm1xFR4bdXT4e7XWofyPXVCHe+
Wm8tW7BLx91ebd3bK5NsLee5JLt1Q+4qd6O5VzBiI9Iitg/3+nwDtMNGRDpiflYvKlHhcdeBy7Ym
wfG+b8ghJ+5aQyyBDnS7sQ93Mlm7Ifk5ehomVNn+CJ1V5wlbZUtk740cHgYnuQ/Ia2hnKx0T597i
H5RsA752MXm0iOHkJLdD/MerD8N2t3Tl79ytZPNv9lHYniPC2VpbPx6uYAjf06b2/hg57qfrbFcf
PNBxDz/3jb1FRow84EATSXft5u7qY7Tjdenum+3NYO+BbPTQTewxZ52Q9V7B95e3j9jdA9xqf7xv
HW+wB7dyHh73R408rw3sCCg0rMSVu2aOQR73uxt888RBROZSG80rZNe4x8fEIYXzqZC755/wZL6N
DPKZOe764dF2r7cDHPCwesH0ZeTzcf3cEczu4MSHt6uKmOTwEtgvg9e7W5fdDI5JRrd1hVXhhCTe
+QR3O/63ygmCOG+NyabbkAQOPpV/XmNbjuYI/As9uA/4dszd+vbdzfN7R3YQ8cOEGAQ7z6tJtbl/
FLFi+srEFN4YTvogknRND9U2t7f1wivyqyJ4dsp+O98mpSxZMPVILXG+GThenoXd8+i872t4zSNW
Cht2E9p71ZYx9YX9fr9ibrb5gbRBuXkyyRWPXVu39BT77p9FhSAdwBMXrWLomz+NamjsSxrInSNk
DvKN6AaAbK3oJkhIehd7DAmo7qivzYLkrmLncLjLt8+EDuiv2OKb+ckNDDqnEEiumseE8s1rceg3
Bs7BVeQqB3+tH3WPbpNjubAa/EOni4EGWBnYW2CLwFt3OmYRPOGtqXTRU11F0OvR/GsLjaNEkMq3
HLhHko+0sIO+MpayfPwFcGaYsw3y9zwoRSdvoAxyVh0g6tFT544b8dP8VF+6Z/kZLxK6N66F+7/E
i34pK/1/oMFRvaXRW/4baaqPt+a34vO3O/bGoppFP+r/DzLQoBf75lU8w32ScX5Iqrco//ieav76
E3+mllXxD2CCONkiF2/j+L1/p5ZlGSliAGa/2DDAdi5iNf5KLWvyH/iJxMlToO2LtDQ85K/Msqr+
AdrIrxIkV6nmxbJfyCyfhj3oz0QHDldpQYs72GzRiHTqiVnYlLHcVJ0TJ7K1DVBM2iZB/auY5y8r
vNkbvXc8KTsJroyIgriTQp8VogkDaEbjhK17lg3v36b9+k8//v7AO91WfDC8txc0CyjCAqEwpQVA
Kz5VFB2E7rpRNIBjioXtZ4GwtsBPtTWavH4Q8nrcFVCcXnqcTZKQf9oGJxtagKCWJ4JpZDKRflmn
YgqSnyJAM8p7CsWBMSKsNMOKCG2ejS4bIqilxrIGcVPDtIJHJlXSSy5npe+EGfYKERol7aFiBYVg
N6vEIj8AjBVqycKZd77mYD2y0POJYBulDnHyiFPNtkULN+hrpFBht/KIbtaNLg7pUsMlP8X+Pmz4
lKAeiqIuT7kYMDPxrRiEmV2nj73D0oTVJFTkXjvKLCu7PY4hvWoIbdoxfg4tyK4v1czPBom2M3Am
oPKCv9BQMXkzNozFUqnEpmPUgu6M4WDslJJV3mWP41N1MkQknJF1xrIjc4VSz8RKCYo/P5CgcxQb
MegxdRPCvJpCH7VofL5siX/SxBJg6OgbgEAhsEzTtgFtsGiGgj0UlUqpD0mu+xopW99wTCis7tJE
K4ZfdRMcVVz5ETBcgNTAiH7q0VHTqI2sx4qjDaq5DvW2s3t9kY3+zEm+rKCFiYPUObXbqRUt19RK
jWFFEal/G+tB4qVGhCRbHykbWSwflWJIF6CMSzYnjplFYOxWR9iUzRIZsMwfHSkpf9BM15+YmSjE
BPXowtV7bpPLhaJ+LqI/DGf6JDdn4DYH8r+VYVPwt208smsgmPptAiRcCkY5aOKSNo26pbzqud9w
pgMN8EnUIFHXnIw1yDsB/GNMdsq+TG9brQrfUkCbCY5foyGQdU+Olx31bEvgBORdu2i3Az7jjFGn
SEy/TktNcyRmUhCoUiCXGjGLdQd0QcLmsjGkbyeHPmTh0JXB8SEA+IK1edptLRUlHYwSFEi17qft
Chorcb6lscDGp5hVabgKMEjfC7JRzlcymMJSIvvDCPkq4L7XmoTE+FuPEr8mkiBJWqT+KOqtqLMa
g+DRaiwNu1AGmnH2C/RnVGmsAk9Qab7u5m2Rt2CG7KWODEbdK+umMQrJbquoM4hsNlEFsdT/y92Z
LMeNZNv2i1CGHvApEB1JUaQkSqI0cVOLHu4AHI5mfr/s/dhbkVWDTKZuymp6J2lllVWMCMCbc/bZ
zdbph3Hq9vBus4mH29peBsFHdIEQP03R5tMe3Ii2FN4x6DzJvdVD+LnUpVjN17AaVrgH6baoV4uK
h/hi3Rkz1TqWzjdv7BaXtFtHP6ue/KebuLa7yURUJnTbdrbQPI1SfV64KvIOm21Y7XYU9lzBetgz
2WnTZEGr5+a+dsUM8JAGhX8unKh+hCK52GwntsA+Os1SBqfBT/Sz3hrHOdU72snTaoYwfRUmSBGz
dnRTnXujWz5c+THBJS7c6YPEoTXJU69oxjJLetxDvnE6hvj6ab/wtzKXchp4tHrxm4WWaE/C98Zd
cRbWaiNf1jd9vWfKSN8/wsXyCxR4vfmwrWTRnEXb+F62XoOcs8JP2vFuh7hy8dd5do5hAysk24NQ
vhHaoMPE90t8lmliZk1skh3iO3dZxoQJWrum3ruF68J7Ew5RPZ27bev8846HnIbSsitVHBHOmOWy
7mIn+Xa11nm1lGvMgNPprP+UYBPaZ7B6gynjmiiWozImdo5QX9o5k76Jm0eE0P1+YwcTdrnntvxn
OTK1PMxLkaw4/vXexxp7YxDApYnupon3XmIP4ujplawr8VQwv/CyosYXgWx7O3xI5Yiyi5lJJfI1
gAr+OtI1PCdIuPKGHCrDSijLtsX3V8fvxlGCUMugGdQd5zrFRqdJP0NrOPldHo999IUZHwXTkKZd
kzU60OnzYEz4Q/ZlteXdtlvv5DptV+V+5w5Ottbr8MGawHny/WFtTkHg9GheW7TDGS6uuMnbAh+5
azDCUufXZfOTla+qPFbaOlkwSfmhme2gszWeR5P58dW9E2oP2wIlenWr9giDttUa/aafMZ4+OjN2
FLgOwA9lW4k5OCe9Kj6qth/5I41T1lkx+TgxOdDWvgaF9cTrivibmolLvCU5dp3M3wkb6UKUjlf3
n2WR3nfhzJDGQp1uK8srCIKczzHfos7f3TxNWi6jKVzYDDAikfYSToyCmHfXbEzHoNmepqB39GkL
Ui1y/FD2+UFTWC0HdA46PEKeTPRT5yxF8ZZLsK5Oc2yJ7eJ+G15vUtgy8wgo/DQXi/vs2KF+wHgv
Cs9ztUYtL3xqqpvRbZc1EwJGynvGZ+4tW9f9hK3LVhxHTNDf4Y66i8+Nv6XFCVVZxCCxSb1RfA6K
sisfg8mVES281+/8nc5tps5mWuL3dB5s2CHEcJfxoxd24/QYJPM43VWtN7+zQRGVN64a/XaBZynL
rblS793hlG4klN8EfuuSrtrPZf0KX8K2OY3+NvmPQ1El09uFVJlwQAABSw9tyRBUWdRXzfi9Rsy0
PjkDnkIX9mbfHpdwCtMfEBcqeWqpTaFYzbJ0s3lz1jJ3lmV3coWdXv82EU583MYOtuUa92bNx6To
znuVuJ+r1An7fPPihu8cTc2b1IEEePCkbt5SRLsfyj002JpCBTuIpBsJiVva4RbCuPtJdd76I57b
7WdPFRCco3EoH9CvVfqxc7vha+30+nNE+tobv9FiysNiSN+7s4k+uCN85yxJCveYCM7F3CPb6W3d
Cue7Fmp/JglSIVekRayP2kRTcquIijt7HJ72AMV7Yy25UUfgdFDU2B+SWnEJdKtfO30SQL6p/T1P
p3qxp3Gbron1TSmSTFfosJ6YBqVtplOpXzWiHJ+SpuDEsgMnYybWPTwWbrnEBMNG3YfFXThW28Ts
8mw6H55xqqJozKLWzj8WUU0etLbR+VAMjf/YOzO23b4/E0U0jYH/Y23qqMczBRuF23rz7SUtyrnI
5kKx26VJ24tqKiKLptnEX5YmdUr8MNf5efKu/uZd6ODvpettfT2Hen/TThUxvFCOk/SqxymdTBeB
ux87V1bXMILWB+4lx/NH10b1l6CptyrjB9fTYcDfezq0Udguud1hX5xJ3g0KDCzq9E3gEfj3tLhG
FLk3B/bL9dV+a6lTKLDMEmO35PBLMy+uluq8Rc18vyTumuKgvYZnWIeBOap6Kh7dsOPyqfutfCYy
YwwOaYo3zpFbmJmlv46DfyibMVjyQvbN4+7sw3gwk9nSi+0cDmUpwoEbPNFbfTB75Xwde7loiIdK
eAcLNyk+NlvQfzZ+IsXrbW2xKRtC7pAnFx6xg6Gobe/7Zfa8Y9mnV7FfHchLMvXVj7KNdZ33TjKh
QccW9FvcCzGdmrl2xHniif6s03p0DnLbmoWTtQ95o8Foj1FsCnnGNI+/p/3tQaa4SpzJiYWtLDZC
jDPVxe1Hf62r6UQgUYRZoVwUU9kG46q8NpTMWb17UXnyIiIWcsdbZJ0lQlWP66gDQM1KeV+mwm0R
dbiVu2YRCTILSnIn/dK2vXxWroHb0CzKJwM8XIP3O1jUxpsluTvbzay+OCR1twcU8uR3r6Nvtwzh
hl9kCKnWz6nfYlAyimp8W9TJXh7oXfScp8hrlzNmb5Oba62T9YBbQrviDx262Nf5Zs7ZIcNtPAUd
aLJXtioLKXm+VhyKb1Mu5/7QhXLcM4ujNEnSfVNOmaH6MkezpxybXqkUw4p0TMBtSUwyN9YxSZfP
aRN+alM7BYdm3sl+mQq/no+T3ITI5G4nLnA9u/DCGn+6rI0Zn7a0rN0b2aNXyAm0d6FuV7t2Xy/F
0DskVza81caY8m1CXeocFtnoJl/9ccPPcQYqDEY0J6e9jezXOrUNJSvMcJM7cU1YfYzArkbZEzt9
Hpa7YJTRzVByxrEpXte4Ti8X40FPRkcKCTLbQ+3dVNh4U0PqpiTnUfbrp7YMY5WVXVfaCyRm81YW
CF1v8buIuIGWsPygbUBRlq6hlpnjl8HDgDqSidQSF/EFoV1tjgGiLWBUD1h12aX9MvoLTqEYMKXJ
IbRV8lN2NY4iUyDLMrcc0z8xLBfv4nYWt+6iYwbxkx4/ENrZfDB+EWhOE8l6LnfCUYyYIjdXIpEd
Pz+OdR7iH/thGfqZOz6Z9deVsLB3fWXt+2nUZEXbUWs4RYYfPeoqivMmSnFdTnBPqQ8bSQaHvSPZ
Nl/xYHvTr7ae8iHQpcmGzhs+EsoG3zha3f5W4WUZIzvwEC45VicfnLLRcP22Ih2JjN3FcvQ7ghWu
2C21aQS84ebx5A/6GI4gU+w04cF16ONlzgosx+/8jgYpK/Fmvt8bJ8KNLUjGJMNxItpym9AKZyNl
nMyMcaclTyOrxe0mYRAdPRnH7/pkDXEa9KL+Pkrl/jxS4dXHYEXNlrmToKDzCemBp7UPy01iyv6j
RKNORaQ69N8L51Rm69REuZ+U/pvYTNvncu/HHqeZtntnbO2+80mWf88N1GERtBj5w1brYND7bPOj
kOveZUPajA5rbUtfp9JMay6QaHxA7V0NeTG0SuSU2Os3W3b96zBYrz0HL9ZmEXLC6WhXp6QALtZo
plYsU04t4/boqCtDAxApH7pN7AQDHdbqf3TCGSL3HI2KfIW95uHbWvU3UR2zdSQF65udE3JkSVhV
n4So5LstnLlE2rUtsm0L/eFYYRX60+O/rnLMc4evZGdYm8VlMD4staQlWBPRpdkw7Uz/jRH6ned3
+pQoGTKhmXcqkGqdAvQnhXGrvFrj5VNRRHrPRD9E987C2X6w06Le1XPhcDjrKqTPKJxlzAYZFt2t
DHxYVStH0XtLksvXVPR6vbSdDB96u7flHUdk92nagk6dzbKm71rJNZY5q5o/mxGCSOYUS3BepjVC
AqaU/JCyEJqb0FfdR+Fa0qeNrD2DMid0Xulh4wzt6kW8bTu61wPZpAgpKGwj+kHqaaqmpoa7VK1F
AEkprqqJKyZKKE3awnuOp3K6idqE477UozL52EJPh0QWFD/qkU4rQyIvIZQVrliPyA3j6bJ7SlPT
OEN7Jkwdfg9kvmHNbFJ1axavYUsXlKwdU9nETc5hy5mbqwlznnyZo6Q8j4VjZdYj6nvyQsXhHC1p
9Im6JfQPXlTrByW9MMpGa0gVB7buq8ynErgbLCrVvJ4kVp/V4k3yzaxbt8sXbKc+2UD0Tw3NUsvJ
Wvev59GLh9fAglAaqSWoPUbtd1RUq4r1caZFrXlt07CzCvYZT9tCDZ8rf60mfplYyPXuzLwdbb2Y
MY/mtHvyMJt6cmcXu42U3LZ3ZVM0aebVlhZqSCka6c4ngVxjm6svxHPFiBJEu3/pdmz4srRLOdLn
iJWeVVJg/zdLv/6JIrvkzVVzeZK2aD4PUWV/aH9e+9NaVlxNvA+yE9epqjfgx5C3SvZ52WSLceOf
MfpH9dBvQbgBGO6byFQ4t8lB0rSSOupvfne6/tIfpVPbMi9r1NlepFR5K3uK2gkEKchb+ouG+I+t
/lER2rtlXU8JnHWev295UqBChEhIbZ/5y9a+wvFBPc9zG7wqJhfRSOdihZphB+J/8b3OeWXH1Xyy
BLw6WTJynGQqqM3bwaCpzFLtlvXJYtXpHpooanmQW6H6U2y0/Ep5MPc5xT5aUulgsp3VhIESEjSy
H2A1J+lrMoOSd07UO+/npB2+SNnu3OxBVTzN3bWbqaWal9wZZfxupYgqc9EhN7rv+lYEZ2EFf4fi
ANRioyn57k9h+awjV7+XmO+A57eVNJeiwZw0M9Pu6Wv/NAUnHJJ3c0OTSnkJKbjhdzRUHWe9mO6p
4UV3+HJH0aUpVDjcWkwXVY75nLkbr9lKpbv2dwwlIn30sdheLpyoO4Jg3KycvPB18HaJm8E7Vqa1
Ybb12MQ1zdJRzofBzpkSdTWF9L4X+yGZCUbLtqGgAHWaZnzTy10I0lRYBBTqnMNHJ1UVJETHRsV5
jib9QBKR/0kY4y+5rx2KR85lLFXSeQZe0mAor+ZuU85ZJsm8H+aw9EgsCPsIDGFMwvEihazSLz1z
Lv8w791G/vyiwo92VAqXZEEybL54bklyTBDVD+ucRsMREGtvj4Mwa3kYuk7cYFAiYjzvNgJFkna1
H0xSA9WExnpfZupThy5o20m106zN295rvOJiRaVgoFinOc0rCy93qk3Eud90Rt91yzbyv4joULH0
dJ+XVRdRHlW9DW6iMeE79IFTfhn2ho/pG9uJu3ESyrmMasX6R4mYhRUSBzxly6ZTdkaPKPMSyJ1H
i2KNhLZgFKY60RFO95Xrld3NIqYA4drccceZ2mjSgTRpNvk0DMt+GiujxDEs4CAdOhEUh4LXZ091
ODjtIZ5YK0cX/Yl+dgGrIA/1JSczUTUmJQ000nGOH04y58ngTWevnhA6ka5ZQ9nElDQl5XBZ37OD
9+gUTGAmpZrJZR5poeJT38lRZGOkXUQRUbz+aDwVPNNsbBtHhdm/hSaObn0vXnExmYr4OQq35ONY
++O3ogtFk6ODFehA1yX6AXrcUo6EBa4y11Dg7ZQs/vx9SVZUWhTqwyeSRb2H1Ohipfgo0vfcWirJ
woZ1erbWqjfMONzkPh1D/d4EnUSV5w7isU365hlcQ8Jxc0pDIT1ME+ky3lQO2ZBc730Sk0cUgIM3
OhkWa3hypHQX33apgWTqkjHmhGU2AVer2qKDb9xCn2xahF+D2pXvJuSB0F4S6Ub3O+Yi7QnuwfaZ
yA23zT3TgjY5ow2WSzM2bfU4VWCFh3EvR3UIUBr7l8oMV99vjtmDWQJNzPYu+5r5Fvv30d99dgQW
Bfpnr6bZXnAiporgSsURgfDJqsxrd7fde6ep1fttYJaTVbtZn/RowjKfUeb2BxPRhF5sYqDO87Cj
5LCutX6l1onjPFys4FSwTBjA/bTmcUeDTwUE+vlqDls49/5cakwLnLVI6fWr6s0Yg5xn4VzsNjOe
bL6UrfTnE8lV0XZyqkhZ1G9x+tHtcLckeVYLk82qsHywqjdKgqmLH7D+T8MLZn2CZoKMqY8EtydI
LDblqwxMD8htqpLwO7OG0Tu0nAZtVo8aPWev2vpTNZQVBeZUp+XBw4OgzpS/N+mFo9k+p10fFyd3
izDkWnEV5WrtIom8de1nmUVy0B/VoNSPULreO1yUjDzGc7nwMoGv8tmfhvecmPa1b5MIziuNpp/V
HNA/g3ZqvvpboCgE2tUpzltH23MMN+s9y6hY63yexxRe31LN99GQukVeNWKIj0tzhU4cFVX8PYaW
6APdUMqbCAgYtKtTTnGptkaX+eYExXMQ9MOjaB1sKYAE5Jut6YMtK721fhRr7YfAdr1/KYLGihMZ
td1rp9m66VQ7GDpmWyjT90m9bOziKRjSfAK9mijbWj89qVhO5RHofqeiSeYtPdFVyVeli5Isj4rC
TLd1p9WzBGYdjlL65U/ML/32hI6iLLNVtPopZObKS6sj57Mk9aLPdx6COqGGLIsjYXBenQWozB/x
oE6/YZxsvbxMi+6jGzubPGjrNe8rq8bu6Pk986JptV2Sm8pJ3tu1Gbj1OR8QEgRe841hMyBS3VWF
k+MAFu2vVNNEOyvG7z/32xZQI1VuMHy1OtwlUUoJQDMnpSgelY3c9kYtzvIjiGbz3RvCtcm4acb5
tkIzYrPJWRxxQkvrPSCLteSDecvkHqM/7LWHQUQ0OqAW9yPnhMO5OG+XJJwD8yrkfv6I2t5Z8pBy
5SZYZms4PMbwWxsUKQxvYnDg5MVp/7F2q1QepLulD3Wso7ekkvjfXKAw8KQ1cb6Wk6JTwkakSs/w
egwQh5fon1PJWPTAKKB4vXJhoFidAv/CULuFszrE6V2xzQPKGK2pUjFq1z+E2B3Op9npXjmOTlD6
T22kaOD35muxjPXKflI96P5MkF6mhiqCtSUqKu2lDjhmN0pEmy/GtCmuRD6SpzH1lLkgSU9unbgd
vtcEGVaco8wOODWXCoVJyls6hVsT9Tmc23Gg5JVehbaBmQ/RREn1yUsHFgsd26Jyinh2cYLq/CGM
/O3zivUlrV5ASBN5fnO1Z6D403B2GNY6AD7b+FRqP/zh9zsZIbWe1tftEHg2cyXOwVwEKhDZ0Dje
26CcqS5kuE/NwdlKC+RRsCyQneC3e7SMM7dso9EmSX6MooclMHaiVQ0saAcq3/IYj1DQDwGQDWLb
rsOz12K4hylxQlp3TgCGeFq6rpC5T0glZSE1Y3yn47GKDrMgLPPGIFZ+vSjtPnrXtU2JxYV7GIwm
QjppA4DngqHwwmhIR6+WtUUgovpodx4Cp/PLIxwTnFoWzF7FqR2V7x49J2XXBqMj03NZMqY8iVlK
jqd+bZajnlqgcaHAZDKVqrE+S3LM9auYLUsZ6XM93jfgos5Bgb7thy62/acujR0n16LBGU7SbL6h
HnEUoVzkiWbJZtv37UBfcKy3iBQdvlJSHT12iiIhbk/ax8UfquWYduRf5QlgsJttUgOAyBZo5wTp
YwoBsDTxlnUx1jJPecFFdt0oFTAp/gckm+4zQ48FyCvn/yV+CrHF6dkkTscYVI3JjQyunbqlN733
VOUTGgzHiNML+fKEwbwN2jMG1VwDVkh7h/VgPN+Y0ncewE46ELUyrYt8dAOpcjFU5Y9wH7EbqxgJ
tqd0pK8+0XnG0L3xdvdQStW1yojL3Z7Yt51z9Ah5ohTbORVOOnHlQ9UG4WtXBeqrZRiw5yuYTZKH
daPp7OTaMPPdKYVyr61jPFrZczJrB2ZSJyG1s3HGbfJt1EoxnsVQNtdTvFZBhu8pratrhXuhGl6T
E6UMXbSLxaRzSxmceOfeVm755AJom2+VSzl20sFWsr47mTrgO3xq86B0H49nin1AegXq2d0RE8v0
k4DLlFBvYmHCTG+0ZSe9TONdakr7kTvT+AwEBu5bkmbd6cQ0v62vEc/zA7LleX5NmyCHt25T0g4p
zq04K4rEPkMJAEXeGYNh1+Rjub5lQd1U5aHllg5PFTOH9LirOThR7q9eHrvtlQbYO+YtrKXq86Sq
Cli2Ba7NBgJuOc0rqtU5Elh2GiHuobxsxX1YhBr/ahGUzmliKlCeOq+Pm9wZejFn2zrQuwfRPjeH
lRbO5FMtWslhhANq5rXWrpeg7GSM0G/vPjlJMhGBPPsOQ/Tdxp9GbeeWyUHlknLtK6Fzt+7MeMMn
t5+Eddw7i7y/OOrGrX+KTTXPawWvLtN7O38jqFOP3+liIGOdSreKwk+K06ojfMcHQEYWZbquPbax
4IrY29ApCH1dPZ2LWo3bLdiYmo9jPDNAlDitT/QyMAqyZNWcEEHLNDEbSY60P4euLDncphHglbjP
Qj4xiigNPdUyfllC4qMzp0yGIvNrTOXOS8lcJqPXTGGCC7kT3Amp4FI4c+GBJIsqPboj5KVjzU35
rsd4EsRrd+abVST9lEVu3X7Yy3nCoxb9yHSXMvDHBmP3hmsKYx3s77bKC9ZziFEGwwjp1Uhzdsfd
wOxjXd4SMVAUB0MRVILdxmV7GJ3BxcsFzwPnRi+ReEwp9jrcXiYv7kDGahldwGXsUOR+QYn1RQgz
7x904VXjDRZHem8gFgCcUqf7mvZdpt1DNdRzl7kJe+MKU5OWnIlRgrjavQMJG6c+8Nm3szJQw2Ku
FWJjnf3kVctcXiGmeLldlnmFZdE14iQ1lxlzotAUXCMxTcNqyqnMW0co5TMj3Ocb/tEzT07bNRn7
LAIU4cFtXkDdUobqekzbfb/lcek6I/HM0NEohuY5U5yUrafj6bvhmnrn7IukJ3SCzebEAuswb3H6
vAnlYpKjYwYkrWEvcZTywHpHgFzXjxho42OXkRbUA3iolRlq1I/pcudElvNtEUbvZ2+uanGLjNW/
x1fMz5I6ab1TP9RxmcdNN4izX3eun4fDXPicj+1m6CNr4Pd59KszlDvM64Cq1f5eF01VX0oVk7A0
e4MYAZ1Zl+vN0LTxN5Uo8c0bzLJnC5yFRYC8OSq+p3eYOUPhLgyZ0G7SvY/A+MvHollb/TPtw/Hc
4BjWvV5aRgA3Fry0BRZkJnA0YVI+ADFN5giOgs2p54DXFRmEmrn/sNG+KkDyfUpIQu2n9a3016W5
aT1LUim3uRufqhH6wHH1UkB/M0dMdsMKi7RXXhFQyu/gW+45YKJYPqxjFYpjGSaDfva5FPvHwBGD
k0cr1I8c6AIUMKji4d+8sP+Krfx/00MjwYwMOpbATZKwj6sdKzyw/91D4//9z9U74z8WGtOfic2/
/EP/Jjr73r8g+MKBBce7cnwDPuI/HhriX4F3dQ28xs8g1I+hU/+H6By7/8JsDxYl5hueR0gO9K7/
EJ0j8S8s/wiIgixH5hw+RP8N0fklDw7mNU6ifH4SpGRzvORPhiMAWmWprlhPwDLcCpfJxLdDPVpq
0Xg9/el5/YKK/KuPQ2fMk4aODGsNavefzSFMDDUqEuV+qIVXHrVi8GlNazKc0+SRIITkN2TNK43v
z/TQ68+7GpWioLuy4F6Km/GCisQQtS4lP/9YFs/cR1s7P7rtuh22aWo7LBs3cyPKtjgJyr/LP//e
l3Tb6+djm3gNnsOfJfmDpfcni6qmw9Em1Z174DKIbwYIQnlfR+35nz/lJbeQT/Fhj/lIBV08/f72
KSNGgb71eInEGYNdT+pEba8BmKvt+M8f9YsHiskYmpQ4YsVgP/PXFzhq4IpAb9gIham5GOFAT4gG
ARqt2osH8SeH6xkdzeLstCKL+s0vfSGWBtnlpzLdoDwPkNnyRf76+WGquMuiZT8M+7BjnRG33tuY
r4Qr0cxmy8qoG8/DOHNvuoOu7zu6C3l9xzOKRWco3zGVCua8acKGObsq67yw1q0O3ewUj7sfbt8r
OSffqD+r363Fv3Hh//juVzd3XNIiAlJe0P1rQXUCf53FD8nsGJdAI8NssBSoU+exWxG4rK5zL3vp
HcqyHrOYKIYbFnd/mZTTPrBvqgvsyRa5gPwdY/QFXfSP53r1UMOiK0AOFb/4bmuVml5LGL+OR8u2
DIk+FwhYcittXk3JeBiqRB5o/NffEIB/cSJQjkXYBHEQQhd/QQBWYdXLLQn2A5XMfEqwhb0Z7AID
z67fMc5498/L9287hd8G3xhrauzBsBt98TOnTi3CadYQLH+JAIRG8UiVjVDdt7/L0Pnb1r9+FJZn
ESbJMO5fbkrG0BOI9B4elFbnXqb7A6y+7je/5yV9Gu0Mhymy3PiqiPmbEyMIbxiPpQwP0DJktnlm
ONbh+F1EY5UnsHRzmt75N0fA397Y9TND4pU4CMBUg+u//9OZ5ngzhG2gs4NVcnmEpzbc21CWB9GM
xQFrlOnpn9/ZC/E5e/76gRHHmxAJTod/aJT/9IFdM68hxm7RoeroLVrdN/nYFTjDh2l1MFvzabLF
ejfHg3nXsakuXT8FR2Zdv8tt/vUXYfFgBgmNm1f7118exQtRytDpDoAe+2Wup+G+aOkxFiAahn66
u4UghiHMBJdmj9bhZmyIl58JovrNtfL3144snHk2zo8piQ4vd2sMoackLiE66KG7Iu+uPKvQHEnT
BVetXJ010EN+d/T+7YiIr1p0VjKF0jXX9MV7j/tg2BpyFYgAmXFQSmW+tvTWbg8UHLc1ABBUOljS
1++QFke3WzmUSVE8BeU+5TGT5YtdBvdAV8ZweRjviEgNDoS+md8smF88HRj912xG8J1rMN1fX9M8
hH3swMw5MGt9G8ft/qYIZPe21fEnZaqxAspLy9985t/uRSz9Q07RPx6O719LuT9vCqgDhUxdjy69
GYY7OwH+ccpWB+iZ8gmg5ptyrs0owopTEaou/80W+cW7uUYQIyqilMXq6cW1HGMfuPVTysN1p4TH
nA7vUX2FDMjC8DC1wXyqWodJKaywg4QNcTAQHs6by+QijsPoGK2Tf5rheB7GhYu8UXo+IieDK62X
7vDPX/aXjwq04bqBsKV6KaAhIVlXLQygA6kiIuuAXV7vCiWGd81baVR1MxTpFfn9QanY/MZl6JfP
CXXg1ZYOuWf0YgcnlagAyHlNxkzz60Yy+KISHG/1ROdWQMg/FVyET2ukf+dj+/ebhwXyp09+sXsm
vc2+GWIW5TI2R8xENDCoxbW037788/P91fK/Kmi5Dyg7aWz+uhQHFUHP2mf3sLrKYLuoKSdWQK3C
88ozksTqVvp7+JsV+KuX+ucPffHzxBILwyQEzlwadGcv1Mmll/233Q0fY51c5/5Ypq4M0O72Uv+3
JQR7D1WbS3tFPOQfGtM/7z3EJVPdQELipsV+eOBoeUWAQn/T9KE99QBcv1lEv3qV6FKRD9HB4Dz4
YrNt08IogVntIezAUZNGNmfZxF+vWSO/aV9+cePw067dIZJXn+39ol9ynHAHUY7cQ991+Nw2BeZF
vYU4PYXdWWw7aT2xSs4kivSH1bni3mJOIMaW/m+e8QtDsOslzDe52vgi4iT5JX3xgrFf7FRfQopk
ODhmgcWGCMZiChzetISda1y6Zqtz083hcb/md4ttgJOyTeVD0Cj3FPpmvVV0yjf/vNpf+MD9+4th
Psx7v04z/ODFyVtucwh6FMAgjgrUlKV/M6b6DVHQPuA2JJdq65ab0mfKQXyizBlejUcxcgT2XrAc
//nL/GrrxQnW7pzCLMaX3nA+ab2lt1vvsCSePVFsA8HGurrUm5O8KTtRPMi++++tx3Hh5sUQtkL2
D7L5v+53gFiETdbDeaWO6ShCm17ibrt3jAB5ctvq2BPfjgQd+Q/QV/O7suD64v/SYrMwIIpgEIrO
kvvvxfNPq52WhIS5/0/deezIjWzr+lUOzpwH9OYCZ5LJZNpSlarkJ4TU6qY3QRckn/5+rH03tpJK
VKJ7dgfdQEMNRZKMWLHMb3BcK+0jloD1RVMVOzAlAlBKmMc7sPTjtlxqtMiRzakzwvEd/xsi/wUG
tVBqQCPUuX20WxO5Cqq2O7Hp1nnFVIofh4gyc7LVCyoyuxnjqIeNWpbatnfgmphdOgat1Xl3WH63
XgYkZw0VA8p+xJuvv4WOXnWbZ+gug8Sx/hw8NI9zJ+9AJ1QymBjQ3dlwv99nOnGBxMzhUKIStEp1
JNF/ymxH80fAsNu8U5kENOUIiapA+ERoDx6mBnmrRZ/e3ujLK7v+6Ky7ZAa8UY+6bfldv6TkZqjb
YgZrCAlWT56jBVA7IJZ9Z2/9fqmwCt6VJvRenGPXZjM6sBLLDOHoActwntwa8WjP6DPUls3uGGYT
ksZVXBxqK/zpjq57J8z//i2X1RdPdpPbFNeC62dkvlHIChKw7ykxQmbM/qA3uNHHvCQ5iESq3An2
vwcPHddhh/YIjRwcU1bbVGq55dVxCwiqIpkWgtmJNZc1WXaR+sylot3cJubh739IOo9LMUFDzl5X
EkaoN0W6LKqWpnyIyNr8loHH3z6BhAYMr9TFP5Bbc7VNewtIQVv2OiL+ZrkDRunsJjH1xzR3Z//t
B/r9sC9Lwb/kH0Lw+sY0UpmEuuCBmGZMvlbUw54pb+f31d9vZnIxL5YoOGiQTsIFv94gLSPE2Mwn
UALqPAcyz37EQxj5id3RAJsY4P+DJ/PoWdCmpd+8pu7Pdjh38AGgLKdtum0FJajuMSnWM/719lI3
8g5dtZfPhYEyOeR6L+qzgMhjQcsGbpQFMqyGXYySuM+UAhSCLPBuxyj1KSsr/Be8CJh4PenAghT1
b6rcLff79U9ZHUNdqYVXdJXut1Lt/cGt3W3E9R0wZJ+2roL5eBdFYP5oBnxB4EXz62KstlrT3NNJ
vHU+Qe7RjF88alCIuP7czPNjxy0zzQdwnx7cFLK4/jjHQF4tbQBMi8Tync9wKwJxsSPUQL1CeF89
uhJpjIZpmvk19pi7LMVbszVcCHp1/BJmSrJ7+6vfesDFaQC/OHrmfPzrB3SnbMQ8iaDeT0mCbO3I
QDoP+23Rl++tTBkoKNA5fXvNWxcYOTTNUPyerd/af4mtZSX9q+UigbSpVArYID0e9hWapO8ZTgwb
BgXq3oZ/e2flmy8XbT1ul0UFYG3BI2KjN5ly6oBydG9b9c20K6RW+n1cxTs+5r0zdSswoddODwDz
CPK0VetRdiMWOwpvFwtmqChFbwE2KKGNwQe9EwNfpZ1X1zMFAxmByWvFXWh1PRuhqktIpZyZVhkf
6k4cO3UBsDSJ5xdikV7R6iCfSgj2mvcw1ap3aeDQwlUHrWCp1YYax31vR9LcxFyBAD4YsM5w2415
TA8SxtkeURfbB0D+UQ0j46BasfZRV+b4nECeDywE/yHPunIfVgg4tbnHrKClWaRMkzwmaewcoRE3
Z9gLaIw5IHkjQ7tnVXfjhS82wDbFCrbpSLpcb2cMlfRsHtlasSwy36719j1djmoXi2i+c3JWclmv
QerXtdbXaJaA5Y9inSKkNZRL4U39dtaQ/kwKWxyhhDe+NyMVXRuKGYQhQKihxZM+xbbnSBdRbFJh
9HsAVQ2krKE8iylGqVYMdvD2abux5/mZCChhkUHKpK5eSZiDwa9raiXJPj25+fyhAdT7qWN4Rnyf
Ueb5B+u5KOpgGeiamIBcfwLov2gkLAmc1w/h+0KV3aGFQxk0fWEEppDZne9w85PTmUTugmyGjP96
PSUCbY/CgAY7V4se0imvtwpN5d3QTuOdM/YafNdnjLiFKCaJMCDOVbqmmKlU0qXNUjRFB/AEmxOI
eIbyPFoDeLsK6uATmt7Ok9epz4BnIY5mWQJQXoF+nzPBr7VxEwv9z7RvtYdm9Np8U7S41m7jOi/Y
JuA4jFNdj6AwwyqmM1Z3O4xKG1/BCxGSvqONAJGKkSlNGAJP2Y52OOibTiln/D0ENDy1G6FJizi0
TqEiRgcSduHOUE9b+TRCGD15OQpMzJmM/kU4dEs2dEyddxE5uRmUEK4e8xwu+yaPdPu7lRvoOk+W
ARpQWlUOWdspSyuIHR3KM7dU726sKQK8inkhIJ8wz/4CR9gzm+gjCCGAGj4rseF+dmUnn61U799B
+JsQWSugmRHGmqAGt6pzp3f6Z2w87TzwpNX0BMy6NbYJZOlvMhXiBVS0Fkgg3uBftdx8V5dO/dUD
3PPc9QuiD27ljn7QrEKtHKdy29kGjHhIdO3PyOoT3BvyMMSMxoRutG0pPvbwrOGwvb33b9ymNAGI
wqgFGfCvVnXxTA7hgG+l1chE5pCV9heR9+jn9cgiuXZWLu7Lxp01b+1/WAIcN9xtVRa43v+RDhCh
sFjTKGZ5LNm54G/iadeOOCK+/Xg3lzLodNjkoqRVq2zIAh/s6kO3wNIIJWWttvu47Ksv88zHeXsp
7VbYIst2NJpu1GRrETF9gXb39YDghJc5voET6FktYv1QR96lrZz+EcBaua1VVwTeFGm7xpi8rUnj
7zSRIG5BHMudyI35KGer2wP09/Zv/8Jb39oiKV9QBnRB1npXsCZGsLKj6odRUflT1mBIRrEFkg5g
XApF9zKkzp3k8EZHTl9gIyqBnLyCkcz1x5a9qY/O0CJzjRRAinSHoexyc4J/iaL3H8UC5tzUYBs/
Wm6EGQJE+ugjpNbxEzou4YsUudVtkqyvnhBd0Mo7v05fvv8qPC66lfT40TxymSxf/7pC7zpRayFs
NRBM0bYdFoJrpYGGA9Y2uudeatqXjGoehWDdABehjHn6DgkgkaO3oydfSkiVf1l2WVyiBHgeGiam
+m4eIShTibVfUfPw3tdzDGcrJFH5IZTW+ThCKf3ZG1Nj33mcGztQZ/4IzhcMCV38VbCHQ4zKRjHS
YwOLGTjJ9K2te3M7uiog2dbS//5+gn8Cn99k3om7zSp28J61cCpmPm2rmrvcGQWMApgYdhjbT1kG
+1kvOdZvb+IbJ5ruKQNdKDaLq9Dy57/0dBq8BkTpdFQbIono11btdgZsAm7NFHeWutG0pYiizQEa
ihScQd31Wo4jqmFOeEAgMbkfTVG9Axu5cM87DZy1HvpO1YY7TyKTNxfueZRqGShiSr85qH3c+bg3
2kyvFR1FHdxy1COvf0zaSgCYVk6iWHqCGINKx1DE8wkmFUxKVZbnAXTx1o5l4tdW2t1Z/ndcCGQj
U3VU3gRICOvVceSXFy+d1NK7mAau0djOzwI05MtszqgdoXm09wrLeJ91Lq1tLF4/um7Wv9RzzcgK
XP7GiJGSqLsSykViU8W06nQn+N7a+RzfV7gNcIb1Vpyhy4RpRe9LKYS2r9X0wWzGPbq58SmPINa+
vQdvNR5AxOHJysiDL7EOal7RGKo70VMZ27D2mZehjFHPYg8+ud1msckXoI+0caA3K7RCSqGZPt3I
e/4ny3leRS+AOgtgjH4L6AP9ekvoVl1EJiMEP1pOeCJzYKdy0O80325sPARGGVjBjVksoFcbz3by
QWtzqftWbmvvq0mf/BpSzCYfujEACFX6mTo0x9JMomMvZH7nCr+1vMbAwCMV0RF4Xy3PpCjOhwmZ
jnmgKxfO4+yXagX5OSyywBzyRQ9ocLZpLj7UsaM83fnUN+LN0lmiNDOY3gEpu37HcZ45atLTqUsW
a8hc5PYZ9U3Pn1ytCLrBnQ7LVIB25OjuwC7nAcx77HNCSstU2jDA6jwD7mo9u7Ws77yaGxc6JQQK
lkt3m0RqFYATb5jNKjJ0f3LqwY9nXXtqSE+ORstYKTPyAeO7+V6H4NaiTFEAQLL9aQGvguLYQ9Wa
7JhNN+161Enw/CvRqXeM5IC8gnOeuntDveVvXG9z0lxiHvWZRpv7+hOkEK4HYPtLX9ZApMsr00BX
x8qXRSMusRMby3ix3+hwEfbzpCyqEt74IfPQNfZSRODgi9158TfCjYHvOs1owIUOXa/rX5RDe+wr
DA59Y0yaF8Wx+z2smI/Inth7NAjuKfDe2oPMr7juqItpGa+aMhlI/dDIS8NPNKvYpbVFjdSTS9oe
SjR39vvyd61fNnhd2jJIQcLkXR79lzBvcd7yyMsNn/Fxd06smplJ3KVbCfcTFcKFBSVba4tMEd3q
At483uLlnWh+a4uRkYHb5AUDvVjd8UlktVh98htmNDk49zjgqLPzsVQ9mAdaCrMqrX68/dw3lwSp
tOBSOFDrvleqJdU4miNBbo67d6Umc9IYhO28yK18QC1oz3UQxO/so1uXKqn4K1AUBDBg1eu3XTVm
0mRayEbKEP4TeVbvsrG3zwKRy70rELWAFObuDNtEUDDsUjeYAdJtoq5sfHsqvZ2agu6XhoPhiMMH
evul3Nrm3PYEPm5+QOjm9a/r8tk12yI2fLzIQYN4eXFwaqSSJjr8OzMdvXsnffkL15sP0Nqibbzg
vdf4JLYCfLUMLhpfwT1qGX0BO9WyIHQrjAyM+s/EzlBdjYrosc6q9hgWBIR6cMuHcrTkxsPPiexQ
Ht9+DbeOHyMGhHQZDC2Tr+vXYNWyR/MJa/MZ0OIcokQKdg4W+cL5fnulW7uQ/A6QqQMuBjz49UqR
1yZJAlbPF0rkXByUVejxzs6+M+GriM5Sz5GR3MP83FoUJA+zmgWbhUfx9aIpEOUEZo7po8And9MY
7eeugfKI9DgwiuoDEKUPbz/mrRcK7s0hlDtgwddNqRFuW1o2qUke4eRbKUzm3S0Mq6yFmfr2Uitv
w9eeJ7cj0zzk1ilT1lV5YsRIejcSIeRMNb7Z0ZAcUDk/92mE3UONWKEsvGQXU3LuGyfXUeOcx0tZ
TmrgQmY+m2k+g9FW6mNNYrsrZy0H9EtveqriO6H3VqJDQgkC3wPGwnW++g4RTklZ2yFYp8Dd10X0
HeXM5hQ3jdiGQ5adegsdAK2KtR3guHvW2DdGHAwZEOJFp5q7dt2HLiuzRBAwMsklpyHIO2Ju36rD
89i39Z7uovqADPAH2x2nf3C6PGortiCDFYaG148dS5pdVpizcGzRFFHd6OyMivQpHLp/spRrcrWh
UcV7XsUzs0JQE5kpsIZh2WxddSg2eaxPO1cU3e7tffc6e1yHMtqJ7Dw6QQtxZfVYbg7bYaSviDxO
+06re1QCk3beeYr2I3ZL8TDGXnpC1/kPJmo6GQySYdbsjft81sEV9ju1UtS917YZ3HgDDgFxFxNi
Ff0lVwUflMtzxHWxj+xC3VRxiCyOIsw7T3ErNGCSS70JG0A1X9snvyQDE5wvLJMHc5m7j0HcFMBn
SzRwhCOQgIxwBZWQe+8d2RspCCDVBSRFh3BBzF2/OkOZelwjJa9O9Mk5I3JtihDMyOhUid8wUPWN
3PzUF3a0r6ouPw8Vss1vf74bEYrgZDlcyvwAx1yNpmKmXWHmsFNqRWJdCX75sXadr8lYJJe3V9Ju
Pi0uw+RaFDmM+a6fls4uShOhbvpatPihdwzpa2v8K0MUMbCzqts7/dhv1QKSu7GwykfP0++ci1uN
Dkp7mimMsbGyWG9WC8G1Xg35zpA5siNAHGPrhJWLHpWUB3afu4UBmwTI5iqXqqN9XySWB9rPC08o
Rhh30r/bP2fZc2hGARtaX7hVgWJQklEzxxXKm0aHXEKiVQrM387yS/IABLKHOTDI2HaSnusxN9Cn
qJH4307crXe+0I0sCIwBsu8md8jiiHD9gRJtxtheVTGETLEMnzUC1Iyi0oOlDM0urbQ74KxbWw8Q
yjKKghoAgeF6OfjwOKYjzAHHxUE/S1eyI3LilJT0AO686JtLMWZbpm3Q1Nd5dhs5U4nKruk3akgQ
QRzm7FgDcsxCubfFll+9CoevFMF/L7W85F8iSSnzifkQByqtvHiD1Le601sp/DuHaYmqvy2zdGRe
QS+qujpMjhs6rYtghj+VU/fdphG0BfGTbVoggcd2yIiSmoZTUWSUe9dAiMxTaDUnPWjLtkNu3u2z
9F44W6rw334T+8ZhqE4nfM0dQv6gFeNywdlMiwD+ghyMjZqWgd6IQLeL5o8kRJ61m8v5AV2L6hg3
bbxHlk7fvf12bm1k+vmQMQgzHK/VlWRN8L2aajlWaS2ZyYn0gYo639glKJEqzqx76fwSqH97csp2
i4Qe1WtjtWBtWMj8oMfjI9ZhGshQW+X4LVKkte+n1F0Y/Cj5Cytzd0mUigfZxF6AOGP2CTGo+M6x
uvnwMHMAjLyOI1YRvU4qK5+rlg04Ix3phfa8x+lA+KJ1qgAOfp/f+e437k7GQAw+FgLBUklf7/g6
7ay8E4IitkFxoESYcdNCtd8qVfWV7iDiwvEg7qx560C/ArA1OoJsp+XPfzllyjRUdVsNhq8aUXQq
8lL6EEubrYPvyJ2lXu+l9ceF5kSE5rTSCl2t5ZhzJBUNfeWILvBOhXXESLgdd8SvZjOUUesjrINS
QtZ5foXY1DbvCxSGslAJGkUVPg3taKdnmnOyuro+lqUoLq4JARL5gilYmPjoPCKiDl28PMjYmjZ6
hJjhZObVHjGyeFuOhhvEiiMeUY7ugzgpdbAqzr0m243E2GS8Aft6mZL+VpPNplumvTkbAB6LxNdp
Nft6HNt7QYPJRzidNnMWT8emn7s70ezWliUXh4qKoAbIsNUOgrbkIbMW40ToOu2+r6v2KbIVPMNR
oqA6UdV/cERMmtmqwYiQYfBqvWxAhkY3BfGhdSZEf0Z7o1cR+M4aSa8qMezD2/Ho1pv9db3VkTQQ
+7Ri4NTQj9Dn7IbG2DVKfAGM0x3R/smQ+DRipnFT8+7thZdKar11l14a/zjQkNYVb4xPRFmoADDA
B2d/uVbpootORuvOk0SbwcseCnbTNhFOFMjUu4fpujUphgBN2x5zJTDRa1yy0jRKkVE5+HPae2gs
VcnXkDT8VOXeeEQ0XG67Vu8OxWiGgTSRkBGwKb5jvlWfnLK5eEiN0Ohvna2UTf5uSLLyzpe5+QsX
li21Ek1/XtN1IEnReetNZO5oeYAiRNLopzEKCiXHavdiAcDXDlq/4ZQWYNJGPXDRPKMkztVLq+N0
LycnfZCiNt6pkY1KMIn2y9uf8NYIBk8yylVGgfzQNc5RaxWhOazKcEVJys2IBMyuKvSfyWxMgUQ5
2gf84X7Oo8wODIU2sO3Y+aMaxs2dW/XWZoLw6TH5VwmG6ziIsJzWjRbMMFOjbO+ACqJxkZlHdw6j
k93b9r4fzK8zGWSQIIBxzw/sVsj/dflVYlXEVjNFHiC6cWzNj9glFBBbaJ9tyC0/vv3OX8GG63MD
P+g1NqgqgMTrXZEgKI0/TQUwK0N1TOpTseulCuHatKpjD3vlOXL19qLXc0mek077SC1jxKC59cYy
tJ6pZn4WevriUU6ewGpavoU02xfyQuC6aBa/YwQ0fVdyxDFRVUFYzcSTRcdc6RL3s/ZVLXNtp5Ut
NsOVQzJhZdV+9AZQO3pUXkKmowFiCQjtlYVxsRhFn6xeF0Gf6/0OeUy5fft1vI7X1q/DpUsN0R/c
x2/AV96FWWo9WEkuq/59HEP2hbjnAAFGvgxRAOMy1L1z0otJPGDuUwduXMvzjF3aNjHM+bFy0mHH
eGkRxXQcv69R5RHS1h+jvi73qOqUHPN0+nPOgNRag3NvsHJr60AC0ZaciJt8DQekFyXRxnY11IT4
6VMRN3tAztmekUdz52pZ4sVvr4rZMRzpxUFojdS2TCwz+4Ep2lRkWcCMB2E7BIbe1XTy0WTqS3+C
r/vw9ge6+XxECI2ZpaM7a2IGUgWFZvZMaSwn7wNjsDDSkM53DbjYnRLx1krALpZvat6o4bUCFS9V
YaWmkd0RzPoJaxj9KXOMeznBzZWYczMJBWwGcOv6CEJ2EfB0Ccyyy+ujXpTVDiYXbsOOVO7s75tL
2cYiPkOnlth2vdQsaNcBpOObmRXwO1vkgdOSAqH8Ju5UCje2BxwdZqywIaCG2avrppgsupwI6vlN
G3XHDjeVvaVV+G95E9zrjIHqpNwddd14PjRYoYNaHH5oO6tXiW5Y5Ja1p/u2dL0d4lQ5aCx8Eszc
u9favdUNZLjDBA/MCko57ipy4pUgvXBikjJ4TbmfbECVCdiRnRqr9oOSGM1uhA8eYKUrv6Vxieic
u2gVuKjQQVVp90pe0QT2IuCMSIX43NpWMAvFvTgocT8js68DjTYqhMU7uhN5WO6ZG0X7pK2/vX2m
bmUG4GEYzTH+NL3fejNarSf/QlrAOqoOCZyLTa200QXNr+g0oMbp6z3y7U6bp4HIpmlvj2p2QTIe
O886LXxV4iaD95nx0A4l9jaeXX16+yfeaDXY9LGocQF1UXkuF/YvRRCdLG0h2gIrn4BQm87YnNJY
Df/+kf9lld8OojskqUStENHsKlZOeHWlWxN9gUMWK/fIJTcyDPYNA+dFyYIduyqjc0m3raOeB/KA
fGjkZMO+Fagbt7DRdomth+/JZ9NnrzTqI3jc4s7hvHFO6KYwdwb8sOAMVntX7XFEsSdEEMamSXjc
JD3hxfQHhgjt/u0vd3Ml0nI0o5i3oSl1/eW0zgBDsqB44iqqXirDkfumj2mcG4b8V/n6t9TCHus/
y5eu+fPP7uF7/f+Fk7H+y/v83cm4TLo/f/7XOSmjn1Xxq+4XpGP+83vb/e9/a/9Dm5cGEJMJdfEO
XibS/9L5Utz/QQWWXAA6FVGKkpfX/x+hL5DqDDKArLMRraU0/LejMUJf1FCvymBk4fQQ/4ah8WsL
6j95wkJJ1sno2cs6FFjGJquYPBdhBUOqKLZB+lI81Jt328P5/dn/y/MP/28H/DH+n+jP6ulff+l/
Iab8VCVl1/7vf4MXZDtdL0ZVjdbZomn2+nDX223OunjWeg0XAd2ZRLyxIbG7AVL07bApa8VT9lOW
IyyvRG3lY4KofdIKuuCuUpvHXA2d5N0sI/evMKu0v8a2rE5KYkfHKZ+cYCyc5ANegvVuRKq8eZnn
ecTwTtRPKl7uZ3vSzS+lFM0eVUzskuiAQPqurAkjtLFLvtla6mCmUSv2Z6PDfcl3zVJXN/o44jsG
SqDBDQLtSmNvS8V8kRll5GPmldXiWJV25WZ2xhElcWOoh6MXFbYWFDSvv+g9QGMfFQsa19ilzX1g
h4X3Z12FNu5CkRVVCFEr6Gx7k6qN+wZdTqwUWrSuto3WIhJDGVqLIBLFaB0VBw73s+7FbbLB+Wsc
kVgsHGebDG2RnXCOyHl9fSSA6SBnWRZcsh9D00roC+UiQpTLnljCG4uvcTXnj1IwDIC05+I3V7o5
qE7dXUSs3cWgsqin4aEA38q4dmbsBScbmch9gUMks9AGScISJ8ZLWi1KqxrlbL4dw8HWA2swGaB5
dJR+dvPimIK8ymTt66FymqcYA8HuOKUqdn9m6QAuSZQpf0F8yX7U9XpMdmNZZQ86nWuQizHqooEu
PPBFdmKW+JFYSX1qkB6xtsCstKDF8uWH1hW2+z738C8IOqQ36T+3iC4C89f1IM2BaW66LK4fHTwY
+g9zhbw+WU5dih2udl577OpO/aFq/bSnVEVx2ppQG94yLHfkuUkbF0QxFwDTwEju1Zkb7sCoEzMu
rcGvJy2q7v0ga9xtIJImH7zOYTrn6Er5h6wt+XOIbfGlwgjtwcQZ8SCsyDn3SlYoeMENVCDSG2DD
k5LMUK5qBQhVWzx74yB6X04JmPYiFmfk6CFLgVLQX2CANEEoUDHYdVOF2RaVT/YJ+LR4aiojt/FS
ky0cxAH2YRulGPKU8xB+t4oEpRmg0O7Wc9t531cVSgxYJxVoT4+ejcFE6oh4i4ET0sbKVOKwkmYH
O1WMT0LrPcvP3bD6k3oPGeQ6dWzA2lWBWVNDds8UGdSIoYXV+6Sx6n3DdFXsNMQHHgVa7igBZeqM
m2KCl9OmR/Q32pVFDhWmN8L0u6toer+PcQwMGjnKBxiPxhOehqUMpBXDLGm0pHxwGSfITT5hmLeZ
sSnAvJXu8oMyZsAGSo7tDxvADHiGYkCQ9peYfiNsrbIbZrFEWZ0bF9QQd+Q6GSi0rFMxfEBjv/Er
VT3YTXSn+XNzBSSJoLOTiwMKuA6LTJxpp2asIEBbzc5BxdrwHzzDLyssecAvGRqwC2kUNSsUYpvw
DE7X/pMVKJAcjhWY0TVAT5ujlu2Ct2Pv+IplHlCKvLOCvlxF/7k90NeCtkgavLBBLWR6Xv/8l4eI
sLrBohyhcbAS5vgQ97X6MreF+xkwjaKd1UbUJU+GwZueLQAlM6FKq538QbMiS/iu0aZ2IMa++DwC
D3a2mO9NWIBpg1ocxFg22j5EcX+8qAqqyb7GrP8e5OO6v8wTsHtQxQDrQWoHgH+VbokqG4UtHG2D
+vBF7X66XnZalHYreU935zqx+9dK5I4WQDeHquE3xpuJDQiK29pGn+oPoduk58GZ35dx8fd49f9e
CLg+og+L/tdqZ815aWMQHuuYZth+gYOzIatPiSe/vL2Bf39zDKeZoi1yFotM4iojH22cGCdt0jcq
jofGgK5EXrpfx9I+KDK7s9Z1bbw8EhgIMJ/Lv+Agr4doCTQ12iWlsend8Qj0VdAxGZEl0dtz7ARv
P9eqq/q6GA8F32HhXsIBXh78l02NhR5erigGI8mFb5T9SWW845w9hg7C/e4Mz9R4bnEx2vLONInG
7XXYeV0a5BOKkwD/2CHr3SjNGoHQsjE2Qrf6DyjTMJScGi/Hwdvto8dSeqOxxU7e+aljlnICAjk/
G3Kodl1L7eybDW5aBy765DGtMIXbZjaO39u4wqVwY1u98gWNsHw/WDWGYjpX4jnV+vrj5OnsFqtP
uw8h3Lyv4dwuTtM4/W5at0CPWrdEiIgfOsk42BQ9TsYMQlB+NKMa37yUUuaS1sBgKzA99UbYcviR
o29qB06ky4927UJobIRm73KrdZ+tvpDtc9Q5mN1GwsRCHttU1ThHtVR/MAZLnvIsbOeNYoQC4yVb
mU8qpqnmxkAT7NnoI+TG1GhCgrNkchCNXg0peUKdGrKerr3I1k70M84Aun3CEka8iFk21XGsrSaY
KNN/JlPUPcHnrmA2x+WhcKJ8h6+uRsMhneLKb+tBb/YDWIMHw5TgewTJiQr6w63UjTtUqAp2ICXV
YMQ79keaKHmymfu5JvGcsmJ8hATR+jgaieKhwPfye+j21VlgYurHQqjvPaN1n7RGr/zKMe0LLXJc
ewbSqW1UIIbqU9FXj7pXDUUwwNrrX6JxMVGETtnqGzuDVPPQ0mwA+mS3g4KxR9iOeCC0XdbvWz3u
rU2ROQ74oLSSLxAucQhrUZP76s3eKSXeHaxqDIPYbYz3JIbeiyyJ4Xstwri4iB3cJ/C9Tql2Pim2
Fl6UxhPdtgj76FIzY5EnPqYetAKX0tENhxNWOxMa6U2EkLZZp+UHyanZKQicj4h2Ej4uvUcbZoNU
gGNdukjm+xljiE+1PgOy8PqeyYjNnIVdjTzmE8mDsxVtKsD94ASAeyH2cA99N8y7VlFSTKlgxh/1
Ooyr576bVDzcMSvtzwWv8tGjKXeUocflAXhRTh8y9s5iMpgK/DpiDXnKDvaC5XofOjPJd/jjzeem
K+3FrFNOB6ut2MubRK/cIJoqnNDIEGXQdqqTn4Qc4nRvoXjKlAevCFV/ZALQpn8MC417F45hpxwm
y8vlCw3g9DtCsF51NsbQOeKVXuIe4FW5jcmkZ32AU9okl84o2woRSGx9oM806Tcxd2nd+WbfeiFK
Jbq+N6nJxi1GXLlRbLTGUY5lo9q9D9ir+VwyfMUGAQgJvFujC0pz8l5iE0aINZm4psLI6b7ruRkH
poKupTLJ5mmEEUn6bNZ/6Zo0D6laMC/Gtf2QNk3/3RWq3FlR0nK4RnxhfY0+YOMniejlJunD4dBC
0/yIN6GOaIAs0BsAQhr/rHrPfQ7DIYEbKMv5c0OvAuuVGl9AL07xQrZCSGGOHKxTy2AE40iiLsT6
sPuC+rv7fZqERrts7A2E1rvuaehTfodigYQFH1KcErvRlO9OGxsYVWC9vMOV0sv80gxHvBX0MVJ2
SKTEcou/WT/sszlvL+Y8fUbSMf4O6bu8aGU6/4GxFvYmOKt4Fb1iV0wY6sSq3I+KniLYX4fJxylp
IpB2rdLsrSJUGh9skpnsVBwY/5KdcP2sNnChHOgZ2HvVq3P4rXik6I+xgwH1TjPqZML1r+nmC/1+
KFGAmCd1W1ijJw5K0sB5xnplfE+FKcUDOP68/4S+hAwZFqm5KVBJTeoFapg0OMURooOQvt2IRac+
fuB3lz5zevldTceh/oqFr7ftC5PQgR9rbEPFQb7sbKQQxA+xQjK2QTJo2EO9kns9lJrYO05a/bQr
tHCQ7tebUyEafIVwKZ93Tu4l5mZQW+U5RlcfSyuvTD7OYWF9ZDRt7aa0rE9ercURRGLsF4TbTZ/c
2rDnCza56oMyzWP/QTT4q28TnM2eOiWN971hOD8wgnZxFkMzSQfON9cGwM7YNT7mbpcAYYjqM43T
xjmAjXK1owg12eyyapo9G4OxqZYv1H7pfMrVJKkCDMB18wlcYlt86UIhRWAmep+8p1NZIGXaq6ee
GlD7lvcxGiFuYgnzSZI/XgRuHe+pwGbzoAmphwcsTGM/GvTonYYO6XNZ97oJkXLRx3G1cMAtNOkQ
KtiJabSj73bDd33nmP1UbmgcjG6QMpCLDqPEnfRTB+mfQsuW4xlHyOhQtbUXPWDVhfUSZXhzZLZT
vaBxhFNnKbskP0Nwx6LaVSuM4yKpe7uRWWJ9YjyaR1tY4/iqa12EUVYfAp5qsYv00mQbTZDtU4yX
EZ1WGSrizjBjlp7Sv3gePE7LYWBSZh+4G5oDWqFV8a7BYgNWXmR9LiIdY8CUpoMMQnwNDrPUis+A
keYvMwHAQfA0KYNWcbH9JtoOkDFsjVNiWzhBZ3qsMcxs+iccwQfnUtQxpivmAI07yFo8xTdgNYxn
EwwXb3aU+7rl9EXIuGLhMYXJi5G1KiVBaOzsVA93M3ajjDzJKvZOsRika+lIOrLB3o+SP7aIYA4m
rPsYsYsR3xvHODbqoGk4xduyawGBh+WzWZkOdJF+UBEUtpRy33p8902rNp7zzjKm6FmhSCkDWc/m
xzmOnwnTUERidejFQYRjn37JssiT7wqF5jUG5eKdqBXTvSRRq9ImoqPf42VLFQVKLaVJ0JWYcFPw
Yq+SCtW1acvAxQEEMJ4GNcu31UxqhVN2XnyDJp1z7jDlpqfTSsQXSyOp842GqvXOEH3Z/QCurKFl
g7cEjapaPZhW3mcXnJtS64A8p5L52v+l7LyW4za2NfxCB1XI4RbAJM4wDKOkGxSVkGMDjfD054P2
CeZQRZZd2pK8LbuBRocV/tBlGr4UbewpeLB47UzJhmYIuIPolUy+xQbEHLNnyLgp11hXeO6NrS1Z
eewmPHkDqFs6WEaMUPENpTuH3+xifVk8OhCYwfb1TmqqnnPWwsDZx/izW4cYq5vqSuR5Frrt2IN2
LkUe32vRMsiQCl/eghEpO/jVFUL8lr0QQTXzI6phQj6gwhVoKdVxrGIxz6M2E46IzrSoztwk0Fp2
9ICSLcYldHLQXNzG7H5MuQbV5AtP0x6jOmNTuFYHdCG23VOuFar43WLx6+tSUEfDSQzMGjbr3LV5
1q/+XqU8y3Js8w2aGrm3x323v0m8Sv1atlOTc5AMzUZZ5HwsRTOhb9p7dLmo5k5gJEDeFF9G6icJ
AnWlLnxRz9pJ70VH1Jua8qTOCFpde7mpY+s8eMX3jMuVwEDx4kOV2yAl63y0j5Mc7bssWsq7aXZq
93XMZRw/0+NvQl0sXsaVZjtfozjqtuAelw0OZSPBhKJ+VSbTdQMq0eI8GXqFoVwpbFy1NZeig5vV
G88bS2x2ssQFYhIpRpDMyTIdGkm4uMWgdKqu8MaJvpc6BtJaqVfKV9KoYcGbpJmVB6dKXIeaU4rM
IHM/v/aoHMw/daeK2u8aUMh0OzilMuAGlXblA7a7HCEIAuCOiG83sRZlXKSSYXqG1Pq8DR02eK+I
BCTYugvjcZhL8gRcL+ermSLhQYFFVvquGdGY48aQQZF4ceY7Ztv+rkzcgV0qm/4ExHrO8+OAwU41
V4a5qTw7EeG8dMoBAdocs+ok3mdeFt1OqVo8NmLbE8oLKkM+nE82gDoZfXmLTASVai1HYdUnjlzw
MljiiHQjX5wzLkmtgciIwNe7zSDO0ge9GdSZHMosh99FahVPbDl35zS5exReo28VVyi/tZidBTei
ng+j6kXjlRUlrXpcpsYgapyr+IdtNsOuXZYGl15oaxM2vm6kB3WmgVcgRlW32gLSJcQG1ZLPjQe7
J6lxD/DzqS82naUILJkW0QHlz/OTKJCP2NATQPSyb2t9F3VTtBzSZZnjQ6HApQ40Uaq7cqxa6AaF
HLODYo8OAqpZC+zDLWxcviwW7Ze0w+gpGIqpGTf9MtTVKR+W8VgnujEfOBaTA0lVVKA0aaj4rWXj
/IPbIKuCfCmNFEdvVb+K2zXvwjiTUas+2dqFdPZZjJJNrTZYYzdZnIz37mQ6FMdsPbubIR5/bx0h
r1fOLDa7q3Z17QFo09s8qk+Dko5fVAm6zXeqaURdsBrsnmMz7idnMy5F1p5qqujOVb/2Rx/7yqU8
2fM9nU1rNPkXrEq7PCAWgYsjC+OsTJH45qIODdRyspdjnKj9UVqF+TqVetwFsVmq1fUyjsCe9bTv
knsboS2ba9JMQZoMynxUZDyjNWKq0w0kB4wbTNmNa26ST37c2pafNrL7geHhcEtHuhIHqo75d8zC
sI6XUdhblddsF9Qf8musKJeviL93Tqj3nYEhZYqE1zKL7CXrNV0GBtduEUhq9EB95YITas/90/uR
0L1QsTt4jLXdcgUIpzmhizjah8wjju+FRczg4SMxF0BGEJiT2zSX/XaesuK+0Sa029XW2QzAlfDz
Q8YLA+gk/pZRXXts5gZuD3YGU9Di+nyuO6E+dxopa7Wo+S16s4iQTLbApDGto6961zgU6LT2iKRH
d5NgrFaEOA63zcZMRvni2U36u6gLDJn0CYqOZybzjQ0pHdS2jc4AlIoOLwg77W/n2tR3OaQG8VTD
Gr3C5SoN4Qzoy5YtZ8VBAfwhKEf7hy105Tqnto4lIzipMyFp/XWQmikIvQSZ7CIIgEwjigeOibjB
Hby3yDRpCmGECRJtZ8tJnPI0L06saEBZtZltefT2bOi19jiaxUNUESZYVDf8zEhVj7VRaAKBvHb5
zUGjXWXe6KHhhGbEYSZ+r/x8qaoX0Q1NglR/Zt7kiZFjENc5YiWiGj/gyuSbsWtrRGocbQyqRowa
drHkIpFjel9hUin7elpRPcoksAIzhMKVUWC8PG0cM2kaArtahC3nwbOiYA0GvCv+YieYjh90MH0U
zVu7ukr1xg3RdMD4WMZ2flZSd/qqdHF5b7daHFhKPB0LmjWnsQMu6htYhtzUrl3u5Wzk912E1ZdK
QymonKK+7UXq7e3cw8rMJXn3BfleGdq9PX4bBguVeUcX9j6b+F6A+FoLLHGi5s6mURVvBwFfg3mC
9QiZSFtFTy0ErN2C1WJoY8FJ928m/m717JhA79rHNAkOyGRhf1t7oH+qUYqrcjanR49Wzhn9DDos
ozVF9iZNS/zHSgsPGkkd/mEoRnu3SDHhG21L6N0tRrV7iEhULDAeD9poEOD0B23caoh6cRHPNY4O
/N8yD8sEOVSzU2dAobOXkaZjf5H6IOams6Lj3UtBqTuZ2KeGbkP7MErmdGeNnGuWNjeGT8uBf0l4
ZflczJme73LOj9nXLByHcNLxwpGJcAPH1uWp0jwsImXfWb9ikdcbbvrq22AJrGXd7D4SmiGvm2Ww
wjV4fkKw0Xkoh7ocCFudIf+BJmfzArUM2XNlcVXcLq2J7TM1EvykNtXIcw+w54J+KZVbbbFtmn5r
bZA4AOrbDskXZ96nGTywUxVr1mudmhqHMXXREDXQVbAwBUbjE7/qG3XOVS/0tNaBdNFF+bZNVpPc
vpU/ZGQPG4iJd6aWxW0gGjIpbNFGeRokW8dRsHKT7Kk7UVnuL3umMjWXOgj0Xk+WL14VmV8iMY/3
FMHIJb3Mqo4uu0ujXCkQGauwS0XkaNBpxgGXgKSdLulD5C3ZFt9BZ+NpVZRu4Qg6mT8VLIJNRz/J
8F0naS280DXnBOQPV2jX6OKz3c0YVjR04ol+WXnAJf1JPkRL5zfPyolGXlbuVK2B5FLT5N/mKHcN
4qQWTbrxSuVnPw8RZr7k47+iAem5jRIBxofmnmwtrFiPY+dgtdxrrprsx6oTr45ZmjvVqc2wBfEx
7+deY+hRGDjRK8h9nFE81W6ngg+H2tuwyb1yDNUyHVeLkT66MevUw/i7hSIRqJVYrOsmFY8YNrw6
bidx8NbnexML+NMym4B08Or0uytrl5xzlt9+jrDbCjqTeHzndNbwZUkrx7lS+3LitMVS+pqa/Ex4
WJM0TXqcHIBcmRX5U2s/kxtiPujCZdbzcZL7eCj6nw1BJc7BnluGsmFp+NqITqtLdQobcLxIKZ/k
8rknDv6OZCTfobNJHTd5b+CwmLg1ztpQPBbtunLrytt3XYa/ZtJMg/QJO9vrZHQ5fQnZTCPIlrl6
8kot0cKUltLtlEhEzrsBQSkE5vo69jOvlc6NYRT11pW9I5DEIbcAdGCN3/VhTNNdIZzhoCeF8FDt
z/rXfMjsXdLI/FXBH64JsW3XrqIlm9QtycM87tLWu2VbnvOEykFiYNBppZMVHbxuMHG0FWlR+RVx
srfFc9i4blbvFT9e8VpZE3dfmlSaQScETfDCK6MXROkHL9AHd5z8mk/2bFOEdegUZcK4N2qaxZHM
zINd8vxbdcQqNewyl7DJkLqYwQhGo/B7FLCVvTHa3XUUz+5PCpq/ar08R0meWthRu/rtbKW1tl1o
xReb2ImKB6M3h12KYSIe4PmMbJZA+mLjKqXpVwj4Y4U2z155mrM8s9gKSbz4rcB4PYzten6NG0xz
A9Ke6dnE9rP1IzfPjpoBZdtHNVAzDvrSqMNudeSUgTsKzLHN0h5Wv+qhzzdFXHbZNlOSOd90Wkl/
EklSGT1Ohej60ElxYt/SYI5mn4ZgdO3GngO5LG1yscurwjgpaa8bvlfGs7dPSur7N4iSerMfd9bU
0lGY0x8axXEZ5ApM0szEJSyMzHh29sY8Z8oOnIr9CsRBQy+JyMkOvbgYdk1dLfk51lr3sYHuK4OB
lX0anIHncJpYzQ/emEMN7XBTkbFfJo2d3SFmoDghNfuB0j9T5pOktuNrmYgRurHRtq+SMt3ysyfR
Ku4kce+h4gyc9gjyKT1cJV0/a3Ft52GUV9qjska7+xi0qNh7tREFfV9VGxPj7NsOE6mHASl56uat
qv1aIN1vJ1QNFd+zKpg6YjIaKKxYkZ4K5h272M6mAq2pW2KT9NqUfbTsCiXuziLWh/0IlIA0qvOW
2z5S0zvCuvGmMoRMAkebGgoKqsOfsqfoZzUPahcomZUbAb3aGLd0nOumnVqXo3k0LEhEiS2i5wqW
b1jC+nZPwGaQeHV7qvD3A660fZCyiJ/LBatSP16A74W2FpfP3TDn8yZvB7wBFqmMLKCY+qk/KHH2
nHaUAzibbaXyiyIKF9sUp7iPOJidvK25d106QPX0ymB5tAH002JMqnRPBY7XdNa4sX6ZZZbdoZru
QqTVkn4nEZvZgH1Hga50RVIea8qFD1iNmWNQ1Lmhn1Jr8H4XPZkrpJEBJ70kEmLcGeoyI/DmxOaq
7dm4En0Qr9hPVQ72pZ6c5FCVuakwNRhM53Hefi2t2bqOBlQNVEQ6H1QDnmSbFbLwo19e0yjnUhHd
NvN+po4/e1anhTQ6qRxMBKAIo6C/hE17rqm/hDZ6bSAnnI79qooy45gnZfKSRcjibdKhIDVTO9Yz
PWXviargrUyKx0gDuQ+ZGS6+P8ai4SvWIEj6aSDRaLJjmcwosNa2A0xFzMNxriiEnNTI9BB8w7Bj
VRUb++YAzrSiZcCnvjF7KDKbCjX8BRWQHIZypy9KfITaTYewrBa85KOIAh9fPKV+RkoBGaQCl9JU
NIZCMC1JxEMmMQX6ma4ViJKu2av0DO/b9dKNe5eVZ3tNDk2I3f2NRp+GvjnmbKnPSjU3aadNBJjV
oj+KMqtupVMRCebUHZkqsrftRG0032Eay71QtS7p2Zh2c3aladL5gtZJelTGUsy3Xd0Pmm9NRouN
d6JdxYgYYf031i2iTvQjvudaW6XbrsPe+aVp6Fn4rTcm6a5rDC7bDmDxRioR/HlmFPXBUS5HtAam
/FzRnuPN3D4u7rTecs9pqvfVVZFBZw5xiVGeFtGot2ocL62vlpSNrLwtEShVFwD7C6RbAh3Pnq7L
ZnFeDHUthcdKDzvBqAr7xFqKtsRRKvqW2MheTb1mfifiZIYsS2u6Pb2up1oMC/2cwugdX5TCWRBM
ct0+zOI40x9bQjEtWJUBgAsDUGO8QUEVla0NdVa10XW3XYXjurCl8lxHU7vPHK5UCOnF/J0Pp12n
q8/Ot5zX9vUy1ZUHmqIFzRWZA5xGGNF4GHtXWYuOkQhzTVAQsLJuzNbekzz02J/k+yVumg6VF2t5
zKxUFthuT9NTPxsIu4GEPc2Uq8900bNvVd92+7Suyu7glH2T75OuAgU2WfoG7CA1yhLfwG5jFiJ7
qLS5df0R5ZolpDDhPZQq4cB10Stjcd/XkRMHJWrH5MYSw+8tEAas1ItOeBQSq7hAW7137N8KoJfi
0I8N4nIlughpYHiFOCQDMcT3hibO/KTYlZbcCwTSoD15sQF8fjYp6VtuNz5JmQHij6a0ehLj5BEj
C5cqOt11RfEr6Lf1dpGoC577qIcmnKa5+AqbtDxA10v2ZoJDu7+qojynwjDBPU75Q2I11JVwWI4U
vh3SWD51DnXVi06nLqAc06infkTF6ia3lES9T7DDIWtkbTlHiyv7UKJukF5ldJnJSRNm359dfXgF
LtrfaPnYAugSnn1Odc7hYGz78s6NHfFgkPabvo30Fm5Rvd2c4xi14dOo69W2yOv4q00gJHw5RdQa
MzU1SHDE/NrmbuOs8hWpRKSfyyXQubeno7LE6RBoZjyJsJ6G9M6IVzlWjObb+qVdsvGmwMSdbDzO
i5dKBYHgq5roH3vL7h5n2zFoA9uNQrE/ra/cpe0SBKwUHd9GBEQttNjIIYKyzXWKSc1QnijoFWee
HSIiqtS9+SOfh+4oK6u702wCE7iYy3ODyvY1mGg3NGi5h9pSyCubsonK56RzYK9O2XMMpcBqK3/G
2BzzbDzmneke62k6n47a6ecMNcKfptp4SZikhsQsHFDn15QYkNrnDC7Cp/Xo7GF3UFazsuFEz835
hmiJe0SmwKKs3sHYRYwLE6mxU9OSRDA1trqZqWdZ63Knp9BD2IQzFDRRcMJiOoHldd8OyX4gJ6Zr
WQptrw8mSVZaeThAgp31NhbNid9cWXCQUIt0w8jKilcxdN010MLkrp5yUIUsq6qGpY49TVgpICH9
CsDscN/qrX4n0gHpw1JON0DX9S9a12sne9KsDTz74rWlex8FVSrQTUtbWoiFPjawxOqZVWJWpS9H
1ZYbQyqZe0XrZ3qhUlRBQrfUxS/npj9CQY2vHatBp3qwM9oMKEI34+DtUzy857CgB02+osUU8GmM
VcSkNP5/speijWyEd5d1A5WqIuKBYtvYxqWm3hop8kM+3GE3LDlOXgaV4F5laW7ANLpQYaNEL39H
MbHfKR3BOl6tvLokjArO4z1BOgjYZMzUQzFG5UOmifGbUaVx5VMYFUT1sdcZd0mKGuweHF91lfWm
vZ884lzfKqaaFa0q5f0MvoF2ZtZmv1Q9Wr7qwqIzotJp6/aUK+endlF79TqhA8hcmGUTHTClBXE7
eqnxy2Ab7iLVjLrQ6DOU0iolL+7jGGKED5BFux+pYRJJUXXzRa7LapsotD0xyUBkKU4N96lcotra
2HJwWkyVU0BusiwH/KGMpTrAdVES/G4dtP6JKJCcL+gR7qsiXorHOV0mXyrleNKJ6zwfcyFCg5or
7Qjub9DQ0CmrO8slyJkjdH+pvGoiJr1RI+KW9cNtI0FQfUud042/yaXV2SgdFPNFpYsQxqWMr4dU
AJY25qqXz3ZNmOXFs5j8qFWs6TDgTUfV2aWQxhZvSSIVZGIdjkklEMLW/YSW7lL0cmPPaPTkRX4X
TU6eol3W5/fJUNGW51McISgtT3TbY3GTqlqUUT804j39z/ixUVL21ThkN7EGFTAAqBeDKCFOz7ZO
pZDCktSzLxYmbAgUoudwWtBP9+cp6X50aF2UgY1Yyzcrszi0ojYp70Tde1OY099CdiuDO+bSlaju
B0a9N+eqPKLs6NyQwti3Qz91Zy2d08zX1YqOhSzF1ovgbEZun8tgGRpvjekLc5vVwnQ2iW6V+8Hl
HA7w2VLvaZxR+G35b9V+jEHSYeaykVe9bQ+3YyvBN0LbN+JtZ62SuhOVhdJPIzvHYtFE7tnITP16
qtBiP4Ktq6eDYaeUuNxOre+Uvspp7ki2Cp3+lFyj7W7jzrTYG2O1y4hvjlqULK9Rl48PXQ+Q0h8W
azx13rCIDaqpETqSDgHWtoEF6fpaU8gDlWv92SbyfgFyPlOhtwzaDmarvQ51hFAF2y6q76Zmyjem
lUt05KfZvBrztPNeikntTtBup9xP+CzGtjPLtgy6Hl8Y3xkyul5qkd9mkgnaEiZoLrWlSqC9TdW9
OtOFSOYHkARF94WwpxNAzdpkb3VJ/lsgKqLsSs+QyR2pvCt3A/FMaIjCLgNVmp7jd2btlpu1jWv5
LRJdVOmB4WB41eUgl9Sa+2Nuyl239PqTow0T3cKx3jDj6legfQ2noMX9p4dkMgT83NwjSexiUY6g
Z1pwLJcShaKtIujpejXtGmPqFZvSOgFATqHvlKEbcIIt0GZwduPmyYBN92waqhPmjp78dHUeZd+Z
UyNoQNRuRraoUZniiafkOKNL/uIteWpvU8/u1A0nrgcQi8swfkEBwf0Zo3GbH6qxpowEOrHDnKnI
pzywmlq7npFFBi7gjvOXvjKz7+lUGa+tK4UCGKxyvyUgm/rAaJuyo5sfuz8T2herzgj9F0qo4yqd
CKaao0vpaBMlWXmb9TNUCA1cBpqCztwse9gT3pkSJjAQPXbTB4lDdoMzpzqObMPMImAxx0berkbe
V4kmpx8q9+ovo26TOZC5zrlTe/q6zpE2/6I3mvkwtwpacnWXptF+Dc8cuoWUlrbUs+0ZqaNKy05g
0Srdj+DoYlmpe/2XjmzymE1J3h1qISNIwxzUyD/jBDNBtNDXkzqWVA/KHrszHHnaGP0wmHL5Zlki
at95rIhnA6vi70lFgB8YRRJxmXC19ldp1Nf2gd75dO5zZah3/9VPSzVUneQIT3OjDhVpyt/uIIze
T6hA3+dD5e40e8hOyAaOr3rWt9RgVfXrx7DU9/BhB84xuA/UaxwwxBdA5XrUpEiG2fB1cT+n+nXJ
xvWc5fDxKH8B2tKLVF0aoYjwmeYF90htskiZsUHwCz0JVOU+RajIq2/o5Tbm3cdD/QXr6uGA4IGx
t/7Ip7yF2YLPagpRUtFdEjI2NXrM6+j88RB/mTOUbqBBOgbvg6zg2yEso1GmIWcIozk3zmO1bCji
fzzEexQ0XG50AMCXWfC//pC5/gkWTmqwMElr0pQeUaw00OnfqcBkl+QzxwiXh32DtbddFZ9CbvP/
sWZ7+zJVC7c2SmuwJE3kZ5T1xlQlRdjb04/SvUq9T+HI78D9DAitCccCFxS5famsXCPU04GzNTEF
WgJJ8XB1j+h2qXedpddxvJG0ez+zvXn/xVbYMxg2HXtkFIMuvpge09T0wMb5tbzX62Evq35rfGaL
/gcu/nYqkTIDnMPnQs2GntzbqZwcpQZIQgzdhGMgNvYOw6xQ8RUfrYFNHRBkhl5A3TFoQxn0mykY
Qy1g0n1KJQGSPH60cUIr/MxE7P2O4LE0ygCgvx20bi5evnERWO1sHkvzbqfhuXc/oev+kad/997M
rI7fA6zHyy+qFDFVahfaTrtZ31uGMtQDPaAW5CNp/H/vDX8toEMagI8J//PWYC2DOIwCaqnBZ9pC
f0T73zzVCraH0+OsnOr/8Cr/ibfXxqbAUQA2uDsfsHzR4pCOZ4YP+YPYajfRXimPtj/wBZ4S/+Hn
Z5P+x4zvo+HXffePHSzVTNZRxvAINcFx08+uE1SHb7d10ON1FbiVnx6ibbP/AZTFr3z4mLP/e/Sz
4DPz0z9GLG+fBBkNiDTGqnlnv5MyF5TdIWoj/GEK3II1NZD1S2bZQTcn2EiYwMQbxTfkqy6eBfUU
StIYdDmfCEa8O2Ygp8Dk4Y7R8cbFK/HtdGh1CRvAW6h5GtZtnTThoPb3c2aLAKWrO73F064vP9Ei
uiDUw3tYB8XIyobejZaIfbEh7cIDspto9FYy76ZrX5qRIBL5o7NQ6tNc6Uis2Df0cSltW0j1Qf66
m1wjEEZ+qtplL+L4uomn+4+P9r99D57KQJdSZTKgnbydik5gv6LD/kJ0+nvdmEeV0N3KzNaX9bVr
D0E8uVgbDE+eXtwq1tpaMr4jLfkJ9+WvH2RVmUcJnOdwLz6Io9PkjSeg1m0JUtdSQs/DF6mNQwpk
+5zKHaCxHx+/+bsoYP0c/xjyYkvo3Qzuo2LIjoVvUShTEx/vC5yJx32dfMK3eXfqXQx28e0nKwYY
PzKYBFRFnEf/2yEL/fiN3t0rDMLOciwkHg2dj/n2U4KjnbOhMhwfR6oNvaZdk4PNJoX4eJh30QCq
umgxIbPCfYkz40WQFjtK3yu9gTi55d7Nlfrbdi1KaqV4Whbn32k8sGkQx8T1gFIKjhQuhZ2376Rb
nRRWlnt+VX81zGNmf/Iy7z4M/30iJ5Y/08aJcLH8GxwHzbgGszYv9feeksYyOs//cr4uhlgf4R9n
r5IhHxrT/fFVIFWkothFYNM+hHiT/+sF4KHnj78XXwWhZfNiATQlxkW95US+kqo7jYQkNuQzW/6T
oPb9ZmWYVVlZNwzMnC+dA2rcFGW/eJHvaM99ti3Bo1SgcGAADF8cjNg/nr73+5RgHesyGvs4iHF5
vp2+UZFJ77UxJWtG9c10OMgINaWpPOfespHV8sl4f1neBKA4HXFO8+vlUZSmLuV0TY98s/4ube2m
mPr7ai58s4r/laPzurZ1jQ3ES+FHZXv2xQmkrJ1gFDnxsxTOmT9Z72PZ0eXODDdMsDL7eB7XI+bN
xUtEpKOBRxCPtgM00LfzqHZTN4B25bxbXeYeNOv3CNeqUumwO5tSfqnkZ/bz786jdUQTgQ/EY4Cp
XZ5HQ1uWeYwklV9nZmClSBFYv6L53+mi/ZlFUjgUJZD3Wa2jL96LUu6se5UNkGO6mZqvVhdR9/ok
Xni3JlCr+EMCRqvfJRe6OCVoFjcudHwSH+XkUigzuyuneJmHT06KCz3kP+/Ci9CFJVxfJTcvMlPZ
G7jNFDq5nFC0E3z/PmyddjoUk5Ed58H6HRljD06eem4jq30+Q2ns6JBuEIqcPlmd7/YdfjOaTT9i
PXUJ1i+OrVG0iBRiieJnujkCzgHT4qLT9mhgxXNYep1inzlUn0Tv7K/3yxQG40rlBp2+uuG+XaYt
aEhpIArnh2F4DMPr8HjN77brj+3W3x4Ovs8v19vtlt/5B3/X+4fdzr/f8dP//mVDP/nu3/s7/vGB
X+/5c/zZzfrP+SlYfwT8Fa4/BYEfBudzuOfHcc9Y4foT/wv4sf6R9Y+ufxP+PD6fn48/j03Y8HfH
Iz9+Htd/hec8frJb3684w0RLdjXTg6WFHMvbaTBRw6loq4Lw6T0/737o6rKN8lNkP358Krz/ysbq
l4jmEGxOpEQvTtd4ttql60EN16w62Ui4iNaxBNzVpEHj/f54sL+9FJsUa2XTMRn34qVKQ46p5lF5
zIvmDqL4AX41IGPsCHVl//FQ75eRgfImcka8mE0Esb73Py7dPDYQ4osrxy9xZaqjZ4ECMAVCzP3E
pup/gED4eLz3Z51hEeeg02DTs2bjvB0v0XKjMTAS9jGv6o5qVBYhEIX6alJKufl4qPcHOUNhToLs
IDEeIezboVJhx6YlcmiJ0s0PGs0GP5VzGU6zXScYxKX2FXrf8ggM59kBhfNJkPFn6t5eJGD51jCD
Q91Yb7C340srqdSpKCmL+7X/7T9ZtXELaMqfNzzKTm7hoYZl8Gvcwi8wNtEDrLbdeBz9wX9uQtX/
/RPP9K0TzlfKJ7tmPZMuH20VOafkse4Z/WI1LyA0Mxz5XH8wBH0KVAGMz2Ks90PgFuD+kYRwdPPd
hpnknAMIGxxyVI+ONLTgzzTyLowC1lvg7RAXa6nR3MHROsnaTbVqX0tlDq25Hg4dANugRfp5Y2jV
TxzQ22CsiltjUNvg4yX2l426Hjxkq0gzkR9fPAE261FiSp5AoyUXIG5yqu2aKG/+UjifSbn/bSwQ
W8hAUY8lFb9IJ2BkzLRNSI2KPgk15Ur1rsuSaOszC6bPxrnIJDpFwgnHEoG7FZCzdh2BIEpRpmmL
T4KFv60QtDaxKCS7XOvMb/dHi9NwPGigXtpaO7dN/CNzPlvnfzltIDYT7qChhnXFu5g4ycEUF5QS
OoC/vsA1xNInLBmtz3TGtXX23+4oPsw/RrpYCRMSAu4fz/XBhOGY3i0svORXr5ggxstA6agJD68C
nL+tfHLOXBj6/NkGDG1x/9EI4DcXmzkb0DsAwsixoj2m8S1QC1Pdt+Ju1HcqQAYzPdXySp12DZzg
7j7pTgCrBm9r5f5Sv368H1axtL9Mw/8/y8U0mFmfIn3F4uFZ5noX9ze1+i1CE8awThC+bWuXTg9F
dIwyLHXyjZ1v5/mT0Ogvy4rI0NZB9NosrsuIQJO2Udsd09F0Kk6bQ8N9DV7t4xf9yyaxNZMLExE4
SnSXhbEBQD7aE/TL4Br+1mtrC1fiFyTlTWsn/34oFGJsg2NGJ/e59FtsY+ygmtxAGdLpXmQ6nxth
HcHW/ojy5rND+/3nI0NAco5mD7eCc9lXUka9bdFQcrgXlF3buj+MXEfVwfv6b2ePYUiIVwcdR9P+
hPf/CDpW07xmRtoRP1B5SnDyggK0Set5Q+3hk2ri327hNdNf+yWUy/6jsvKPsTxTEW0jE4pzlBPc
c0OH9RDrhjK+FH3TZluclsm46ES6L6bRTxngioXbCruVcQ7oeKQHSPH2c4EIhnMddc34C6U7bzlB
84J75ACEKMO6tEh2+oXm7RbkQvF7jqCRhvaSWs86pPQ7tSu8K5bM1JOPjBJfzg7K4GTYCH6aTVXs
TCObAAEmaffk2Ev8KNI++0rjuD9k1TT8ipxVAV7HFyf811+CGOD/A4GL/dovchwhErrwf5UiLPMp
DrJaHfcL8hEbUavT48fj/eWAoMutawRm1KnQmr049OsK4PbgVh7O87ZvG81Vk+MvXWBDgi4IPIwj
uKpHRDbucdML3ARuUl0da6j5DqwXTc/OHz/P+7DepuGIkIADUeu9Y7PXLVmROkrka5V5b5oxLOUO
PQKxz5bki7ton0S/788m3huSD00t8jaW5NsrL84bW9EHVQGUkEanTDi/x6VfPlny7zYxjaM1UVmd
mrCKv7T+baceMw0DTTxSolAbrpaederO/3blXIxyESbMSGQtuKPngZzhGtGPGNAmmemaOeonB+Dl
+3AaESF4ZPkuCuv/Tdp57ciNLOv6iQjQm1uybBt1t1pqoxtCUo/ovefTn4/a54yqWDxFjDbWDDCC
sCoYmZGRkWH+H+7Z80Vzczf03LioHFA6DMdjRGpbBkxh+K22EpFc3OK/RYECRnjFK0+cZzkTxsgC
Q2GWK6n1+8D7AD/gRmY6QvSjbRj9MrTQERgkMeTmmIntfzSO38I5HPpU05d41p/raUqhQg8ZwvMh
BIcFdHj6lK+b++JSnoiYnT4ZUAUxG6vKabh5DVc6iDEdF36+vS7mIjKfqzI9zU6crpKyS3GDnDC+
U/yvHYhTvf4E2nlU3DD04MTim+DVK3Yyv5P/RyjZEHIwvPvmsLxpYYEXWdXUCuGz0RN3B03J3shk
G9LrFfT2NVEzk2w0fRg8FVG+qW/7nn6ToaMziIEjw/iPSeT/0cqgKY9HOjfztKUnSxnFAPp7GkvJ
5FsSvtTpLm3B/zC+lskPzfT+ag3/SJvdB6UXgYEQopgr3esms3Thkbl/e5UJae5351rNbJ1YBxgl
uAmcwUv2vU9Xdf7LEqub3n9thTXuuuXd+qPUzOozn0GBOEMpod4GsXUfGT9qt3uo1sx+surTN8Bc
qZnVy8ARM7TQMAk6BNam8NyIClb9VBvdmyd3n5qhC4BsUcfbWA/VtZ1bFD6FVTBuQEI9p6tsyWnT
qolwLWg2Qg77xU+hOlpJwODrc5z/8sLdyiFfdCZ/JM6d5ahJzOQ2Hfzu39WtfiNvVXOrfc63wy79
XOQ2d7e/F2+1lXvnojz8e5VPxE537MmB8IDN1cx8EvuSbWN/IxzcrXrfvaj/JHuAQGjtb5zyV1jZ
2spJXNQX14J7kSSNsOlcMCE6o/FM8TmmfG9JDCUUGyYZ1tSbXMeFEZ1ImbkWQa4DJsqQEoI6VT1o
3uAkjDCP1UaEXYkuPOqVRWgBT+dY7ZfrW7p4UE5kz/KOaWK0QQ6/o+PV6u0QI0Qs7mi73ZfBGtXR
ogM4ETXbRZi4RMYsEZUK3V5IGHoB4qhI4EDTAQtTta/XNVvbu+nvT4ymz928gfyrciTrPZeeMqor
3doJXFu96e9PZGhMt5T+MK0e8z1B/pTUB89g7GHFRS+qYpCppfyhm2Sjz8XAh1v7ZiTiOlMm/jdl
/tNXVyLI5fsbHGCqexSk1DlabFG3eWLKhCJa/UqW7abrYIzvxvdRqO55/G/bMX9jBDJKs+fr+zS5
4gvrPxE8c9VBlfKb023HMEXFIF024khql4kHD0SXfBvq2kq6YNEQTyTOnDYY2sFAjzOXg0h3L1Me
uxDgUrd9kgqB3l1xZWknu76ioD5LSpMS9qFW5i4KgTzJG+97y1DXioWsyZg5qrTktZmEqASC6IZw
1qXRQVxroli09j/rps/81BDXmtpUCIFudBPQXu24srkFA4OYYZV99qL75rfTN7F2SqWY/jwKKqoC
cFnSXAxlHrJxH2TgK727APt5X+i5BlLsVdYYf3zMfRqW36/b5PKr4ET47GB3XZ2B/IJwNd5G2i1t
+J7+qjHkAhJZ/OwXTC4ABbpy2yze57C+0/9HXpH6zPkxH4ucBD24JzhIAJFBWzPDAIYpeZtrNGGC
e5GD4CAmwu5vlD2RO1O2r3yzZ0oCuPkJiiCI4LnxGBoftn32AtuNIw0vqd+A6fACf/jmfyl85tua
KlaMcQrhGaiwBfU+Sz8Z2s8BINTAuGmMfQGGf3lwjZUswKItn+g88zqCN3qW3yJWkBm8MZ+Khiky
t9hJay0ui777RNDM2dA13JW1jyCfGWSQZ23oB3YqXTvX13FFn9/u/eQmCmstBOF2EtPTfVJ0/auv
AKHLdLHUrLVMLp+OPzr9/vsTYX5EmioqEBbKvyToHRSQnI6ux20uwD7c7cRmR8q95YxcV3I5EKRj
QhPpCpm6oc9PSJYkwAZ7RLx1yThy6zpkrzYqmAEm+KhKmR1kgC3pFDmqYshcPmRCo/Ec00sYWy+D
8k+erNU2/z9L8eeLZj4xLxNhHGjEctr8yQfLqn1oYyct/BumTWyDkduK4cx6a60B1M+oRyefSIrk
ZClmgVsV56qWMobgjMU7mKV7JpABbdUf9AEs3QTgHsEDUfGpToYbZoQckUk5zU+OivjMuMONpblf
Cv1HZ76nlQzmr4yZ+DctNFNMXfj7OpP+qeJy63nRVKoR7RZyHRs2eacrjM/XN3XxNj5RZBYWyroV
MYmPInH72NZHL/xZyJKtihuvH47XRS072D+bNXOwpZu3ljs9mAr5tpafKxeQhPxJqh9U3hQCUz/G
l+sClw//H4Ezz+pRg9JV0I+cXKVpCnDCSpQcve+318WsWuHciaZqprTtdC6SBxPMNIrIgPB5otOV
xwguxqbZtKPdAQO7IniysvPYRoNgepoVoVlJo/hyfiBzq4prWSQAzoO7yg32rnqjY/E8X5rwB4DU
Rh86bXpHvr+k2u52LyvyLxcY+bQN67ooWbQGzRQX9FaplOll6BW1bVUkZXaReAsg7MYFrBeIB8fI
HktYMeLUGavPmqBsYv9BHNLd9Q+5NOLz75hdJ4CFQNJU8B0+M7w7MgI0iIOlB6VK+cAwEyBUsjGs
yFzUnQk9Eky0ckjzdqCOeTAv0hTCMetTrB68ggmaw3W1ps++2F54ESjq88IW5w1/7VhJJr0T5Ib0
3Blaby9q2bYx6dOVfHljuXeVz8TidZlLalEfoh3vd5vXvFOT0X4MSkWtHnw5BrmTYef1/1yXcRku
c4OcyJidy55RWdnzVB5UPuQqmE24xny9psXMMIOhiN1+2hyaBFoSy8OnIn67rsT0kfPNOVViZnMN
mQFLEBBhpA+C0dixu9W9u7r6z4nP87WaBTBUmaFn4Jg5fXGv9B9Z9+omT6aykodf3hGLthGquFPL
57kjSQa984D3wphlpgm9XVSvbPnyav0rwJi9wtxgMAcxQkA+PJflPjFefPdZbt0V6728Ylgt+mMB
24MsThNn17JnBLpqTavlth4gESAH4HjH3NU+QLNMXz1NiD5GNa+/jAB7g/8E1cHKK2LGszhFBnwC
pMoiuQKVetvM9MaQHsJhhHOl3GWfir179L5BmVdpTnLcxi/gATr6p9vxQ3mG7OiN7m5GWco7cIqu
W6e0uKM009JCN90P5ixWUwpl1L08qHlCbeSbfgOj13vDHI1rJ3cR6EBb6wt4xNeFrsmUz60I3izV
Lyy/nq4jvf0CZ9f131881Sc6zXaXUWZYoV1+31fugMbRra/WWnl2TcSk4klsnTBHCP40InTzkwAa
sxkxDrRSE1o8CxCqUypUpoTP7LC1ZgDidIgM4N8dL/3O87IHQRLa4OvLtSSHJil6NSeaSA7FuS5i
1PRYeVQ7TQvKN2jlLY0gJjj9jdnIP/rIz7IVA1i6h6eWeBJllLh5IZxL5EUfKXUpVI4VZ4S0vzxd
BJoXqzdaW1P71+v6LZkbw1LM5jC1SNV1to6WpRQTGgRZgj7bJ6BdwYD3NwoR61MGopPBnLemG6MY
KonODSzJPeiqW1Cv7RLSKOWnWj9f1+b3ts8vFFo0STxM47KX21WBFhJXNdZ9tA71m3wP3SU8O2/d
p8hxfVv+aR673fhJt7+m9/rD8Dg8vJfOcLAONI7ZtZNtr3/P0uqefs7sMBfAotNczudMm9i74H0N
L9clyJMBXtN4dp5BqlZkt0aEstM+uffZXnykWfNgfEpumndh097k97oNYQ5aJnfptnZX4qulA3Kq
4sxca7kCG0JEvprxRo1poP/kAkOV8dC6rumSIIn5BlnjWNC2NrPUNFQhalWxVHAinaY4JpDRgdqX
qMfrcha919SwCOQCeeR5x2JvFMlQjQZZZP+b2ba26cb2oD9dF7J0yCmW/ytkZhi6bwhFPQlRcSr0
3XXPcfvCSwR0w2rl+C3Z4KmomYFknivFIwhsjune6RYI/sARX1dmWvm5CZ5KmJmAK/fAJbVI6NS3
JDj0wQOxopR/BY1XDd+ybsX1L0X0OGTG4Ri9MmRrplDdV2UWahav7exLqkS2AMpF6X/4+U/V+Bak
K+awuHwn0ubKudDhkBOiPj8civiHkK9k8hcXzyRmNBm6Y1p8FupESuR1Xou719rX2mMq5FNE759u
vRvqWzg4Rffz+mYtmvdJaDX9/cnlnLbikJhTaBW26hYwGhAiw22irL0m18RMp/lETAmvS9LliIm1
I4B/Nu4anLi/MO3Ty3l2isZC8QRm72poQ1/bnN7ir9fXasnlnP7+zNLGSMqTFjQMB7DMvP3VgS5v
Dft2dbJvyRvIPP+RRX8m6L/nizVIUsiwPzYg9huwfG1NPrTiEVhTHkQr7nppX05FzcxZ8NNYdQv2
JVdIb47RRvFfCzPYXF+4NSnT35/sPlxgtQd8T+2Y4k0itY4VveqQz/2NEEZidYl+WZqfzoWMDY2n
tTWpIn+4hUP3mgNV64qQRROgL+3/CZm9UEuPzirPR0hQx/YIcKAOj20USbbffLmuzqIkA1wUOuVp
hbNm6sg52e4QWlAUYRDSfQj7gysyAelcF7NQJeVJx7tO4X1He/nvotXJ3kBuGsgB9QqnNVSn0IyX
UDVsVQGC2tIrG+pFCL60PaXLnV4Jb9eFT9Y1vylOZc+szxxqJetcqsAyg50NAHmjJa28wpf8KZMG
gENMmCzwxp9bheePfoq9TD06Hi6nSduNChztBm5l2uAyzTjWAIhvZBP2MbVrVgqlS4bPaxGDgeOO
sbrZSW4N2TXGgNvCCIkcvAzIc/MOpK2VB/KSrcCtzvwcncjMa8+UbGIBXJqekFqHjDSOqRdkm9pj
pKvYXd+wRX3+CDJnKYdiAEs1n2J3RQQjFv42t35Ok7wTSXIAAbdy2JZt80Tc7LVFij4bkoxIQocv
KQIcJg7Fg9lzyTOZYodB6tRgHxr9Q5OPa3HSUlhBIhI+UBKREFjOtk5JJRfkV5O0B3lY1fqc5z64
LcWdD5SZKn3UAGtcX9slr3/60JsJNCAXUet08vpaV9pi7XuOpwUwTwGHGLZUT4uV03cxgDqlVXQa
eKdheyxUmbnlMKb/sOra2sEDvQmc9GhIN3qvwk7n7uOEcK2pwYkLxG0R/0NPyEbMoBu8rvXiHkNN
zzeQJSOvMvNzsSuNhUqnuBNGzQ2QbkeYtqGeaMD0hbMv9kAMewx9qHL9j+uSl2z5VPDMlVOML0jx
ILgHYrEJDqlQ2HV/vC5k6WQCNsBcIulfygqzJQabs4ygOqgdwdiP7l4M96b+QxvXdnKyjbkjpasA
rgYgFMBZmYmJmk5VgZskMvEeoaNzMhj6YBA5tFJ1bKP6EGjDs56/R1LpMCfpSJCEyKl/8xe6ghCh
0OIp0r8680KCALkfHbO109UThvY2BBI/KbdQXl6Xs3QyjT9y5nnPPhUrkw4bLCYNPytBuC2k/Nvo
iht47+y8+BiCtXa96cvnywtSiQgu1gQbZc00U8ckboEorx03UEAUVsbkUGa8A8PefVSU7L6HSdOR
M8F1ZEnOVpZ1yS/Qxc0gLXUhGqpnfgH2vCosh4wXvfYj7B7b5J+xc/pq16+NAy2tqwlaAG3jtK4q
8xd1ALK7F8k83XXzNa+OYfheBT+j/L0Rf7qfr2/hQnmPRngVtComaBRCsZlSYZc2A26OFSWlDHb8
QE0LAhT/QdJ2prQzwWrL5Vd57Wm6mMI9lTuLOPooUuC5qHB56u6jd56EA4jo5rfPwosJsnm1LV9W
vMzi7jFeicGCVEtB7zz+0MeYaozcEPoCOWZqdwzWKdJ3Mfzq9yt2suRqmEn+V9LMn8Val5mQnRAw
MkhuyXYuwtkGfPNKQLXQxcTWnciZHQbmxRQoHpCT1nTKSofWBkTqRnliQIPJwMfCdbQv161lRbPf
V8hJiAp34P9dw4CMSO0Cpf6aQbtmJWtWubhZPLlALDNlMBlm8cZYGVmrZj3Jq73uSAfpy445WMhb
HqRv3vPohPviMedxaY/v1xVcuorITv4rVz43kjp2hTozO6yy+uG1R2BqPWslcpOn37jwYScyZieu
FWM4CwRkMLMo2/JLceNu+qN5rDbuc/ZF6sBDUxzR1jbe99i5pWneWevoW1vd2dkDvVpQGFyrnVGW
H6NR3OXJ6Og0dIwmRBXl8fqazr3ZhCXEhSiTsgZ+jkDnfE21PB6UIgCZPSl+BMT6oflRBFNvyacw
PBryyqmY6/ZbGk91kXkw3plzEwXUQQG0vGZAzxwPiuI+AZ5Ltr69VxlvVkbXua7c/ERM4hgRmewU
znX+dK6cqMPHK1WWCZjM9PTcakq3M0aIs9eeh3PLlMwJyo44ERiUCc1s5r4AK3QzD9x4W22/B5kI
D42xE5Rs5YBfrh5S6PaHupO818UbNMqhEe0DAt68kn7Webp3od/sBQOasLIjXKnM/fX1W1JLYXYT
PB4uVY7e+fqNTTowoQG7pEHOMIdcMzAcSV9bvIvmrgmT0CBmmJDgVMB4ZmFZLPdlkgmx79y+JXZk
ezYoJT9fna3ztJIDvbjXkATAHTUVAzoRBVnnCvk8710AcIlC9uUGvJT9/q7axDZQJtcX7vfKnLqR
uaCZ5XWKPGUMIHgn1f4bbJKWanAD9a3CnxSUnP5N+N/t29vm3treP+zsYz8pvn/8qdp3ql1stG2+
1bY/7UeI9myAWe3X/fbZOTx9fNyu4QVdHpTzdZntABRpkVfSF0n83YZO0KTBPpVyyLK96LOhddJK
9vbSkCdxJg99XZ+QHWZ3MAD1stSBUe2ETX8DZv9OLGiehxe77+sdM6or235pxmClgcqhgGYNFIk8
E5c3ckpPrx84UILcVIUI09/Q3eaysJJfmK70y03/o9bMC3A9GbVZoJZvurbivsH1sY0qBmyb/qDQ
+KlrsWTr/lrYfaEeNcgJ3GxqjiRSvMjo0c6imH0R0frFRUG3lRbptqmsdIMsSbHYNp2UITi0yiye
kV3fAlUJ3OmuutMmktwxgqht5dxMx+JsBSccVJV3tgS4gQoE2Pn5LKIiF5WUeMxomoMGJQeu8HD9
aC7ogQo6toC3ZqZi5gKa0WuUuESP0W1foDrcVeCZibHx322O641XAjkRutPmA0Sqq/FynkZlQ+r4
GjR4jXgXrTUCXV7e0x36R8gsIIJBcRhiUAicPmDNJA9WoCp21I77m5n+2P3l9+Xz9eW7eJLg2UCj
ZqQZN6pOKeTzLWJoqIOpow9A1wie/E7eqfSm96X4U5K8pz5qodIRX2GwAZGr2ARqtGIhF66DWU+a
5MlTGppEPmZmhg1MzHE78eJ2YksiojN+WqmhfS+URnIksDg3cZEOX6/rvGAyHKzpVUvj8WT75yr3
3ZTg0bPAKUO52OpaFh0YGw+2XrfazS1PqcHZCZjCMKQxAHGZbPJDk1G7SgpIxO4gmbcZItmm44sb
t4cqemniHq6gO6gRb/14WmongRCi3+tJuMsj8Sg0n0r3H8M4at1KnHjRXESXJUUWpg3BYtP479ki
jOXQRYWqB86YguEHkFNIFGWlFQ9TT9KT+2jIAt2BnAWOqEDQm/qQZbL26MeysBWDsnEPSWB6/k3J
zTBQ2HKVDXwe8lMHeUi7KdshhzpZ6IVbUwxS1ZEimIEcyLJ7j1GxQnlrjACaC0BYw2ZzfXsvTRoH
OsHGSKIIEgEH6nx/S82F7TOlXTaEpQkuWcl3Rv0opk477gw53RRNblvl1k9XBC/YFXJVAC9EAxzk
ec18LPzUFXLoTCCwdJRI22SVsPEMaXtdv4tmB7ZuuhsoIRALS4TD5/rpVW9pSZkyvk9vjJf7AF48
WeZXtdxGEG/SV1IH28K9Ubx9m70wetybz3TO+u33PL9VJ5qMbd880Ml7/bMWfD1xOQDQ06ECM3O2
6jBOFloAHxSEhXQPW7aE27ou4SJp+lvxExHTJ5y8iJu+AJOoQkT+M1SBanLggG5vhrfuR/++hnC0
4Jg04JqwH5jAyDDOfLE1Fn0RZ8gyYTYf4GGqHmpZZSB3U60hLy7ZDYAPU+Mzbw7gvM/V8gzGdCAY
5Qrz8gPsgRu6gY9mJq4s30VQyM8TM4FHg3lyJ1+EM3LbC2IZOjl4VHdFYY6bvHNzRxxb8SAF3tqY
6KI8ECW50EBxu7j8o3IkD6vDomH58Y1cv3uBvPOIDdWVR+jC8gG0DQQnw9NcJPN4KYhhyPOCCr2G
4hM31s/aLfaeYH65bn1L6kxokbyepsnKebUJPzj6hM4AIITfJO2jbXe68pH7b38jZeoCJwSc6KjO
bSEIRMlvAjl0PPFYjx8jxuf1j0H7cV3M0prhqgwgbnnjEtSciwnjmuDWtQKSyUGzFwItuUkKNaCy
H4TZSjVwyV/9Bh8mWufpfllwAX8xM4IodGS/E1/6xLBaO/VD6akfRDh/BiiHZFsUZPFHlXbGLoVz
5msMO+ldAi2U8Qgfd57gu3kp74GyFeGgESv3o3LL/svoe/FPw6i0g2GmsCINrWm8qwwxfv/v6wWM
k0ioQjaakaXz9Soa7qlOdAOnUYeN68ONZmUHy7U218Us2dipmFm8nMpuROoYMbCnwA1/8GrR0aII
Vt+XvxCk0qRNCQp/Lc18gaUWcj6qxPtNYoAJnvaqyrBwVHwmaaP8HHWfwOC6xAWLo5xPLgX/A+rr
PNDLxUQazDyIIVuLjgLETSrk0W4d7K+LuQihJ2gbrh88N+rh8c43SillV61rP3ZctYQhD9pfAGNu
BquBQhhInbyoN03z629kMtMNtQbP0fm9X7ulO3gGMq0AdMgWsz3m0hOlEltJHsnYXpe2cDHp5oT7
BKyyNsGknWsI9qOmZ0oUO6CO3IoEiUlrbPTmV1CDZ2+0u+vSlraNzArRuUkzhnXxgnNNiHg0uK+8
0bwRNcCWTG0rVysuYsHuaXGXyOCA5sTraqZTo8H4awlw0IqZvp+SCGGS2x3svnbardwWC8uHvfPs
pdEXHzs3kMoKFRwK00yAWUGyKrbCPU7kR59WNSSOYrrtAG1byY8sqPc/0O5gZ1Hx/R2wnsQtgmsK
BSjB8El1yl1YdE4iCjC+JAe3S1ZyFmuiZmGLOSohqQMSv1H2ksNjC4UYxGlvvrriqRbs4kyl2TkL
RLHWlBQ5sHFtvKraGnVwaEb1v3sNHilT1zS5Ct6HMz8lBmKpllDJsXLmppFKumopRQTlipWrnJnZ
K20awpwGHEB9R7HzM6W09FKGzUQwHL52eskD//k/H6MJy5buxgnQ7mIGHgiLyNezJnJ0v+OkJrtM
CW1oyP67cU/Y2rTpc8sCija7P0StMn1B98i3xNkdCHaAf4o3TfoBlC7cp8N/35yzUzvZ4olZByo0
pJbOqVVK60tc5kps59o4bEp9KL9dX7+FDUIU7oEuHx4+84n6oM0C/AeitEI4moPxMEhrtExrImba
DJrfermLiDLvrc+jV4akFT3v83VFFs7nmSIzS/PBq5BGCylmJ9gjvkelgvFZof/lupwFN4ccAEYt
4Jol5hrO96YrDXFMIeZygkJ9nlBuGZg9jLK/LYboXhHMtTzO0r17Im/enTCYih97bsYdmMMrWZV+
5mStZ9ieXLy7rrnzAm/vZ9HKuV2UqktEysyN0qmuzLSMPa3ygiJ2xiy+oS6Ux//IEABBcZYoEsMp
K+KWHqAEL3/kTTZ0YvFylxqVUCDPa2VnKAdbqDSbAS6goZ477SEhT6wNWyvcXt/Mi5YlXoZncmf3
oyrlnij6yJXgloePXi2eBuVLp+5rtAWrNasGMB8gBK+O+lq6YdGSTnSenQvdFRL4bpFNVQnL0TVb
7IXHIfbuJY2asJb898T0ma6zE6L2Fhd/Nukq33lSYheVv9Phcr2+pIvn8ESrybJOdnLMQ68pJ8sZ
LGvba/W3rmrgKgP6IA/GzXVZlwWxafvIsNLYTooEzPtzYXEde22lksqtNSbl/IYyc2H8TKdcX+B+
ARWlsdXhLgV6SBGPorb3w++urjut99ZmK/5nwZQIHoHgYg6JDhT6/M6/RTQhyY3dTrO70lI+p6Mk
TtUT7bbXxpLWSau2m2yMnciVuUXSxN82jdvYYRN2cGwG5t9stmmpU60aSPk5NkwrS7XR5DRO9UH1
T2JCm93A+Rub3srFuLjdJ3JmRqyAPkmqmR0QZAkwJBk4Ofjox2/BX5U8Jr4TKlRM5VGGP19fryDS
y/uG4yIMlq1kFqzpVrbi3ReiL95ScN5pMAAs4CQrYp+IfhcD3ElNxcvvtNi9a2rz5brhLq0aTxqL
igTVdhrtznUx8lbwqeZjDaGeftHFIT6Wrtfc+YyjvGhJ9Hpd3FLiVrdItkmYwgQkMbNNvw0ogQTA
wMVCtAFCgjRI1r7rPOaGm0aI7cK4j7tN5e6uy51+dhb9oSNHlPSYwRDl7HhmXQpvsydyVwrBnVnn
6j6qBtEWAbN6NOsbP37pm6y0jVXE7emHzwUzii+RpJZJKfCimwkurHEAMa7RbK+ySEmPtXEn+P2b
UCnyNiLTbieN+SpA8vBad/mwqUMgQaoo+OwpyrdO8l4Us4w+Cfow7iPY76DKpo5wfWkugyK+j5UB
+JfbnTbAcwuIBbESJoIxu1C+1Plrl75d//3LC/z892duOE0qX018ibyqtI+EF0P+0sdPcbLXTPDy
1uBuLk/NubCZealhqo456TDbjTei59sxhM1ABq40pC15WDAG+YcX+oTnOFszuapbCl7kimVVtVUD
rKVvivJVSHu70O4i+WvR3VbtTnTv5Wi19WJhv6Ycrwy3DnlkEnvn+5UabRYXSq3ZsvQuRZuYbs2i
3Roq8LcODTNl1Tma1m2t7qsbVTvXul+tK//m3JwZNZ9AmwnVeYprc5MR9AzS5hajhmt4K+WbCOii
IripVcgq4FsRHho/stuQY6yDRCA5abbr5e3YbIVx06mPcu5U/qEgAh9cO5I7pw73LZSv/XMHObs4
kdlGDGz4u85UncF1IV56VsvDkAZ2D+hpWn2HxGoTCfd1/i1R/6nKZ8t8UK19OIh7j84XEoxx8twY
N2m69shbCA8nF/JH9Zk1B4HhjmmM6hAVb3zAEHueYN5g+yo0oBsFsLUh/Kw1a21RC4foTOxs08O+
F4S4Q2w77BqaZOlNUZ/JwWFs3h0ptpXQ6dJdnmn5G9DoNHTqusisPMRlQwpf9GCL8U3U93bd0gfs
2/rwIZpr3KILR/dUxXn5PcjrVhfSVoOmXHe8fLRlcN6DcQ0G8qJdEKYX5Bg8mHhCT5w65+fHHQZI
2xvkDGPvgMQHceJzGv9jaTdS82QYgh1ZG8bF8uG1K6ONLu1k5YO0hd1pui0nHbhnlp0r912/r0Rm
MoU1mNrfV+7l6frzgbMXiJvAi5NJLL5G+35t3oRMLKVqgjjOvEFryj/xINllLG8N73EMvmU5fAOJ
XYvpJu3B9ApSW7SeoI6B0+XBbD27ND7Jlb6SLr+Eip/W8STKnPlA8pDiMFSsozfKG8Fg9O1r4B8L
GrXoRwotsL6Mz7Qe+2TSreKVemzTf8D7vr1+uyxazclXzM6jXLi9Ebl8hQhTiep+FLQNrg/+LoT3
KMuUvWXCVADr01xZ0RrzVOo1Oy6eEnnnl0dFjW0/SGzD2jTWm5G9iyw4L2P+/a712Va03ruS/pEv
1/X97VsvrOPkS2YKQ2CjKErFl1SAlYTFoaEdM42KW1O+sVyC3nIjKVMM/CBWn0Vx542f+uGrKoDM
Fx4aCpBhONhyc1NSv67MbaIxbBAoNgM6UEy9GXrAWzPfX//mhaBvWj0VKkcdriXq2edHTojizrC6
QaOp882V94bxLii+XVbqvqdvwG1Hp6afAFoLaW0IZ9E82LKJWdykR222b57Z6lkbjJrdxB3t+HWV
bRKh/VBraubXlbwMpCcd/0ia7Ytnuq6qlEii4sfDAFIZf1dr/VEHrPB/J2l2F8gJm+ZGSPIUceNy
VY4pZYj4UW1WgubfXXaXtvavTvNrQE0L0xh83E4AsqMJ+7vMf8Y3eTNukuCpEcKtjG/yJGcUPkni
XlZuvOBWtQhDXmLrTclfDHPkD9+64Z60O4yND6mVOGGxzeQXQs3Berq+Mss+acogTiBYEKZNm3Ry
b+lK7FIp5IN1wf3U++BDlMaTJxk8y3tlF8nqrhdHMjnGJrGsb5H7sywFenMBQxutdpPVaxxny5Z/
8kEz+xt9tehpodXsVB932ZA7kljbvgUWl+xYQk5G57YSH7tat41gc30xFkyfFpKJKIb1YAR2ZiaJ
nAhdkOAo0tonXyXcu228reO1sf4lFaf5U0p+UwvgRYuzUEUQahh44F4TGDz1QIsPB7iok6GmZ9at
hB3/X3fvwiUH9DJXWhINFIdbM/4bhaeGJ3IwuOl5hcktYMRKQ7wM5CzH2Oh2wZhus3qtCeayI5mY
n2TGv3JmAUSsuANje8gJy+p77ymbzJJelFrfyH3mWJn27Hrd0RSjO0tsgSj2n/ROeghUdae10UpR
bXnxT75lFis0kRXD7cYmN1OyQ9sDpynq9xk82Jb3oHROKSY3hnbXJCsnbfrdmWfQIBpGMi5vGsw9
P2gxpQ4pmORG4Y0ueY5Vr1QDljU7kTDzp1KrDoGYssqJ9ckzXnvlWCWHqHtV+qcku6F7TZXvumzF
hJbC+zO9ZoeG2rznqyZ6acZXaXx1BcZFxRshfSyDX3FNFwW9Lf+9bI49MVooc0cZUwn2fC21mlcr
hBWareqcC1c9JEJtZ6m18midFuxiy07EzBa0FEE/NyYxvZc4ebeHM8VNt0r/OVN0up9WsgoXw1SE
SmdazVaSKFuuhZxbKsoepWQnhPc0jQfeP7FvkWnYJik3o5OlH8wOwdK1/wvf96+ujKeeL2kcJrFU
x7hdpfK3nSU+tMwytrG5cgoWXeyJGOlczBhH5LhidMy1z1X9EOpv49o84eJBOxExC52yQPTFpmfX
olGwxa5wWuHz/26tZu4symoRsmEkNL6/V3oel713Y2XV9rqYyYrn5kdXGr12MH1Nvcjna+UVUIgy
XEvcWirboAgBrb6XiprGxltBX+uDW4qSiQGmTgOSJMxKTTt3Egh4qplrVcjOMA/cDr80Xz6k9aHI
esayQi7gB3FsnKInJjFimNv2olHtzf7Zag6N9mGpn0TlIzM+QCBV5UerTjdVlm3U7lYwvpt66US1
vBLTLbm7sw+eRS5ZSOUzn0wpjOTqQQ4HMiBZ/VOxIJHjLwDhK5LgxfPC9NYfxsAROvHB9JtVYIJp
t2fbhA+aYNJ4HdODOtsmo8kkV/Ulza77PNn6plVsZKUU7yQXUtZW8ywbnobOUa3w2Y+TxNG7kYmZ
QJO56mlkk4y1A7DkkhkyY8KU7mqaU36v3MlWCmxaadSg6ozxuxUzx5e+eREkFMVX3TwWPQgUxrOg
Cv/dXM/2Y7YOpNh432bsh1+QApH1Gmy6ommPUULRmJaS3PbqcI3bc/KJF4t/YrUzF+0lshnUAkKT
cZuSQuvSwS6DdEt/GBi9qi0qX01jDbVu2fSIlX9n82TY6c/PCmOhSqr3nMwJnaG6CWMTJ0NH58b8
FBsP6VD+UvXkc6kLx+seYSmLiq39K3iOueG1ShyzytOj+kvTvUvyL88SN7n5JSuPdcisyviUG7dF
09uNtnIZLnjuMzOfrbQvNxUJTETr0H8m7XvHaEybrnjWha5I80zKfGV1vWjdASkhV2wbVftgeIGF
ktt2o5jfSxNk3tQmR2pkNTbljJG/GcHuzobnPKw3UbDL6jfZIlMKIs8qssJ0OV0Y2+8Ggol+0Zrn
26o0zZN84KRnzdd+uI2VoxLvWsZe+vHgDfRe3iaqE62hjC2l31iTqY/gf8TOLrRoZM7FSnlIdhbJ
xGgb4VeC/0PalS23rSTLL0IE0NhfGwtJidRiyVr8grBkCfu+4+tvts6MTTYx7Di+tsfHMY5wobfq
6qqszCz2OrQONa0LGginDH4OyUaJGigPohpkOkCP0jncZNK3nLjEdILMSZCG7KzrVvR9K1ES0ykH
eAwpA1xX/LmHMl8dSZgVcIG7yQwKpG6gdn8XmLs2fZ0XwRY5V4dFa86xPW4jSmWYlXGL6UjiaYsc
jhKPNFL8qtpl0lVcfR+sB10/dOM2mnomuTCDCTAJPxJwtCr3RiUUymXTf7YrjsbPbVljMUBjlbDl
0V+Kftk12eIrcHl9/J1ITto/zRpBMuWxnvFFAp/7P1z978nnESZM7mYCCYeOrGqHmGqfBZVvBIcA
ha8cz6fqlx1BhViQ5eBdAQg70dsMTCOuFyZTwP7+6H4piWUNkRqBaB4E1oFRO7r63KWixhF+X/FW
uPs9awpNTidYkZP3VvHa3q2jdz315hR0PyJe2jOXzlvjdrEuoT0XgupQzIAY3Ww6encnm5CB6d2+
daPS7fXKN7unOBQlr0WTyW1n0teypAPU6XT9hiTXU/YxRSIUl2gquS3aqXOp5DVs2ISOy8uY76BP
ZeEt05jEXwwBsJP9a8cHgpvKr+6vo+2hz03cD2zhcsuTeg/qbXLxSwqS3UJANWpfT9Lm8rV4dmvw
FrlXRWVB0itusHjZDlRM5Aoi0dW+u7a9jMaH1gf3r+p8m/3v4Dq9GimKcIJHMP/k4O1zHlq3lyAC
lhGbJ+280DQdiBpeHiLbfudzqqNCahoacF3ck2PoJYAeSAKmzvKpj3amfd3VT1HmmapgKCJDbKjH
izcheswDGKpmv45+LfJVgZrP6PaGiAKCnd9LQ+K8iDEA0TRpsCSX7+VIDdNBBElLEWXO+tpANxYw
U2ja8yjWOUGLUWakUHNBnSMHxM8SscKun64/FrgTPMsRWSyD8UkoCZ3jmo5x6QSmth9KiQKM57aj
Kcj1fDWgnk/eH5vcibb0KLJrGTbjon5OiVmiFlHUKKFk+dZsKxCV2IiNkdhL0vk17rXcSdu8vjYy
UxppEUvqG+mX9r2fSmnfIH2zl8ep+qGhR+DbICXaAVVbZBkse4i3OfSL3KQyGrQIdtZnho6Ppx7y
W29g8gEzTz1p7gwmHZTROgkN/0YYokPDDPwcWOiSWpWdHswhHA7IpIS7WDamp6TrDm3HXkBzqU1u
bavx+2DN1c5KbX0L6lvtAzp96IwZ07x2DEn3EnV6kCsz36S1/qBOkr3V0HfpNVJ8V9qxKMxePQPo
a8E5020T8PTTMyBBzaJBOz1kN5RXrUYrTgytGwic7CfTu3ysz+7vL89xZIp9ytFxM5rRtiQph2dO
yM6Q8NC2tpX9KmnQhjav06iisuZlhnPZ7JqHBgqDtW0zKimeK6Dux0QqNJwJEEohhMx8NIY6Y9nv
Gr3YRCh7zTk6+jr5+bLZtXmF6Cvg3oxuQ+O7DAogbvvZykCj1+Kwm/eDnqTYIO1bAsyFrIj4HtZu
1mNznCsLIlOX5AnmUvl+zFqvtb4n3b+FGbAFPDbCeTGzseylHGAkLD/QthUDopXd141Cs/KaBIbA
O589AL/M4QqAGg1rdeU55OJsGQHErsCCmAKqE/wcAe9tbFcFKmR87HH+0LBh4w1sz5DzVN4ur9/q
hIIVjFkHswCP4sskrUospqRmkl9A9TsxIFi1wLOtOVOwlvy2wS1anYNGIJ0g1JhGBFiGzQh+TjNB
BPFK+l9CqYD1EaF7ES3+gIPzD3lLTctQH3HSC1WlMhSutLdJLwXx0NoN9CW2948R/tGejpqsSWmJ
cLlsn6JC94vG9v5mZX6PgyerMqpFKnoJ42irGCkoyLHPoG4T9Uf+jyD5963Dj2QOFrMxWtw6RehJ
1UabFponPcL/lxoUXNJ+Kb+bQHpDuezfD49d4P+5w/nhFXOkkL5EqFAEC1WA7gzgElOT/v+scFGc
ZGbFUqbwivXs6XqPKrsfBR+XbaxPoYrzA/wgzgiP7Q1rW0uLGUb65CFcNvL4fdE3KZ7mQbjJY19q
35roO160l82unSo0kP22yt1omkTKFnQgzPP+jOunWAFz4XAtDTs1fUh1Eff22qk6tsZdapkZA9Og
wpokvcaQcgCBxCK8OflkzD83558h8VEXJD3CwIaRpLoP+lti30wy8Arl1Ry5bYjsEAh2AXmrJMFe
XLvEoEr1Ozhggz+6sasI3BxLhxvbbILNMk1OHkc3/RjeNOb8E3qSfxH4I5WLlhXGtKfyDt9WOzuO
UTZ1BuWpSx1igLloSVwk66k5iOrBa9vk2Bi3TdROXUiZwpg9PATGnQLE2qi/WVnpghs56v4lzJ2t
IOYRfSoIBeDzuVdb0BeVGSiQdVNJtQnNBhSaulekgkuLfTMfKR9b4U51Iic6IMu4tEr7Jkg7vDM2
KblLMoGZtZDq2Az3QOvHaYEQOsyES7HNOm3TDj1tVAuMJcj+IAVdTLey0gnigbWTdmyVuy3tNAjt
ERgdJySvdv9JuitiP152HaL54/Z7bNpqi4YEOKxugtqFPUe0ssgrYEjXrfLtsq3V4YCxVme5TiCo
OcdRmFneDdoAtQjsBHC1XY2a/tqgAf+ymdUh2SDjYFc+Gms5M1VXJjMQ/NBVwNMNRCD2XV9pn2oI
lZtp2ly2teIuUCUAFRMuefCp8hCLJom1ukibxtGt7S1pKmccbtRYVIRaCTFOrHAHt5i1EhWotnGy
ZlstHW1EYdnK9oYBpHdBkQd2Zj50n405ntMABvS0dfPEpIui+WX/uDTAEQbSewQBh9YS8Yuu+CM0
AhCwGoL5C+1C3ELZQWSoYdM1Tm0iapIDOhnavQlul6TYd/tKT+4vL9bKxjixx98poa5YoN9skAQE
vzdN2nKb5btFyG1yBoiB6zsxxD3fi8gwsjaCIaXeVdpOhzyBgf4KL7WfgMIhSN5n6XZKNvrS0663
8AhcBGdg5agdfwGfOMbDSB8rgi+Y50MGuDKxtmmxvTyda6/bEyOch8/DHq8jtn6pNHvBlDtaYtN4
avctQG2pmXg9vEmkjA8lnjyCAf4P47algGSFgIOHOxPpYi7zSPrGURE0gs4KdJx+FoPZ/6GF3gSq
E6iF00QkDLd6UOw/VrktC6YjMsrm0Dhm7yuhWxDwEbW+DO6VklZ56oPw4/Ikry/kH4Pcnh0DtYBI
L4bZtIfaurUnFOkFD5jVqQQPgcJoK9EJzmN5Z80MqrAasV3luLuZ7Ghy5XoOvEBRc3eyi4qqBump
HRHI6GoLKndQbP2LcQLZAngeuEHRo8jdQ7nRzVI6oh0vxPM2CIlDlptI1Hy05q2PjXB7RsrQmbQM
cwON49CZ0peMbOTAtSEM3GwuL9sXmQgXl4DP5s94uI3SyXbTBBnGY0xeiKaP6j7Wn6PqYeo29oRC
duVl6SHK3lR5s/RbdLUtKrrVUct7vfwhaz7v+Du4/dPF6MbKGnyHlAPXqT4V8gxdNPTh2yJRg7Wd
ihYgvIJ18MWciTOlKBvpUU0wYlV3ZlC5oDxWlf7l4Sir4zmywoVEkV1FmZbBSqJDKKB1p/kNSjOD
fB1BLFK/HszcD8g+Tg+K6Uz9q55+BssbumkvfwabtbPVPfoKbreC500eO1AzOGrsmTOWs3T6GhCR
yKRGg7xl9zengwkFKxqUE1Re2gSNtkEmmYzSf7ErN2t11HdM8lPvdNErWV2LNQDbBmURzEBPj7u7
sqSO0irCBANf4tbe5AKgRGdwwKY3KLTuFlp7oxdf9QnNPtGC5Mf75Pmj8vJbchO7ygaX2XPmRHt5
+2/bYdilevRhPPYauVQAH0Z8WG09pFD0U5ddKiIIXXMQBGLQ8IMgLkQ35unrb1HHOcsKtXHy5qmW
4SOSbTdf6YunEFFheW2ej02xjX700IxnW5kWFcPpWk9G3SIlorKgyALngvK6y8Z0gYUyn2mr1DQV
VZNWb47jQXDeBV1YeawNMBEnO725jjRvzH9G8jbRvF66Ctq9IqK+X/MyhMgoUIO6xEKm9HTa+qbI
50Rhu0DzZcur470tMvFVweRPN1QR8CK30b4OxsxTG4B74eUAyhwHGLOr1m83tu227/HmeXahAUtz
N3ACikpkbtJ2W3qS4D5ec3HH5rmdIZW5jn4mNqlV48jw04iMTSi1LH9jB7E+1M/R9IX9fjpMyxjl
pI0xzHm6jQ1XS96M8lYnD5dd5eqCHVnhHLZMpJEx5cFhJzK6ELaQ1XVaUWPGGbiWOQcVneEAqIAd
Cn8+HctIsp61gSK1YeU3krxp0JtnPQXhU79QVS+vU/suh33N8qGDaItO2pp5glZmRseNJxThcx3Z
bISRUs5Qt5puW+BkJvPejJ716Z0Uj9CaiRa3Na7AQdmrt0QkhrZyzFn6CIhA4ERANsediNbE+xPM
8S2g7dIvq6rBTKQPgmh7zQZBU5mOVnFwtWlcpN+n0NGYIRLm1BWAfsqs+7qZCl5nK3cqYLBI1SN0
QPWBR33Lo2KkzRB1UN+06BJ7y6LRxvrsY6+dGhqLeE1WTtmJOc51GdB+l+MF5qQRnGySBZqPiTYD
Ynp92l4+Al9XE+dQCOjZQKQIGh8DqY/T3RlBR7uBmiTkcq5Kii5eJ3BLqkc0dfurcoPuwIWW3pvl
1lT/NjgRNR00trvvuZvumVCD+Sriflqb66MP4u9Syc60cdHwQQD9kvhjNiMXLjtqMgpBiqqZBUwU
aw9iTAAEXEH6D9ILvrQ0hHqpmQXsKQq1qYQmEJDvOu/tS7S1U/o65rQ0QckhiJpUdurP5/2PWc73
kGZAerKF2afcm2Qa1rTfoCOFBjvtLt4vW9sfrtGwTG3P/oEUfU5/2ruf7TaAaCUN/fbtplzczp+d
wLu8IdaiWMyHiQ4hPF0hV8ydp7CLoeAU4MOC75Jf7UO3e+9rarnBPvQUMKVA1xwxyE5EALN2jI/N
ktN9GISZpCwqzIatShUVOnXPlwd21qqL5T0ZGOeHVXnUh9qEhel9cNWt5sU35U3y0n6PneBBRw6Y
hg/aS4VwEnAE9yryUvr5//wEbtHzKtXDLMw7Z3Za2nvdm7LX3PL7XX54f60O0Dd8DhystORaUECZ
ry3BpltDK51MARc92ATqgzabZGl7mG7zT8A3t7qxtXbvL5BoBsy/oNIP9Ko/2Bvzfqa/Lg9/7eF5
Yp6LHqYGOCItxvD121vLMTbDm+JOFJzJ9++KUzmdpzrNREXNLSu3PFTP0MiK5cdtxHs4O61iSLww
sfTAaysfvOrIjoPhxgAftCN3Bym8QulQThwLyjc/4sibRIWA1TuYsfsYrG8IZBPcvM+VWRnmiHlf
Ojyu1Y6mYL2AU3a0eqOqu9K+tVoa9kAJFTeLdVOJ3r9rFwpoXCDMiAYLU+bvSGkiS6n1sA9iIStB
d/GusEPkg58uL7DIDHeGRzQpkFbG+gYgblnqck8U411qom9KFwgw4WdNI1+nGchk8LOhQUWTOTcV
FVGn6Gwv2beB07nRJri3vGw3PVqPykbdDtfTN+lQfD7ovxB1+LhK/NaFkp/TPotO1brHPPoUbthN
0ppjKGF20xnHdsAbGE/TxM8dNM5MoH9wCB02sr9cmbvL8732xmExDxhGFDD2I3lx6jSnWZFB1gLB
PbsD4Zg5bUAO43QNlnbKF3S8z7dIsP7sOhUUoaPAmaw5bKTGIciDowWqNy62y6RGrUFe10H5HKDf
j0HUS7J2bA3IiTC+GxmPKe7fl2fdHkN2QZJonifwqpdm6E9KmKEXPg9r7/JUsn+Nu44B7kZ8h6yx
gpQvN5PgCosKU0ZNN2fiXpL9UDeWE+sZteIfQyViGGdB1SVrnCNsAqUBxTjDXhWhU2SHvHGCwHRL
41sKeeW0PWiqYKusW0TiBUh5VrnmxgfMjlakLRyeGWde2+CdqD0nEIXqc/Vh7D+zIHSGVFRUW4ut
mJoSYksUW4H34q7cREuGztABDlE6p9VBbBFSQgoKZnx53JEMFDOQ05BQNP+p9yVt0l2tCuLblXUl
x7uIC6WTsG7nesIuyrpuVzSG37WqN1sD2qA0Okevl3fR6pnAlgXaE7SigHyensfWVMKxHyGSaHUx
oIntfpIzwct4bU4JGqaZSAyyfMiMn9oIE6hqyipUIMtypiDipGCIhnyC5aVBeT0UxVUwhmg+iLdm
AxKAFn2bSoYksuoQXdSYQ9YcPrCt0Idmmr9ntTky5KE69NBPLCTLqyYo1tnoRJmzzRRMWyUjflFk
vjk+KKUBjl11k/XzriAKra2KNnqyRzegE0nlrgdNTh/8SIqfKYqVeg9O2TQ7zLEFBhfo+YLEV+C8
Vj0n+g3x7lF1EFPzeZRUI5EUyvhypX4xx71iU9K9Vtamj+70ik7FtYHe/8ubYw1Bx4igftvkTr0R
6I0st7AZMvpXoA4KVXLCETr3ki+Xt5N9UKCabPdAJ/r9X6SFT4xz2ybKAjIlM4z3o/S9a9EJbj22
SuclWU4nUEJp85tguGtH73i4/NErLL2dOjbcClhL5Pii4jVFQtrQXCM06Fi7arOVwfCoaki7dDST
N7EEb/gxztem/SH4GuZqOJd7Mn7mII9ymqiLZaE84WtMdALa0/4LMayDBsBbgtQzg7u6eJFBYlSk
z5AZlqwHgX1eeIbFKyaSt+Ak1zQU4zlXqEP0tkYnG+afPDaIcrXoCdkXQna6gb5W306BNRTV5tee
0sc2ueeGFitKNWlQVm6zh2jwQec4SxDlVP1hqmgZCjzTivM7cfactWgeVSm0campZvlStOiKsjvS
COK+lU11YoS7x7R4lEIQBAJ9PoS7MIwdQ79vQI6PSpLfaX8BXoM1lP2YIA/bPtymSToznxbcmjbU
p00C6dT4WYnjR8hk+nOCAEGpdpf3Cft+bpseW9S5ZniEbUoy9AyxCTxvRbJtABWFNPuLDD/MAL+j
IepBmy7nDSRQsY9lAjCvhCcZraTlhyz/vDySlc13YoI7/gFRq5Ew7KmcFFskRqkx+Qx2ADa4CVpx
RHq5bG91Z4DGDxoa0LjFETtdK3WKASArawypoIOk+i0UWuONBTbsYnYvm1q7g8H2/8cWt9WHwp5B
3Qdb5lLKd3NXHezYuO8Xe1MNQEerRHogWtxSBRllOrXZfBcg3+OBJu+qz/LktrPy/Lvgm1Yc3Mk3
cSfDHqpxsGN8U5AnT2rZ/sjl6ibL0vdgfMpRAEyDwB1BkaGnCV00dK4G4TsxQpHPWQkJbBvpWLx2
wbUIGujTZahCFTDxGtA6MEiO9c++c+30OQf5mmC47OjxB+XYDvf+Qx6jDuQWmkadC3qo0Iu3gduj
mE01qm9+SofZbW8XL3fDB2lveJeNrx3SY9vcg2+wh2Q2S2abpBs9S6BiZe9y0K1fNrM2lce7jIsX
ylLvE4sh7tviZmCUdy2oMqcns9/+jR2IjoF1FZTufIfX0hYlSn6wE4eOJW/MMN2VaGETAkq/vAq/
ZigF/DbEHRtNH6ZY7bFFB+tdjvqNMXfILgfm9zAqtmr2atjWVrEmqs6dm7fPLRnuet1+rrBZlSK9
SWbZje1c4HFX/dTRR3HnpgQWYgKXN/wUY+zbawjNIPSam4Aqo+lnmgWLurZ3jueAW1RJknqpIZjs
fkYZoXMhzlYCmvQ3K4rVBJIRLSJ8JXKUp6KZEiAn68qJzMoPyoLqwLGliuA6Xp+8P4bY3x9FVWVi
BMOctOiZKH5p+nJngmnM8iET2M/vaiASyVs/EH+scddxM0ZtDNQuDoSqIglAZbvdSBChABHB5flb
cy4gjf7v/PG3cAkRHh2Sbq0Txa8tChCZ7OZd7nT6cx25ppVeTyISnDM2NMSHiDIQIlp4MGuQATqd
yTQACPSrj2LJp+1UT1QBMqSIK5pp5U2qTo5kVL6l/4Jajl58EHQi4/FF5cJ2jT7fXB7+2h49/hZu
VRed1CCpxNXdjglYVwDFcMdajVwtjtLtZVNrS3psilvSSi8zK9FgKh3DXTYoNIz7XbLkzjIR57Ip
waj45uC5ryYyoRvB0RXpUNYonqhka5j3l62sxgZHI/rKwR8dCeyarDQDmAmkbNPH2rNUAjyvd54U
qjQD81eqABQ4GpvJRHl7SDwTBPetptF4FPFtrp1OOFsC5i/dQNaZuyMteeylWsc2bsPRyUCZbXSm
09r6fuzeYgUMvsUiurPWojDQvwCkYiEpqfLV5hEBXxNZ8KbqrH63mz6mbZlkMFrUbq0SaNOEiuCw
no1SATaQQDsL9EGAX/Avq0EeIW0sWdC2kHd6MjsjdAr0vao8NcM3YU/v+fKigsB0LAELlpGH4bto
mILXsEhl5Lz4b/7u4+7du3kIXRE19hnVBCtUoHMLZO9MogZarKfuIJQqtY+WPHaedAohbUr3kK6m
jrcVVEfsswPIKiJsBpH8ROLT5u5kEpCsJGEVO+4Bit0vh39++P7BP1CYxS/88P7zP/xhQ3cUvyCn
/Z+/o55HvYLu9467vb/fft5v3ev7p/unX08CV/FFgngSPqA4y8TfUSYECQri/NM5AWhI14Kyhzat
0zq+78fO149tJLg9z0E2zBAg8wC1IfeMfXVqSB7LPM1nTL577bq+62PQHhV4o7UVBsc9SHmhw2zg
ack5/Ea187yO6xj1xuvrp2v38MPfPL9r9NkTLPF54xcbzpEldoCOPJJchEpgR7B0fThg2SD8LnB5
Z9clDLAaBEEqUIWv4YYSlzY65GIQXV0fXPfl4H/QDbaDsxUc9K8kPL8Bju1wA1GGvIzSEnYOP368
PT4+hnShj1B1RxAJmAL7+QjT3t5ztg+flfPw+TBS9vNzRtE6Yv8ROPuv2uH5FwGNZ1vo5gDlyenU
AtyiFxGTE3bZcdnd7jC9TO7e2W4dRzD8r3/skjEudBzNAtD5mhlzsfup/22DkwlL7tYVmDKYezkz
hdIOMqvwccgyn45Lntpw7uyWmTqwE+Dv2LFnjgDDw/hc9uvyLlqfyyOb5NRmaKdT39YdbObAOOA3
FOLx+xNGmzqx87F53tzt7/Z7T7CI56EX275HhtnL+uh89PVAIjmFYXjAkvr+4+bVuRE5ldXzfmxF
O7VihgqBmAYbnnsA4ye8590GO/W7aJucp5m54XB70oizhoHlYejF9XcbeiOycI5dYRYMTQMpFJRB
oL16OhQ1KQsphVQGW6lrk74Mfu+5/ubuvfLev1yls2VnQPDWWD/+R2a545+qQY70GMyy/ZHSl955
eWq9EdfBjCxA6w2ua+JUUNyUGu3wM8MfnwGiAbIATCLUoOiFw+l0BReTfZbb5eaDuy+sIoKEjfbP
0rJr1D18/YaDww4Pu1FxjbLDyn7D7/ixx3+/DhOOE3647BhfPk8GOy9nZ/jPdPGPGKkO6l4++aqv
b/Pdf25v9hXsW/ALNwL7IfqCc7w25gUQXCDvIcKJOIabl7IE4a3WQGWCGUZE8fUDLvIbfcbob5wr
5ibde18U1JzFNOBnBccE2vlYIe5M4FZt2kgdLNgd+rmhvYEeIxs9IqnuqZlIQO5LTfRkmjljnFfu
kkJKIkvF5VfS25CGFBx1zkA/8KcF+C32/yBy8zBeimFv9nfOt923zc7zMPzPz/tfmJadzw7S0/31
9t69f3q6vt/29DN0R/pLlDY7C88RH7NJQUCAviSo856eXD0d8wIUGXiQoKcNIOIZGVNvUVQk1Osp
6M0NWpfiXdgUmcDJriwJaCN0vHIBskO9kHNK6G2r50UbU2dSwE0OtCjYrcrlRZ/15CotQFoh2Pz8
3gfOBrEzdj/0vRSNf4Q1fWk2wzKBJxB4phqK7LZHbCaW6l22c479YIZQ+QQtuG6iFYobVzjGMpq8
YEhBO6JioLozgRgnoguUPlQ/kl7C4Htb+FPxTMwNtDJm8pBJnmVsBN/Bbg9uF558B78L08mW+wDf
YSQBtUjgZ7Zv5nfA+2oVmrOA7NqbcJyKVxeA1gGZLgnYrZnzvfQB3M5qF/SfzQQfoCkR8CdWSHUZ
6g46JOELOfXyMPAa8OZcHvbKdj4ZNXcjBGrV68kIo90UeUl11YBUJot8adhK0+tfmALaCCJB6D8h
fPtFG9g9gdx9Cib4EsTpm4p4WYOmqMENRNgmtmfOphIpBANK4KaC5zv+/igesdLS1MIGem+Tfbt0
0BN+XkSM3esmIJCMVywANjx6KpG1oagJeDSjuQbG3p2Vzyx8uTxj54EIOxvQfv6vES6gi5ooWKA9
mjpyC4VwCH7IrSepYf+SD0C6G8j7bMN0kR+KCSn0rKrGfVeBydWbeinepVmsix5Cq4fk6IO4QA/1
16WKQe3nRGB2kZ0mQj7dcvXg2gTpQHRvx7va9uMeKTXzEOtOo4g+gBk4X1kTtUSgAS08ME9XlnSp
tpgohrAitNMpTi55qrYz5IOOeoke01JybfRvjhBietf0nWA9zsKUr/X4Y51bD2nWZn2usYVLeRN1
N4sZUBK/WbM7js8yOlQbv20EI17fZ39McjNuj2k9FA0GrAY/svTbXB1y7fPysFZ9ALiy/junXFxd
1vKiVMwE1HXk5h1F7ty6HRaIVImUvkWDYX9/dC61vESVucT8qcl8U/Y/JFv2SfSvySe5VeI8uZ2C
v6QZmBXA+iKgYrXNaDkmqG/NxjNtgdtmIdilHcm57dIuUh2wFPia5W4cqWbfGMZ+KjYxhMK6K6iF
XF6s8xIQNzrOY9fQK016CfYKMLO8BJ8tVbfLW/YW7spd8g2ooE36iA35pgui4bW1U9H+Ahk4JPbB
/nG6doZaZ01Q2qlTodt1/BkmUNkQ8YILbHxhjo72R09SJUcNFmTgaQCJo5QSdM9C1uLyFK5FUkcj
+cr2HFkh0KkZjRpW8kx9JKPqocQqD2MK0Lzg8K5d6YjfIRkHdBeU7bnDC0UtrbEjaNZAtCps/BzC
GPNLH/e016/HYHN5WKuTd2SMO8ZKphvToMDYGIyeEd4nGoSrh7fLRlbn7sgI+4ijuQvgAREVwoiJ
a48Mh9zwM2Te5UDkaldHA/Ek1nGMpnX+5WN1RbjMLa7wCvCe8n0aRjrruasrXlMTz4oeMsgBKSWe
CIXTN+6s3kbTz6YXfMbqcP98xVee82i4gBsMsVThK4pkn48/J/1KzR4CSXC01qyw9nzIURrg5v3K
FhxZsW3c4UYKqeluudFS17ZupMm1RCoBazOK8JrRPEOXCoic06UzqiFqR4BzUcuYIJ792kJ/dEwE
vEDnKTa4Jwu1BKjcgOTu7OU4jwok1JkVRYY+Tp/VmQa1phIMFaSGJhX8P3h8oMfbeGFq9QfLWip0
DoxzeZgMs0XPtZVZ9ccoIVcKTcUytImzJFHvWmFGPuQ20xMo2IXQVyz1Qq79doaAl6dZedfth0Gd
5E2W6xMik0arNFdTi1BU2VxbLDRQA4qrIrV3hnPOgL6U+hgCv7VC3CLwcgVyYhbt538LBmMTqQOn
Cqibgkifu1eqSlFrycRE1k2IxtTE/MwqXUS0wXwCf3lZIAmA0ACTEOIhP0GvRRKEcvHoKdvrGAqi
YREJfODqfNlQ1WJysEwPjdt2Q9TXyxJDixZYD3eafjTogTImHUwFtQhWtDYc1OvRq8ngCGjUOLUV
oO5Qz6CaQB9BTq3yfsjuLru/VQPI2ClARxGgv7jBgFNVl7IMg0FzPi6nXdK9/40BaA2BXQu+4CtX
cuwKwmQKbS0CY8Ro/rIz2bGgYyN42n9dcPyqoysYHdZYex1yy6fTVDYkr5sERcWpDTZK7NkEL9rc
lQxX1Z/CZHRraV9YjBVQYHl9+v4YZn9/NLqhCsHPkaWZY9bFTzCKOlpIBMdmbbsdj427oJQ2syAk
jbGBVQudya46eZKl+7MuuG2ZtzybQ4Yy0AxTwUOT2wloIzctVNkzpzGVwInq94k1jYzPzZDc2RNI
QbQi28upKApbHR7E3tBpqmGP8FXNHOXHLhhgdh6MCNBr1U0T8y0rwf0h/bq8Fde3Ce4JRhaPOh5f
lJKRLC4Mpls/VKpjBHuzvJ2NmyjeEfWjrLe6fi+RR3PYXjbLzujZxBq4OFCOljW830/3iBaXM4IC
jNBoojuChs7iVw3xUSvdaKN/2dTqjQh2my82AA2UQaem6kgjaOuGK5dq+2aMiaOM6r4LU++ymbU1
Q6L/txkuYs9arS87dKpC3FcdqDqCdhCczzEky5I+E8yeyBZ3yWspeLTBgo81K16t7LpID1l104tE
rs/B/+xyQtUVCEWIqJ+JqIR5PLcqbmMHj5GPvk2cWu6pmUVIFWs0j5q7tMjcsn6LG5Eg9KoLMb7E
C5CVhBrb6ZqV2hCZNcH2qDs871qlQUOvEPYtMsK98xPZLLAzYCQe06cxkB9NsNJf3hSr2xx3FVoq
WXzJNwlLs2lPi4SbZJb6jzqMd9U4A0tsb63xR90Mgp2+9hABOOq3NW5AqoxHPuDKmdMrCwJpufeQ
cqXh+NOKpOdgsG8U/fny+M5hHtgi6POHsC/6/iFTzh0u3VSlPJZgsoyq+xF4JKWKv5ugwAdJER0h
WK4XitsVVUUD9UW1Z5f0mttblWc2IhKF9bn+8yncAQwANs2yGteOrY9OLeHo3XS11wNRlIn6RFcm
2oQqJJLmuBnwUua2Z9uQpc6/tB8nCL63m8R0Ix0YKcBorR+SqINQZI1b1ri3umHJCxxDvJeN5Xsd
vkwhQZ0GTyb7yhBxwq04F1CmAGoBCAnwewbnXNqq0Rcy9ri+dXODvF8v/dK7b9ZSu5f3zsrdaiKK
wwOCIS/PmqK0CdzwTT5kTgpVlubRGLe6dFVo6IdqaQOusr4SFEbX5hFsXgRshRgZ7tVTp2LlPRSP
A9x02XI31U5UTNfE2/WJN3StgC1hZS+iXQAZcHR92QRDPDUlS0YTyhXunLa3rifEFXTqIa2uA4oY
pOadof1bvUUAumAQzW6qiiZCANxPDS5hOQWpBFedjGTTSxbtUNIYcc4ur9na3jgy81XhPQrtmpZU
esfMBHgWJe0B+NygIv5EBJ5sLSoBrT8gZFBtQyfQ198fGaptve+qhXGqVQ1UZdE2nNKuIPX1nGn3
0tTG91Y8q+9BbQCfWJSpHyVGH6FbyChq5/KY165BlGVtlAOxlgxXdTq3UmSRvLPQHbgk+woN6PqI
BvWAxe5UVX1JhkNDPcWuf162u7pdj8yy6+toCqCDl09DRBC/T9J9XeIgRsZTGVkbyV7uajOBkppQ
KpQNhQvLTobKxdV6MAVqW6iZU5GPqfKmYUO0XWjvTXtnard2973P/RrdvnqyGwPBE3LNHxxPM+dU
0VSmmKCDxHU8/YjlHyPxs4XpK1/pshPaLY1FSVbRBHN+dWmDOi4NGCxnCfJPz/XyPQdvCCkTZ8x/
KNH28nqu+gTLMABYVCEzz6NB+rFbypA1mXYyGk/bbWeiwcxy5CGkYytIV58zKTB/gJwCGsLRro1W
ytPNk4ZTMEgxxqYalYzceAwAyP+R9l3LjevAtl+EKgYwvZIUJdlylO2x/cKaSDCDCQxffxZd5+4t
QbxizT5V9quaDTQajQ5r9SMYyXKKYWY1/EmjhG9S1ms3QAI8EuBE+r3Vmh4SwA4ucbY2PrCkPZoM
wIyDojae1pKDcnpeJUZBYVmhvbEMfkuTbdIENkm3FaiOri+1Nm+dbMcn0uSMXpnoUcsxlo4xqodO
BVpHVQM4pn2C8/JYSf0+T/yi1u4qFnDV1zxrb8YvPDnASZP8WQHq6OPgE19NVj5sIeS0sDOogyN9
NnPJnm8L0RuClBpWYUBdNK34A66G/XXdl1w0UJEwdYX8go1JynMRAJxmAC+cvVUaW6k/YtCqBl0W
5sjrqYqDeHDa499LRPMtmhoBtoaUjGRrokLFzC7AXzfFdfLQRQ3yZMqU3lVCjf0wahv3urxZA3lz
8RpB6wp6JADbLC0iHh8GQSczHuUN8cNuP8Fi2e/rMhYvoFMhkvcFcUKj9AxCBHEcd+CJN0Rkkxm6
3ya9W4phOyGTUiTO02A5McCufq18wEIVEkhd/+7jvM8n7p92baohnkcw7yReWX0X3as5bXoVzRLf
Bu0uZ3hIfFyXuWidcEywQBxSKsOv5AqJ0qSG6WQ9AJby5tCHa6Pwi9aJ1lckVpGWQkPvuVZqqKYT
Gmswad8clOzWAvqItnX6p+uKLDobTBCjm18F4oclnQG71OvKLGdnExWPqU5uKlYdRzveRF13z6La
vy5ucd0sRJUArcMsjNzrrrRR3+YgTfbmoa3bxiydgznZb9eFLFk9zOEfIZI9gNcFZE4CQgxjwKxg
5ZIk9Svt+3Upi8HOF7I7+h0s7QKcMUMwWySpCbun+VPdq17i8H3csx0JOVwK3XXcue2N35bzn+Is
pFsteEgYn25L5xoAGMwJYwcPjw6nLP5QMYTNai0QLAQObL7Njc++HLbo0l7xypc9pwA0+5I5z9wh
7pzP4slZU4cO6IrGNIcezq4sAC4wWH4Uv+mjtiPEvGn4Sx2xW5RWfIcCOVKj4NLClGGCAKW1XmnC
drSjaOn5eX039IsQ5evDkOpW5xwuKgTnH1ZHiSjRzpyBVI40Pumi9IYZpaJ5mRMnb1qoTB+2kzl7
jAv2QOwcU7/uWtSngRueelE7hW4FAtZvRc2VxyLUktAH6K0xT0unHXXLfmhBHoeRYNCzmrpvaYz/
6hIR9b5G8uFXViTg+QrrOGjoAGyZPja1H0AIMPZFP6a3Y2R3gxdG9fTcObX6wlsl/Qibam6MY00A
bucmP4D1xrlLFVGu5OiXVkZF9tDC62CpoQwtmyJvYKcWyL+2xJy0Daq9e87req/rZe6Pth3O7GVi
5RV5cdhneOsZpIpamDxBQ9v5lgw2s5JpAt18y1/CAmkGfa358OKkSxKk+7QH7M6Y5CxHwpIj6j2Y
3U24xtdz4SFnGRT1aiTZMMQu49zkI/rZnT6BFupBGfxOfAgr0NP92K+4rS8TPbutvyShiAZ8GQXA
WpLH7/TEisYQ0UEHQLnWn1vVrQDuy9WO8X7y+BOwplZeEpdZKUnmbDwn59kutFaYeDN6Q0D/pLf9
xvanbXnI7qs9YDYCY7+2ZRdvF0mgFN1mRlubloBAZRs956/xId0PG+4pz9f9wYLRY9f+WUs5rDV4
zMy+noOSwAoA39wEBtQRK2HAmhTJ/pKCITc/x1fDz8mPnsID8E6J/9dIS+dL9hXCn+5RpIUAN4aU
5BAC0ZF9a3yxiQNrpVJ0eaFJcqRbpVNpi3Ib5NAnNRC79rbewC+8Z9u1oGPx2J5szuw4ThSaNCtH
fABBprKbQj+q96H2en3/L6NSBLyoGqp4QsLr4Qify0CFQSjtFCPNmn1woDMjlCnFZjSfQyuwHdDm
/LGUoLRWslkXQduX1PkxOZ9fR57eMVgXmqA1z71wpreOWzcOdxUugXLt3M6WJfkKqAf43Rn7D3ks
yfLUrMsaDTNlXmN2m1Kv0Hb4rVTeceu74CHa2AKY4Q3ptuhw8KNpFX5wYQcR9NiA+gCBCnByJfGc
holDS4RYYEzrNzwoduVBTzx+G+7mfOsWiEfFVj1G367v6sLynomV8hBZ0qqU8fmx2txMwiP6L/RJ
gCZ65dl02VOGYAITBhg0mJUDnsm58SDpK1pUw5AgFzWY2Rlj4g7hQf8n7pCOUGiHZmQz5cMPu6Dd
fTH0HIx7IkWaALxkN7011M8Z5lYj4L5N+Wsd0/Sxykj3gztkWrndL/MX+FbkMVU8KIHEdlE4iXNu
zN0nmac9dW+Om290zWW+sp9uyqAUrvLS7K5vwsK1fiZQ2gQwUM1pYwh0micdgITWGhjG0i6faiT5
oZZGrU0QrHmqvgGMdUlQEokVL6H+dUWWjBhJYHSVWMg7XwyTkEpUXawiPrFNVD+69L7QkUsX9UoL
0MJ64XmMMH1GAQSsonStF7mokh5jEl5n935MEHgO3nVFlkIUTPYCZ0OfZz/lR1wPxMZe1FBEG9Fi
vNGKjeg0t0Fffq2uUZcsbA5yJXPXlIpqFvL250dDKJRnAoPoSA65ovish4e23CTpmlUvqnQiRroi
RN9XABdDLDRunSMgZTSvfLZus4fwMfbaP0XkprGrgQyb+NWKa73MiOEatEEGj9YcvO0BiXeuIdXT
NkxTaKgejSO9oRuySX7Qpx/GPfKPgPnb24XbgVXW9eK97o27BLyeKw5owWTOPkE6YqnhxJo9zotc
fJj2XbJGmLR0O54JkHYxUWJhxA4EGD/12G1DN3aFS/1YA3HopvthriVZlwKl0zWVtpPFGRMJg4Wy
fXdXYmwO4M/TlnbudFO46hPZjt9AUeW96S/tSoi2GOGeip69wEmwQUimZ1SDqvU7QGr3se2Lb9St
SledDclrn9Pg7x3k2eLOR+hEIkNHqMji2a8MhauQTTT8ddFfMlHJpYAH0GzzWadCS/emSHYlX9Fh
+Zj/ewjmDT3RoQLxTDWN0KEqosDRAac3fDMxAakG113XohwA4M8TfTOzlWSIhkACHbAjmHBTnyYD
JXj7e6vfOwlbcZELvh6kAf/KkQzQBLkmOEjwUozI4yjumv4b6dYsbXYMUkx2JkOytNQMtQZ1KCCN
RM9JiCpcvilQfIr6XTvdafVTXOwV5/v4H67LM7GSuSF97pDYnp0F9TqMfXSVAiqiW31tq9aWUDY6
VmKAu4N6oX00+EONrlk99a+bw5oMyezGcgpzrYWMOnqe7F0JEE+6Oje96F0xzAnABzzdL5KQHeY4
I4puX68CZHVn+A6QvgBBnxWepbyCPo7Gb3V2bABdHqpgYc1eyFrksfjUwtQA+oUAPwH8bsnsy6bK
G1HC7Lsq0EEengeFCiziClBrDkCIelcZDtkqndTS6qJQjO57nIT5+XB+qFuDmfU4pw1rf/DDPf8x
YSS+ch1MMkcPhsfvlGfwEa9RGS1FqHN9+h+x0qYmRE+wCsDNM7cW3pVDELlufTt43Xt1rG7XnrFL
HuVUmvTws8x0GmvVQoYy33F6h5lUu0Hf/+a6oc7fLJ/1EykyKF3t5DbgwiHFqN8L7tPpzgZXCNCe
myEI8/frwhZDklNpUkiikmqYKg3SgOm+HfwIW5Y8WPcIgRI33+L9o71HyBex56N+A97MxAe9nVjj
U1jK/Z7u49d4+MmdUA4db0NQBnvTw2fspnfTDnBWR2fzW9s3QYhBG47K4e3t2pzkstWib8pE0zRw
wSWrnbialraCUDCr/bqukUb2LPJ8fYX/Pzb6rxDJRvsJTd/1CN3aQPjGrrtHTvF7fuj9EEjr/a5b
i/AWIzD4oH+0ksy0A9CH1qgQqG3VLAi3w0v0VL4Pk6earuKuJTEX1xA9+ipCdwDDyOkCjBNQp5rj
vbhA8Hxok12/9sxZFvFPtlemny/7OunjAS6N5omLhu0hjdxGrFzjC677LO0hBcYiTRVix0h7lPHg
Fva9uhb9L3gPpF/n4ruG1mFQAZy7yMwC909vI4HTwAmn5M+Ashu7Y2sXwMJinYmR9GiZ3sa1AzF6
dIiSg2A7Iwyum/TiUp1oIl0xk0bsKkrz3ANVg983isujl+sS1pSYv+DEH5A6qpGPgBKou6C/7g8T
rWvwz+tClk6mOeMcq3ij2zPl07mUCZ3OmDiClCSiLog33JBlwLl2i+IeqRnIGwx/aja8fB2613Bt
QnM+hpKfP5MuBVcp0UWC4ULEpyLZNo51VAQ6q0CBHenmBsBsfoKGpsJutte1nn3aNbGSz4uzJMLr
G0pP+nMTHjLjblA/9PpTn1YO1OUeInFgAXgMENKoYcotjDkwZ81GsUDEXiqgaOqq+9wkAM5mK4nR
y3VEHwd6wigIO5A0uIjz265qi9HEjGGBue3ujgMrrgKymr5XWgzWPhb9SvFpSTFMvM9DARSnQG7z
G3huYgDcSr0M7ezqa8qeSfNxfZNWRMgtfkZnFk5YQgQ3um1N3/XO9Ju1EZ6F96ttAv8OUFBgqESf
g2T/oeq0eCJhJGkCmcsfm3v5H8flt+A0amvX+iR35jH1y9111S6dx7lQyexHwq2+HyC0sjA7CXzz
fs2TL8Q0EAGISpgEmpyQLj8/11XbRiyuQojYFC8iyLw8SLbF3jlk+wbtuh7wW4s3a8u9p951DsnW
OayNr1/6+vMvkJxwTolZKDG+wBIArN4b2kboAnfW2/W1XBADpJo5wQgCh9mZnCuK4wV0gi6Ggt2r
4dzqQ2ApL91ai95XW9i5ywBUGizEASEt5kO/orcTb6w0mlPlWY6I1M2f0zdVuNEmUT2kddz4Jt6G
fubqkZfciU0U5EdnNTpcOA1n8qWApsomrQETFKqXN1Og+llAP9T7MdDc7NW++2Vtv/+6vqwLF8OZ
wnKJD41TdZ7YEBh+GqrbK176Jm7BuLYx7rohUP+g7dNdEXnpllHwcNAwhpb2Ofcp3amJMpLaQPsw
HlDkmDxW9+KIhnbzYHKkz6at86l66DQJPXACrxU0l6zIniEeUMqfM72SGzDIaKopOM0wpB1m7lSF
z5nS3fcTafYqSOtXzv+SoqfS5q85MabUMpKJ6BgcLOIqdSn/PhTZixZ92JO2G9s/15d1wXLA6IJZ
DFwQBiYi5VVNOAurChvplCChVb4PY+ea/HhdyIJHs+cjqAKAEZxVco58UIe2tJwOcencDeWiOGg9
IQS0V6xySYypI1oBIhH6yy+2KbbzxCI9nthI9IMQhtt/H8rbSFwAhhngiBhVlLsEYicmuZai0WUq
Gl+z3jBc7LK1sbqlLQFEKLpQZ1kYBTvff2plMe9tFNqI/SSaIOt8tPNd35CFiMCmgAAAqiumly4K
tCNzcrUSLdpSwiCd3lnduwmmflCmVQPMjqG4kK8d3y92IMlH4sZBlQTDWtBKruuxieQOizAfoqM7
fXIVGo5eHirh46BbsHOLIZOGxeTUs2zR+U7PerdSbfSuIPUFcg2sPGk82hNk/OOp6fd9T+hbHjZ4
jcSK4LuE6+nkCx0BlQKWd7bt+gxYxwLB1aGp++6AcmN9X6lj1N1yK6aP5mTi5pnGKdDakd2aWq58
amOJUYjYbvYdDmLsqSomOF06UbXCYEtKareKHPNPrpRDMFF7/BGT0XgqmzA/MtKk3zgGyW8pwA8D
AzKeuB2Zt7woNObngyNuaGaa7wJ9flstHdk8b9G3o69GpLgvY1v4k5KBIWKsFfEdcTc6j7VIBaGO
CXtz6x4QUH1Rt9MtetP68NEhiv6QDA74j3pHd1oQ3bBybxlsfONdzQIrFk7klmqLIYg+Nbcs1qcY
xeqSA7i3G9EgOoE35yEDeth7Wk3hU9k2MfrGLKMCTBFJfIuPfX0jKPDEkI5mxW3B0/IG26hHG91J
x99apZW5O/Vp/hJ3Gkf6zFCUoGia+E/TVmAMIlZdIAlkWV2KdBvAgjTatx/lFAnmCmYnP9So1jcY
KqdgDiwy/UBZg6x6a4Zr475zEkE2PwhXkXnEoB4mSM9PVYxYlZGqxJs/nzwKxhSNtNspAUtNyz1M
sf5OyFqeQVtySBiuQakOAT4chiRT5FXFohZ+jxyRoCoO7yUoJtz8jgLs9F7cgu7kaNynm8rvHvMf
bGMjDNNmRtDrh33xKzCEDnBaAB1jgPZccyOMLFrkOOx6GphAre6G1fhj4YK0gcTyjwjpytL7cCjt
FiKcMDA6V7sbvR/II1uu9ugUvv5U7eND7Tr7tYt5TTUpvONFZpVtD7mRjuafDLN8xf7/tnhSbqod
1Q4oI7OnxPlq4vtBe7ouYCmUQkiBuAINwF+N6efb0+L9URbtiNix1MinJSzro2ARkoiVXaDq40xN
FuShAzwEmpticlsWxpqPtuv8Vx3pCew3bm553Iu1ybelxT29TqXQIIvCoY8ortO+eyUIaU22Upxf
sppTAfMHnAQ6dt2mpQY6N6/qtbdUK7aVAzj3kd8U2n+QdHqlSq8NJy/gURK0YTbDZ2qYftJxvy56
NLGsQRWuXd7SoillV/Ke4PJuxp1a3zR4aq8h3y/EhxiYoIhHMTZhXIzdx2LUBLwZotG0CHKjDPKt
eQS6+IaG6va6ca6JktZtKJU8HQly3yGPd4D0LzK0JbZ+q9yxv547ogitTrSSFm5QrUikIQoVGBH0
WxOEe9TPyjeqVH5BTO+6XkuXAQj3QBQNWlYTLKrnlldFpegaB0vYcy9uYpczT6c7p9ZdY9j3yZpR
LBn6qTjJ0Bs1pWMBKmxvzFHtF/6o/AmFK7K361otFAlmugkUtkAPQE1DHlsAq0zNei7wDNx0G2vn
HH+jhvwTV06NWlPs6ltl1986O/7eO/5ab+mS4SPIR9p2Zua9aOgxu6EzMgOyGWld9Hbb6BNRp3Jz
XcUVKfK7cwSEjhmPuFETVrg2w4jqs9kF12Us7daJJnJyJJ8wgZSO0MTghrntgd+GAqF6B1xVFWXl
MDn+38RJZyweaZU1GcTp+s/M+gmORQyfDS5Lvl2X85WslSOgU70ko0+q3FbJ/AqLvzsvCnKN7nRA
0gyX58HaoKAF3JV7O4h/rIidO80vxCLsQBiE7ijgqp6ftRoupA47zNII3KC5gbn35047qiPSuLHP
yqAd1zsbls733CBpzJkCTFJLqjpMZX00T9boZcE9Pum3Zdcdu57nID2/FygyE2ela2rJVYJ7wYSK
imOhRetcTUTCvW7Nc6Gkpx2AMR+NtAN2a1woe25X72BAWKulL0qce/tRSgfxm0z0ZHYtbaoUV005
Zhb6AdR42qV9rH5qaUiYV9EqzLY5RlJWqgILcQHmTzAhCfRfPCvk7l5scZGaAE3wCmbsy+7OCqvt
dZtZOOVg7kXzMGgOUKeTR+cIGq5t2qF/WEnTfGNMCvPNuhnQiWj9vi7pYg2BnoQOWuQ/ZigB/J3v
GgbkRrV3usKjbetqYDntftX0yYh/mmvgthdeZZY0M3bj/YvpIXm3uqRrLbUUhScAoZoora/HOxMZ
s3DlErgwfUmOpFHSOB0yotBIt0DW2qU/bUzWAggtSDPnwwjpDU/XGgbXRM7beRLHWUWPjNUEkXhk
ABDNZ+y5GcFAXAIz4ScDp+31PVteSfQJAghIuwTzGDG5mWlWX6AohWqJuOd94or4yUj/OtCal9KA
ZcypHpR8pETMBDIsTckhqMm+GfkdyYIauYXC2VR9vKLT4hKeiJIugYIPjjXoEDUSADVprpZ3myy7
iYA5lKYH46972CTNJP+oxzpTnHpeQsDWpSy8jfp+d32XLoMRSYZkiDm43WLazas3fhbm86gCfGVw
7fGmTW7qKUh7wDi5Gd+hHk6M0TPj1955NttHFKrQPf+y8jXzAp7dQtLXSDaaaF1ZKhRfUwtANN6C
vM5FRtIV6BPn5q0T1q6mBBiLZMVmlaz3st9gFo6cJGYfMeWOYur5ASFmlUZ2Mxbo3tI+UoQRgB+8
JwCCsNV0OzogfS7QFVR/Fk6GWDTM17Zi/v0L5QHoiPyuBpYj+TrEa2HsYzKDU6omxs7Qmgy4xaJ7
VUxUKHJ9R9DnJfLwOzXrd6qsXIyXRTRoD1Z5ZF5wVWkYdT3XvtQ7YWY2tBf9t74w/VADRKade0ZU
vYWOtrdKa8MHkAqPwyYy0ve+Lzah2R7qHDx3181gyXWcfop0zIzQ0MEejoUAXi2P2EZxfuvsTqmi
/7Lip4KkAwZGUAVPcgiqLO5l6ZtubzWFgz3rxURuk+CpKxo34Y86W+Wlvoi3vpZ7vjqB160gpXC+
3A6gakXlYLnnnIjON4b5S1eegBWfDMYmTR7YeJ9rm/+yrv/KnN3byQ0wUZysroJMQFVM1UYD6Enm
m0neb+ssHj6Ew/vn6xKXLm4o+r9aXkDeianuMoogEnDn4EQPK9zc1l0RH3On8JDS9a9LuwQ//1pU
DCCCgAJRj8whlQFwpewUBb/NbJdNnqI8GTRzufVimz+SmY4N7O30vQwfur8GOjoXLU/9NgMxUnuE
6LYaAsCN5F3n5zpy4Omaj1y0nJlezgTfPYIEyXKseiBTrUFSXr6xMKhHT4vukGkGFvEN+tqsyZvW
APYWXSMKUP/IlCzHmqasUEvINMG0m1pBplCPhAc7CYhxa1bbKdyYxI/V7ysbOh9A2SWeypUqprGw
SZepkIsREa929nV7b5hwhF7bH/IOneOtH2YBnicY5gjNtRmART+EtxhqVABuBQDK+XlRm2RMnZwW
M43fa9cnALEG8Q17y8gaUfz8Sxd6nkiav+TkZLaDyJShh6QSKGecMV8XccDJX8NYw0jnkB2AwTMp
yEUDmioG4LioUIggxW4lSeTaEXxOQelnqnYrIw1Ly4cchw5maPxT2VDtqs5VopDCI1rhAQvIdVoG
9P3qKaRr1H1L63cqSrJPHVWYSEd5BmmNvPZTHVCroLg0fW6ugXhevs/nNTzRSjJJC8ACQuQQVRa3
jfapOY8m4BKrA+M/UdfSQeqtvqnhThPfyvRZHdCov71+KJZ86skHyMmVYkA7Eqa/ECaUv/L8RrEP
Kk08W3vM47Vq/rxsslmeipJiAlGFtHGiqPSayfqTsre0wHC/KXyOIozNWSBotqLckkQs8D/XorS6
bIp5LuYLw6C/EnKbcpeEpcsGT1fukmztgC+Zzb/S4E/Pj12oVmOicdz/VlHexGWz402IgPP39Q1b
kgJeW5w4DKMa6Ds5l0ISk6SNCGGchbF3mu6148yvRLi5LmbxuJ2IkaIm3WZZrFKIQRR525Y0mCAi
HoxdnWsrrWoLu4Txe0xVonnRNDGWImkUZ/9rgpbTN5sspI7fK3mNkQTrMWmJ4hv1wFw0itYr8cT8
GpEM0gCJEjCuNcg3ZVCZgncmy3NWogoTk2e9yy0Ao9pixQhnI5OlgMUZ70m4fRvjgufqTZUelrmO
h3FevYEzSYkP4+Q24aftjC4ml111rTH4sgQJlHXkudHiD9zcGWTrXGJVCoD8VUrpxTZ3dQzRZZ1w
u8nyxg6puN7YOdq0iTXqpgbZ653qWla0Mdp4204AN4/6+7hAH7bZbybTelFK1bXtbJs5aZA4qc8L
x0sBpH3d3BZswMQe6LBqBCGIDc4/eUqRT8iICl4eC2Fy5lb2xgw3VfcR6RX4BFakXY6DzG0paG1F
LQCJa+D4nYurbSQUtFmclWOu5kePeW6Uo0zjyZp2ar/puy0xvOsaLjha+CELIKAo7mHOUXodGKVt
02yipQdEBj+OUOSzNmV0X9uHisYr+i0cXhiAg2sSaEZz9825euPQZ9XAoR6q8j4PEa8mbpb8ytun
6zot7JqBYXhUHTC2jZnnWeeTQMMSBYlTAZ2GdmtoyNWxfdS/aClemO3Ogqf/v4mbP+dEXKnWk2LN
SzhEr6XDXNW5T8QDC1+LXrj5f3lUQTsMpc+lDbAlSquY8yoeGsUsPYDOZDZItFs3SVW/0d5i222M
/VTelaF7XcWlnbOwbTgDOAqArT1XMdI6Y2BZX3qi9luAHRbZ72J86ZV6ZSkXrBFgBv/Kkdx7lDtg
IFHhlAx7J4DUaroGoajdeBlf7QKaLVt2gLingKuloQkIlbdzncZoqGsaQ5alPg70kQyehnQEuP26
VriGE1iqX/KgRuNWom9t8fv6ii6ddRgnRAMNGH8yYV5uWomZj8OXkbbKz7T6tIxAEzvueIqBRpZu
mw0r52L2Vhcan4iUDJW14VA0JnbRBKHENDnHXF8boFncwBMRkgdjpj72hoAIUrFDZdQBiapA1PGd
kWbfBBtXuruX3mynqyj3Xmtm1nC7xSpaVf+rZg9WpoCnLXpARvEGRNdHEtmBg7RvS98bey2yWnqK
n0mXjoVTOu3IHWjLmn1abaoEiE/8mXS/wujNZoeSH8ELWOsvnK68Oi47NXCXnliPIx2UmGhaMdqQ
XFeJT2rUz1p2MMzkoTbL14Znwdg/jzrbkkgACf846mgEzlbc+eriS3dHqptj2XMsflr9ysKnrur9
1vHy5EFUXib2xYTX+rdmrfFx0RfNVWW4IjRRyYHLOEbKUFBIZapftEereQz7IClWgrClOwQITP9P
CpWi5jQJu5IYkGJQREgdYpVgUnea8anN3W8v153BQiyGtBGYU2YQF4xfSKcmtsaCqkD88hz7lRTp
1uRvo0OOtQIcztI8JAa6p401ApIVoXIyBwg2KulbCBUlIHFeQVaXIOXAwN+hHKwods01/rHZoUru
ByOuKIQCLQ84ZPITAUNWTqTViP8w481bzdXq/Yjeu+tLuWAdZ0Kkg2HkZh62wHX3puGxRR4HSJeg
PsHyrdxUa8pIth8TWy0tPsuxf6BnFZUFVFjXcDsXvCnCT0yuIIuBAWXZ1IsKk4gpSnUeKqs0e3PK
jT1tQGyKdO3a5iyu20mkK+njaBiAKBWI4uHDJH5X/dGKjka78qZasjkA6WDz0WIzd7Cf37l2w0ot
tBEqlTlzy3TvqK+sfLeHwTXanxO6L+Ez/t4eELqjoQdXPFoOpaM1VmYG5hZIRMetS9oQXALRQQXa
lJb9dWsNovcTUXLOAjWH1KjSWRQA7YEAtCPaN2AkulNpP15X6pIc9ksUnlAz4RxqglKE2wAKjA+R
UXpjW2e/ijAqf9hcJe+91vBjY2mhsRnLLALsJMsO2TRZB3MEJPdWVR22TzurLF17iGn7iO5qtdvE
E6uEr+i5WIk4FrwoCtkayOrR341yk7T63BiGphutEjEVSLW0wGweDYARZZgJ1Uvm9vXH9YVZOjDo
ekArgIYoFQX7c/uKzI4L3kAeays3LdEZ/DEggDSVRztmK9ffom4o+6Joj0z8RXGD0Lrs9Fm3qapV
AMyycaNZ/K6OOOYsJ36fZmW8g/IrLQ9Lz2hwUqKEN1N9Xr7YWKZXMZKaHCPnZvhmgzbi2Yqoepzi
QVM9XWTtR2/q6U6jufGnMjrnuzMwsWkEgAXdATWfPZqojXc8WKLRBX6I/WwnqZFuSUn73jcrwdim
Fmb6zWCgW8tNvfETUqt/oklHvkNVI3U1FF/I9gPhGTNt4NsCe5TcEB1y4Kj0KZqfefmh0TvNAQuG
+cS1J00bfDbcNHSDkuR1U1nYvjOZs0M8ebVRa6oFtRvukQxFz2zy8/H7nFc1ssxt0b7bopx/XeJS
9fFMpHRqh7GPBovOIuuNAlQuugWO91yDVa0dVwESx/dOdIc8U1sFBX/iztv1D1hWGWBmYEmCz5DD
DFy2wGzKOqAsKne89Jv22W5RlwNGMmoPMIbr0pZiVKj7jzg5wEgxMsRDFbuaKOhp1Halcz+KfVd5
BNNpMwFAaL5xIP+hyGP+Guo1DrelF9aZfOmyAacq0BkiqBtN+wT00fE3YFJHijfGr0zfDcY7j5IV
nReigjORkv8BZzeKEvMKa9oTE78V8BZ2f64v68IVeiZCuqi5ENk0KFhVBpLhEv0ZihoYKK86+S6f
/Hre2c11iQtOFehXgArRgZAGODxpHUmvOv2kTwAzdm5GG5SgtuvUP+Jwa63u2ZIovP9BcEIBtYoa
xPmhdOocozgROmEH8lkWvgEyHjsFkl3uDtNaS81CxIPJH8w2Ia5SnYucBm2BpgOgHvDg5qhiFgfE
ppsk+Smq3fXlW7JDTJXgLQHfNncWS8deFYoZikzlHu0M9C8XFu0yl2aU+X3TlpM7NorGXNCsFweT
2G3v5wnGhfwqGvKV3vMl81QBXguCAlBdXoygioiFdjEmsJ0KQz4R8F0xQB/a1kpsvLCL4MRQwduA
cVcVJn++iwpV7FadUo5CqpsBUVnRjiicOukPfQ1BdOkwACBDVzA5hhS9jJ8jCkwZUUAfejaQL4s3
Piau0twAWC8nwzYv2R4X38puztYuvWJmyDugejogbkTq5lw5m9Q1r9QS16/yR0m3CGldtYtdzOiL
IQ1S56Ms3yL9LSnWYFkXV/VfwZb0Ih14lyqtDsGUCK/qAHZA/MR5NMLvWibcqg/i8Maptsa0ix2v
oY+19R5HH1N536wi+Swkkk7XQPYIQzvmojPxKYTUngHj7VU0EoGFVvmeWI2n1zstP0STX4xuRNC7
7IXF8B88LV7KFOMquMwuJg8sPdQjqlf4advZJMYDY8BLKT9WNnspMEFf3wzjaiEGkdEDNKvV8tCE
FIFqRB9k2vcw39qzIddBMt7UifBMq1tR7TKvMhNeqP/SNczH+CQ0KUGdTLIcKC0RyQNabK3pIwrv
6bhtm2jT1U+a8mLrf8ARfl3bi12VxM4O80RsU7e6netopjWSMiDIeZrD34bMswT0XYEqAaiqaIY+
l1BHaqQ3DeaL5vZCXd2o4jUhW0p2XZp4Wbw2bXbh4SEOpQZM7+Kwov9IuriMCbDzNkO7t6oecId5
SUu9JvksSbziFJZW7lSQdO033CiixsIsLuXFsZuKF331HXvhumddAGpvoRYJJLevkdaTzYlpmOm2
QE83a99tEKxWgMpYcdsX4aEkYtbyRIShtFmVf9EJ9a9gzbBiQDJSw+sitPs8VmttL4ubc6KQZORO
6ihVHGJzxvRGRScksbjb23ihrLUSrAmSzHogaLgUKVYuCW9U+1Vkd3XzbLH99cOztD/gTcXs3Owp
qNxzPySTPZnzzFCU2UBEJR+cVxhTKp6ui1mytLnVBBiyGv7lHFrIFGOiFlyDnSb0VgnVzo1aNXm9
LuXypQJTQCO6g9I3BeC93BSktIlVoF8W8xkd+ewqfasR3SUA3x2N1O0Hdvgf0r5kOW4dWPaLGMEB
nLbg1JO6NVvyhmHJFud55tffpF686240oxE+14uzORGqLrAAFKqyMocGZ6BhV1Ptml3gBNhSRhlY
aWf8l8MQA+IKWiRIWq4o8pRSGzBlhBdDPbeE5lE/0gRTozUpIMFQWINgggQK5HVlRJt4topZ4/yC
5VC6uPC/1+LvD2C2hWZWaaYvozAa5EPyzk30fQ6eEsivB5noAMsLMSrOTlwL2XOfmb2h+gPe9wHQ
S2Y9ulH70UReMSj23H5wvvNyMN3yjdkbam5OkS7Bt0mFpEUOntJyAJGFXu8CcMBTPCFtvf1Q5sRb
kLCxjDxH4QFhV6+7c2+Z/JgkvWwMywI3GElLZY8MGSXGn1n9rLSPKbxrAatMiNd0nObR2nmHGhEK
U2D5BQqCWWVDmcIESug4UqV4E+gmNQsw98dPrWHHQFL29u3FvsrfvuPorzlmrasC6iwC1I+tIJx/
5FPl9ETblR3aCYvIoWR+3Ta3GkMq8paFbhrzvEwSjlHc2ER5A2KRnWFPFXqZx1n04omXDK66hXFJ
EJIsqG422Q+juehIBDtV9rRsir7yRimwjerO4Gm0rZoyQeUEVI4I+ABzn5d1Fmp1XOEoECVLDDaK
YGeFO/m/IoVTYF0LjWU8XVVldNqRs1xehdFkjG0HSW5Lap1WtTXpoU9OojagV3xoWs5uX7s6zo0t
P+bs3pWiBPhvHcbyvsm9PpZEipmjdit3SsuJQZ4pJgFLkrkimQRTynDUp89UuIfsGMfGWuCBwAUZ
HvAymAxmvpLUAHBexAiIskMNtkO3GSwepSwAGcmxtOrNmaXldDtbuBjaQ7NZwFKAiSlBAWbJP/b9
++19tHb8n7vD7KO46omIyT1kxSSiFWjYqohKKirpz9lU0WY8VZVz2+LqApoEAEFQ0OCxzgQfLpug
yyfM+Y/hkRRuKW4jkO7EnKjjWWGiDi84sxsrWAEliElB+/ETRdBdJMmnNOTBR64b5VACxY7FYw3+
4EBavuTZlwqBG5RiA/P7GZKFOgclk1lSrUppR770VNiCbF3G9aPugq6HCIgE/EfNucZXtvQydiIu
8BI0W9ktPZZoA5bLT9DJl6w7ALKU6rYvairqnyCy54TmylG1jIMBXAfVQrRomI2GulIBOKkIh9Ue
BUfBRQHqmWjjxhSKfRZg2u52zBAsIHORLwtLcJ9BzvpqTHGW6rFTFHzNWdScQTMcyHLetrCy2QxZ
JtA0WeqAIA+9/ISAbKVTje4C0Mc/y+AI6AqNUw7nPs8GE5MkjUQ9A84OSrE12BR/JrpwkIzRve3J
SuRfeMJ8myFKVCUoEQl1jOp3Y6WgBFGepFbnrNhtOxjXuFwxEMugPgYKeEskPS3EUxhBOhnVaB7l
2zd3C/vxURMAbBD/MXWWVFGGhHOl1HhWzzVoX2lXT2VCQyKZti+N6HuZRhEWTtZVpuOD6mkbDuOw
HRtwQgSRkm9I1AE7OWmoTaZDmNizUQ3eHIaxC2vdn1xMxIjWKBneG63pZ05SxxAijMY50Gk2Jf7g
tNh1+qaDDK4I3bVGcZK0lAHdmscf/jCL73HQBAczKqefY5Dq/kPSyco7QW/MLkIBYpuDqAeekUra
bz9K5ns9lTPZFow+98qyzAeqjcEQo6Nfd75X+63eH8w6EUCZ3SRS6ElBEP6ogTr6IdSVolh5UYTv
5WRIERUCP8stowWuCqrLuTvEdWxytvrawQIU7ULhAAgDRg+Yz1ziGswkDHj7OegoVK9G+lqSzVgd
SuKgu3Y7eNe2yLk1+dJaEHcR4NywBsATBcYaPW3M7qG4cdvMWuyem2FuvSYBy5Q5wYyk/Jayh8R/
7LvPiquevKwNG7noRIHxDTmqiXzr0pvaV0NTCTWk/tVnqdhy5inklIQxiLn2Quzpxcms7jXt4bZz
ay8OUMj+Nbt4f3YdDW0YpHgPgAdA+d33Ki2yx7RJqNY7KoYxRXJqBKeNLKHbcgyvfD1zqYvj+AS1
MIDQl4aNam4Fk7Tge9ejT1L8nHuQc6kPQf/SQTBICybHwIMgSNTt2B7nBMBfDYDOsNhNiu7d/i0r
N9TFT2HWoK2NFKK3+ClkkDR041VbUEFgrrTgwgcyA2RanH2ykkjBcdxQEhDgIkaNLn33NT+PSDZk
GDTSnooUWBajTCw184+dUHxBZ3TTTM1TSXhUfN/MqEyQnRtm9QfVTEoGkAahQF/MW19MkewYwNS3
AmnvMHY6DkiBkngfzwAO7JJQ8PcieO8iC0iC8MufFFGw2kSTILKZ9feiPMWbGPQVBSVCksp06vz2
PUzU8bUPIMZNYxJWu3Do1d0kium9GONCzgOemONaCCMrRZcFlKJgMWTRq3EwN23Yj9A1E/oeRfDu
TjQaFacCeQfWP3HqOnlGReZeTT1QiCgUip1ftwPoeqoaE1Z4NoO1RsTnBA3D5QfVA1VvRrPLLG16
UUvRDaXs1Rxy2sfpk4m2SGCImMHqLampqRSO9xEg/60aPbXyE+niO196HjGRKig8PteVtYFeF1gX
dewzsBayawNlZYXUYgWRjxykc5XSylakzyfUlqhfhE45izSePkaoLaTNp1+pT7cXZm2Tg/kGSpug
BxXx4L9cFxLq4MyMRIjcCNkPBSBMs9FfNSn99/QCJB9LVQxlGLwV2HtniEdNrRDW0zBTDaKvi+ZH
6GWY5b7tz8qHXiqOIJoEKwWGBNh2TyOhAywZEwh85PcRL2/yBshgLdnZvOvFF9K5fkdBwqRUI02h
BgImwDTahsFGVCxwanF+zfXqLpV8lDUg7opLV2NyRDEFIyk2FspxKujfQyBsMOnHU9JaOTPw5XC4
os1loKSrLfn22Q0hpCYS3BD6trZ7d3pe/j16lFo762mim5BuNpzM9/q+hZaaihkMsAJiX7Pszl3Y
68pY4UYKIJALEfARQFP5dWw5oJfrZ8KlGebQR/qoVM2i1wcuFjqQ42TyuJeur5XFAt49C5WViG73
5cKp6RRJmQoLmLV3JvEln+0kx5jO7Pj/zIf3ff7gWYkOIBBYbDdJ02YfoYDzJzHj9r7NI8hvt9m/
g5Ng5vw0YdYMzB5qr7U1hF8r0+0rtFonYQLFTXic/a+6idwJkEI64z0x8mp4a4uJ/hWuS1yaOOSZ
K7MofEkB3SZOWDyZo/4OLdYlOfLH/Zz8M1BycfOvLRa9GA1Am4XQH7aUuQU5gwHys70S7Q3ea2XV
J1VBZQ2YOSKzdckk1FDbBuwMDC0tlcSCghumm45p+zMXPM7BdZ1ewqczW8wuHnvSgDoVtvB4RU7+
R5SQk280v7CI/jGjwB0Rt1Dcfny+bXjFRzzFTHBsQD8CLjJpnmwaUaOTIreG7CsAa6yc42YmVIx3
uhk7/8EWygwLwRTgc9+X4flJNdRZDg7B3DKBTJeIJ8ueWKqYSOho++8NVQmzHehNI+cANJ5NX8t2
quRgqmCr8TTQkCUmCmASZlU467fSf7o0xOy5UplqLR1hqMv2SXg3l96o/JYNBwSNOfrtfb5Hz0WU
X4tiazROl3AeCNepKswT9PJw62FQja0V5aqZBkhGQZKiDraQNVYbadaw9EP1pxz4PVn5nfBmrldu
gAubzL2m4DSTMwKbM0ldM3alzN/oyk5teR01nnPMoVJWrRqXY40GPPCgYMaHUxMFOZOkguyQ9FYk
upHxfjtIr9/IFwvKTlPgLoe4uAznch01t13b2DP5OTcEj3xrjOvtv1tDWiqCEAxPLDBcXd5B0yj2
NcroePgXkaNMlZXUBwGVvgSsFVU3UEBpOEnJ2oY/t8h8PFXtMJuqg8JBkEqvGQEkTazB0NwozMAF
y8tOVq3JeMGi3SKBWIXJ/ABUicOkhn8YfLKnXKcqtDqiqbDl4DUXeI/0q28HeBz0LzGotiSZSLou
V9Mf5KHvOklAu9UC67UEtsNQkwHqvDPiB7zYbn+7qwxlsQZ5F0hCIL27uh7CSM2b1Ic1wfzVZIE1
EE4K9H2RXTwHGQvMpeCHpK2KGP0IzZs/o026defNH8UTduVrZH30NLGAJLKxuO4/i5/AsqbjSAHm
EMnRtxTG2VHdF40eVaku0FzESwjVh/bYFK8xQGsJJiAyTOYP/6xbw5hkPl6agbq8lxEewfQzRZcT
E0VFTPPULaVfvYGxa5+z967Sc8Ygs7pyN7d9jrotHcejIbsKlNClyLsdI1dHJWODuV79OZgzPYSN
EEeyD13KoaOAqleE48taLOJxhUoNCp2IRuYcAey/CeUIduryOVVAIs0TNVpfrL8GmGNDS9ppzorF
wPiEioQkPYQjJz3g+WBe7t5WnZQ4aWHCCMGXCxrImfBijGOCncEsJJArZcsyNcDgkeBVNDnfYX2Z
wBgAPgQIvxEmG/BHWesxRAsf4maB4dX1o6w93o6p72OMPRY0DDejOmKAxJLNbQYt1ASthxfai+y9
YWryNQWtvyd5yTb3mg0XFbwaxGf2GKeqXO1EuYS93pWepLf+TbYeE8uHlsP9YTjIB90WPd3mOCnj
a99ykolo0s5JCIAZVjJI7KBSrbq2Z3Pfd1DV1qmmn8JFVQBw1qSxRR6V5mqcAGcNMJ6KOiBLCSwF
iZboNTzW/bsqOxnNv76hl2Ph7O8zuyno+z4GWQaujkmziNI7k0HF+S7liWLw/GC2VKUpgTotR1xR
pzSTNr7IQwRcz3ddusJifWvSCfEQwATqHHpg/4we5kO/+QRBbviV71OquZlbvvBE77hmmcQi8s1o
HgeYNWVrenzIvkQrohkywv3w/mOys+2LaWcqJ3f6fsVeBSU+nQRVSaQZ7AumEztBRC9JoLNJq536
KXuTZ9xVX639fB+ndDqF2AuBXdP4RdzzVHOv0fnLUp9ZX7bM2aUMnndgInxsiUmlc+gUr1A3runo
O4In/wg5N9c3HdS1r6B3QakHCBYWc1RkkVTMSwoQH6qv6lW2UA7fa1vJGx+h+rirKXA0+0SkvJhd
dXNBFENLHf8ggXzpphHP4zyMcHNMCqqpdok2Q3ysFUuZtqVqx/6x4vU/V50FzywOOVCMoB7L2GwS
v+9KAc5mGUjARSfvaOXle/URs4CHycVk/sOwGb3Y+WdsA77puWHmbNWaqq16EYYT89iKdJKeCXCL
lbq5fZyuHQTnZpjTFN8SfQIZZkT5HfNr6B/9uW1gNVc9t8AcaYLu+7IPvCcG1KyKyrvSJfctpcGh
CWyNGvSl2eTeg7JV73n7YuV6UtDOFAm4YVDIYIdW5LEM1bmeBFo1LxJ6NRVI8LcjbyJt5WaHFVwG
C1QCM2nMgaPEmamm9Yxzjjg5midhnaB9zRP9XvlOKFpgLFxEVRIoFObAFv1aV7ocksax+WLqD2LI
Gez7Hlu+2NWoQIIDGLP70EpalIUuN1cvVSomm7PQ2o+2YQUb86RQw4tt361o60b7xGn32QOxAme0
Wmt+vR889ajhpZHT7L454azZ+w45HmcPjGtbmQb2S2rdDqWrlWZ+4rJGZ8dcaEStAEBviOmRYzLs
E81R/H/dDjCBb4gHN6iEMLTOLHMfYLoYRL6hVcYHMX0kCufvL9uJXWUNPR0NwDxNBwzl0gWhF4Mo
G4rQapUvqX4a2t0QuqCECiOOoavYXxw5M8SsVWD62BcBhBhkTGcN/i7Sf5LU4ZLdyMvuZR36zoUU
BVnt1R5LZ5QllaKDQ7b2OlJQzx4w7Hb8WdoAVliB1x6iXW9l25DGR/UhfTS3mY0MwBOeC4fXNLva
I4Csi+iAoWqP6Xx0IS4XV8lycJvlQ2hJ8lcb2R0GXm4H4MqiXhhYFuMsALM2lrQpggFVP82+G2bb
EohUHm5hJUbQdUPsqWgLQNKdicHEzyRfbRcr1V3qNzSXNwvFhZGio2LfdmhlR52bYqW/pdEsFGmE
qXG+J4XXNbve4GS0a96gGvKtGIlRb/bSTouQDF2r4KOQT1JCx2LvN1AfQ0s14YT82uc/t8TcmLms
zcAXwVIBTbw4RxebO4579fZAhJ2bYCLMzA1RLEqC9XJ1mUYNlR3fLp0m8CYwM+DcnH/f/kDXTzrG
IhNygQmMUzrCYi24i8wCJVZl5fvgUCHVIp+qYfHA0NeFa8YkE3+tMOOKIDDZ7XLhrkTL1PpjWqMl
vkFCQJ2olNmCPXm3HV2JRFSqEe9ANQJcwjYP22HoE9Ko4B1FhS55IZoT1xxA9HczjTmrYAOTR+Ad
ICpOrcvtqwja3OejFlq9XR0DqlNjp5+yR+jdWWDf+dJsqLtZLU0O+fFLcQZ6BOwNIh4Z/TXQ4OO2
v9cvBkyQnv8YJlqNOmtUyDiG1mTF0Dk1Q5tgYN+eD8QKP1rHd3M6VlZh+5ZMtYL6nPt+5Si7MM9E
MuazfKP1sRap8scgNChVWsWPBfjbb/t53YVm/GQCOF40qZoZhiZHoRltjrUrO+kzGHQe2420mb2X
3iIuBF0dYrdH0zN33QbNGc7k6aq7CngZ8EpCJq8z965hDCaobswQ0552rEDqwNaM08zjulk5gdAt
Bt4ZxEBgRWNHebtIkSNt7iJLbYFpeY6yl9uLef0awWKeG1h+wNkFVAeo50UtDLSfDQ45k6bbaB84
xjb8mI/iSfUCKwsdx9xKW47ltf15bvlq70SVXPWw3DhFSvs38tV58wlyncA53wk/q0MT4V7nZfC8
BWU2SS93eQhyl8gqE7fJ7tvy67Zb12GxDHejNf1dzL5K96IQQo9NHQB1GsvtxvTbo0HmZtsWANJW
Y8iDj12/hdAQWHoC6BnjBALe6PL7pelcJl2PgkioWIMDtD+m4Fp7+DVTw24zp6aTG9PX5Bklg8D6
LaLLw9mOy9l9eQTiB2CIB+c3ZlgJYT4jMUYBOpz4AX2Ew2Y57cgpuB8ot0hw/eUuDTGeViROUzmC
IfUpPQCVO1Mg5ct9tM2sH/Kn7Bom5ZGqfWOibjnHnGlJls9qo8EmwKvP4k60yHuH9fxjnCILAF2a
ffCEP9aW81taFmJM2Hos6Uuvy5DIXWbP1EqlJHby0B7Ne0AgxdiGkiL1eUDd1QjCNWmCgAyItSti
XXHqtViYQ0yCHhQ73mbO4JgObg50RyBIFn8Fz/pdb1gT1e3xswNnESeAVi7RBa739wcwHzYyNcxX
6/gBGVVcYQMFVOlgfLWHt9+GO+1GO9iPe0wnOMBwFzTfJ88EeEJL3B3b2ap8ClwG5xet7uGzH8R8
dbyBxtmMIxQXJkdrwKJYuxFSZQzt3z4rlr/DRhfgeOhVGshiZbaT0qRz53cdBLOj8SSFDeC+7lDe
d3LjlsOv26bWwgocsyBmwlMUzM3MbZVUKhCYBKaMojMfklwcH4a02c9TUm+KvokseRo+lGYa90k0
ft62vbpxRc3UwYANbRN2zGUIlFGoDSynirPJ13On4U1NLzc+u5CgAlwe8xhlAfzy8hAMYvCZ5VoM
eJUKWT0BuY/egkA8+tHqk9UDuaODvfw/OHV27jLHXqx0UVi2OBmi6j4Gc3P7z0hkIOzO+VGYLKdJ
WyL2igj5w3B8aObPInproe4wJeC3n3kZ+lXEL8ZMBaP0GIsUMaJ2uYDoywZ13IGMBa9vZIa6QDDd
l78Vpv4mpICj3l67FWuL2i5Yc5b8CXiSS2tipIOnrIgrazSyH0bZ9hs5MmonxFX20PsTD/hwlWiA
QhF8ZEuhCyDJq20WBn1kVGZSWSLG0WlXJVCvkeSEji1eJP/uGcjJl9nwBXjEMtBFadCboVhXGBAo
vbDOnbzvt2Okb9qu4eSfV7sKXi1jR7h4EfGI/MtF7IYBJOsNTBlxu8n00Qv1xr7tzdrCYaYJxwVa
80uP/tKEHwoi2jp5BYoI0AL2QfNbD4XOlmf9z21D13V4OIMsGmuGTYyLaDm+zrLQCtlvWdZDBf0S
KL2J3R6iGI7Z+9tS1D2xrY+JXO2kpHQlnweEvzoZMSGGGQtcPwQMBXjDMaZNZQrmAoRHYqcchdRw
pOLdHB91+VWeu4yqHTidqn+f7obDmP4hSBNFxAt7zYPMuYuBiK4s2Z+c1p+dok23Uta7WlXfoesK
yrOGZoJiZ5nq5VMYcz7t1dWz2Ef7AZBhQA4VtipZd3mrVIpYWeWgAZ88TjqGX/sj2J9Dh8RChvm/
TnJuf+W1cDqzyTKfdUKPnYCqMDi6bGjg/RRBhJSn0NO+bWbtdNHh0VLnAsiQMAdnpvcpOgRyZUWR
6YnD+FlJ6gZV+w0qSu5tU9eYeiwjEFVojOPQxEuQyRSi2kzJDPSwVUBEeJkYJT2xA0hoSVFrJ9Cl
N7rKzvrXBARrfR94/0fzjKvGCJmhoIL5pht1J8vAcE6iAUkEgSgJdO8t3CAn5C0TXuLBh67GB9+o
Pzg/YoUNCGhwoMqwd9BOYBuVEToV0IJQUUMK43tNhWj9AH4G069+SZO8i33F66CQ14UYOsCZxcEt
rX1sqDWqQChIUI0Xmd2bG/Vk1KZeWeBEuhua8bEM5kchEN+q2Xy/7eha+J6Z+j7Dzs6oZU4WIigG
TLVlZxdTnp3iHlUIrSY8yYO1sx39Akx+oQau4nF1eSbJU2soEFHEjQXdAaUq3weift725rtycJEz
IXRNAAGXWXR0aNjDPcPMCbI/uQS78rYiwDUgGfzdJZs0VWjevIWttteCl6nc+uNTJf2OzdKq0juh
dLN5o+cemaDi5ZSBp5buoGxv/7jrr4qpXQD2MMiDvBjjHJf+N6MakKKPSkuqbFmaaQfI2yR/xubj
f7Dz3ZsBASHYLpgLbjR7pQdVeGkVqU9VcBXHwEylyo7kPD3rVY/g0pIEA0LLNn1Doaz9IUpLa8Ik
Qzs/6uRt8k9jxknzrwMHUqkopYLlFUyvwJJfLpw5qmQwfHDMtUOqWZXQapbvI+v/92XDTkALGxMu
4K5mwrPpBLWpQ5At9uWY7sHQJ9wVtazZMgSyMO3VcOiRrzfeQpWL+fSluwUKW+YrSUCSjLMPurFa
95G0dZ7a6ZZW8BLutbUDEADpKJqu1zBuZPNKki445lHfZP5vOX27vWrLYXy54eAGiKrgC2bgkVJf
fhs9CftJy/oSw++2UlIfMxkk3EuyirbClnR/bltb9+avteX/n51WkuRHSprAWjSoziwGBy3l4aaW
XXjl0P9mTlcSSkpqVBq6SiXYhjZN54aqN4mWMGZepEEuAnApwO9vO7USCbKCiusyxSahOsKcC8YY
xmY/KmDERcPHnF1hFm1w4Nw2cl30wcYxQSK1MMQs9NhMvPnjUEzgmgBbv5rZWjFauiFgAinGGzn+
McXac1+84ilrJ/4DqBU+J7HcQxyzNhW7knnjbNccEcyPkS+/YzOAnNJfcnDTfBBmnLitE0CWO8Ft
RFvjR94V+x4iC+YsOOlwN44T50RZWXI8CAFOwz0EZWS2vSyPqBvEBfoGWWA8490WWOANa6ykSXnJ
1HJqMOFEoO4DSaEFWoGU4tLTopSiCDNDNdSyCcZMhRYBNIv3lR58qlp3SipQTN3+0t/QYtYkcnAV
rF4YFkTF9tIkGvO5MehtbeUH+edSMY2cz/fYBuewk1ihWzug33C6zctAVfrw7wOEBiYxJUyMAK6O
9IVNHokhhKo8dLXVTLSpaXDM72eYtVUnuOst5VVJKV51x+x5k1CBl7kuccO4DrYgDPMtHXbUg5jV
DpD2C0oBxRP5rjwAl7Ezton1o3grtonLkydbC2LQE4GMAfsBTzy2izEqPsiQWqyz8NRY8wZqGB7I
SLezA2DHJuZcF1xrzNEXpnowayZcqxxtF+wAiD6ldgTphtM72ee8l9TK2xUb48w5Joh0M60kqYdz
0wPYUzAIRwFaSG3di/n16OWOuPpqZ7aWNOPsVNekGFu1g61h1zkfKNZ53Ruk6ym4kdzxxEvD1k7C
C9eYi14iHWZBF9faN4wt/tL3Pe13GOAitKTBU+vVLw8Zb09ePycul5N50+SQHRukAjaNh2wT2iAC
sycrPJjURXOjsluHuKP3DmVgN/deb58H161xjFagALEUwPCWAej5cnmH1BSaqYZt6dP8nfxy/TsZ
/YzORXVg3hVbbnth5ci7sMdEqhp1YlIun5Pc4cl9gkotOrftWwWUyxxQ+QTlGCu9M6ycc8Wt3NwX
dpmQbYfJhBgn7HZW6YJd8uNR9USRH67r/kHiAPDmBcLKxE8qyWUomT1OuJ3sdX+yO8UObQAfLdOq
nf5XtP0V7rr9xB1OXUl+4N9fu0wMmTmGuEg8QJXwLfmFKkNA/UP9UTuSNTp5Sl8eeCKkqwZRV4dQ
nYk22Hdgne1LtVXUXF4CZxDmA8bF923O479SVk/sMxtMsPQzBrLzCNfFZBF0sxvnJG0n6/T45gNR
hy4J1Y/y9i56+aPR6R34Lxq4XriPbHI0n1+Mf8/EVIxyEgOEICiasQW7IVIjI5Zl7JTiuZwe09yb
eLtj5cmEsh+yPRP43EWl5HIzzqqRVH6i1lZKRhscjJIMVg7/Luh5V+Gqoe+BVLyC8cxgdoNQxFKR
5KRGo9uadtFmpvI7oeqDBjGWgTZ2dRDR+5rvO5GziKtXB1JMvHQVA9gJtncakqqrmgkQutHtjU15
HyDtcLST4GHa8PbRturjmaXl/58FKHgXMIA+wtJCsGgB+kWhDPkfTECYBzVFA6hVdg9EXdoHQ4rv
VfUvIfhEfGVTRVuDl7mserLwaqA9imSCzSXqHAXrfkLkBcJByx/lCg1Da+Jpel93RXEVoKKE3SyB
6hVb63LBEgNTp76u4er7HG0wHNLE052AalvjEKZ0dtpdSI8DLTb+nb7liawuEcde83h3yOhmoToD
PotL4+YUlmOlIyJ1o7ufNGPTtaYbDYTzxdad/GtHYbi4slmCiNcIO9MOQ/S9YoGfSrAkD2fk4+CZ
zqzSUABsqXDCpeVqQsvF7nnqEN/NpWtvQUiNWoKMnFS59LbLo1BKCgSOdtf8Mh4DPLoOIM61p0/d
rTfhL2Wmys/aCZ7FDXj5PiNI13EWYjWm8OJYVAeBWGaxPElAMgjV4Bdk83YYH3S/wjCAY0Bg4T9s
kTM7zBE+ZZUxFSHs+JnihuA0QoS9dHGG8cOJ0x5au+IXlo7/7xJzqC1sbrHRwdQk1Hea5LuDatpF
VViy1L/W2mdal5h25CRvqwnUuVVm1whtrsx9DavzwoWSYGLmzyTRCrPGaCvqZAueGbQVWlDPGPJW
bpzby7tyC2MMzgTTxgJBxdj/ZSDVyPnzOPcRSHpsQfAMwr3//gF1dJiBBEZpAC0rJlQBowX9+0Lv
n0shnaAvqL+D1iea7duOrK0jKlHgHVkuhoXY9dKTUg4AmeiixsrAy+SWJ7L1XfVO/N06vQOdCmgB
8SyupN0XFpkvp8tTZzYgCwEaKwWKR74f7s2GAuzRbGoeYcLadzr3jkkLeznpymKxFVXARurWgLre
7QVcOUAvvGESQLlv5jYLYKE0typYLoQGooi8JVvCiTm3Lowwp3RWjlpXm8BtiJ72ENqdA83J1Bns
p8nTf9/2Zy1TwCwICCagb7XEBRN4c9akYl3EGDT/xFfB5EtGcRGNtPa0u/mdY2wl00RWZwBHgals
mbDNyTGCtkOgpo0le+ZJdOa975pWiUmzX9DY87iI/9VwODPHhF6llMqgZjkoJ3vFbiAeIRm8T7VS
e73wiIm4xCf5DL2cBkxg9vBAvLCgsVvrVPIMuzNp6ygPy5OkpMUh+lKfOevJc5CJRtA0Vtqcw3pn
FUtp6fjRu6Ll30M16Kn4XVvhn9sGV55dF94ygSmMnThWJRZ0MO+j1BFyKitQQ/ZprnAwv2uWwAQC
eAXQh1DoXDw/SyuVccRpLxaNNWX7GqTQPkqgv4vIbnlTNNfgZkxbnVtiTkRZkKtZkGFJu4sFOuw0
T3VO9yexpOVmpIGX0h1EnzrqOx2vobzS5b20zQToXNe63JqwXTz0VKKm5Z8Sr3e+OkA6N7c/3Vqg
nrvJBGqVBDLYRsvGIj/zQ3hqN8Kd8NBwjPC+GhOPbZeFUV3AHxO32CAtg4hKBeEzCPTxeMnWkjt8
t2XODJzygDEzDrXQiomkpFocml1QxgSoVUHL3hm39eY9dIs3805+Dh+nfYwiQfKRTJzUbq2GdfED
GGdB0NrU5oAfYPjA3NdvVXFcxlqLT3Wyc9BXDZ+EfM7NEU1cRa0pBMO5ag3XI03fwft3EZgNWWdz
ByGrZRHu4u30oHnS3vBGTLiKv7NtTwF9cns6AqEvYdY1cnUMvIXeeDLpq779ZwD05W9hB3SqrO7E
acJvmSGR3msPpODIaX1Xddh7UVvEpzSUQkCQwnzypI6qORLrxupRlkAK42W0O4bIYYIQVVGywRzV
Zr4XPd7eWSv8gnH/r2HmU+cCRoubEYYxFzpvRbx1RaCEIXW7nPFRyYUkL/v+lqPMZxXAgJ7UGey1
kkwHdC5qn8oSOJpN5/apsPyhG4bYwXdDmMDYZeCbiZOlS1bj70m0W3rV6FOrxFXCz9v2rgd2liD5
u5JsyxVQrzgGC3hj/Qx2TUX/4AbBrp0tJL22SDvIpHISNp6HS0pydpEUBahIAw0edvEmL+2aoO/j
ZipmHmiZfek8c2v54bl/TDplqBClVdslUsAHJtpj/RG095w1XMuoz20wd6M6VlmnSrCBuU+r++M/
p3vhZ0y1o/If2qIXX4u5G5tWaUgrYfHazgLjaiYd054TgdckCExEMHdgqpE2+H8r5kI/zpJ3uZ15
gPS0iIhk27hAw2/kH+Tx9iJ+V3OuIx/0apgsABUCCxVVqzRpNR2umU/aTt8rP0xUjxt636MWA+o4
t7R+4OS0UpR2xY1oS+//odyEtf37A5ivOFRxEuURvqIELbfqAKL+UPFGHl3dWoaIbjMgzArglsr3
6p+FPwQPdWFGLRC0XyJE6zNqcgcNl5C+Wkmio5SKeRFQLTAhH5pjKnYGHNE89MWs+HcIib5jdC/Y
qZN6wzawb3+69azpzCCzcl1sxH5owqCKBINOA/3xLtPmadoUm4FzeqyHyZktdgdUKOXVPmwVjug7
GngVEipaIyXbFh17qlEIa9/795/lY+C0aF4lBwVSKZxfsfIRofgCdgD0ASC++F1tO/uISVL7aSWD
WE1D85qi7Wr36sgTQVruMOYzYl7LAIoIWBVcdcxnJHoyt7FJ0CKqalvQvDp5AyR37jGg0p1Cnv75
mkvGouoIm+LSKb48lquUaHMdAoimpeL8pLXVy4RPymvYrjykgR5EKwHNS7BisEwEIB6vZjxocH8G
tj/aaZPZgUYb8VVu39rUMcYDdH9nHo3oyh1wbpW9VLMZCktNp6DRWPwuU/WHXMuO0eRvt7fBihVA
pf6uIJOTdOD9KooUAMUhAt8zkXetRvAW0za3zayEBVhyUbFeWKfRwmRSkSr2pTjvQywhKplu1esQ
w0ygJpLnxamqTePRJ1X1HKVcto+VixvAOSR5QG0AusFy1bd96HcGFKJBh7MNDKf7H9Kua0lyHEl+
Ec2oxStlysrS1VUvtJYgCWpNfv052+52mEhewnZ3HqfNyhNgIBAI4W491ghvk3NFvyAJROnT/XVu
PF2u4JhrSCVYvqECrp5wykWPCqWXVDXyi64EM70PtmH9GO4E6YEOy0THEeNViGqVXbaUL+dq34O7
MIUI9n2EjQjyCoFZjpGmWhm1I5ZTQu86pxBifFazc9GM7n2grX1bL4U5yNGAO4EmANLFp2bAGBUp
vbk6SkUGyr3/IM19tSrG5ku9nsZCRPm1m4XqkkV09DqhIk/lbD2JeStz1rZxxHDAlk5vUPksN+i1
k5qyTi0nDXC99ZRn+zr+xS0QbG0fMstwgSq8LrpuryH6io7ZJM8oZBePsWYP3W6gkEZ/6XNOwLMV
Z4G2/B8kZu/GEMqccwmkKQiD7M/st8cfM4oyhqc9qy/ksQxUgqzffevY8h5rUGYHwaYDlU0KUDPZ
ZXBP4qPRu2rnTtFz1HOeh1uH6h8sJBivt9LsQKQQFcBqx5d4OJi8OvnWgx9+fQlx0AQrQm35GoDk
xhxKFH59vhSmI3rZeQjGhWMfryVc/AMeMJaLBwyPJ2zLDNe48jXuRKIRCWHgxmSRT/pIwtQVBU6F
ZRvkX1cl+zAbitQqswFXJZ6bAS0RhKfFQTF5Qk1bBgGW2KU9HM3hN8pUoQXRNaJiLYb4p0h3Q/Y8
F9TuaxB6417+cd/6Nm1+jcZ4QRmiPC2NgYahDv3LTEa61y1IraBTNpzBjKIo3gjrfGwlojlgQi1O
BsSW95gVajxoAsfOmPbNPkoy3R3q1vRaWv66/xO3KqVolodSOSY9QPnBygrEhZJPmT7BqKjs9e1H
h8d3F8luklj+UP2UDZC0gS8QelqOJPbnVplUe6iQ8eo+Z/Mxjeq9IKkHVI0umgh+D4un47W5h+sf
yFjfWBcg7bfwA/Xz6CegUiK7FC80tXXCnfqS7fNDhIMdYKLp/s5sHec1LhOPDpEhV2GCmkBBP1r1
nPGSOluWuP77C/4qqC7URKWqCnch41Qp6Blse9eIDknyGPa2lXGqplvHa422/PsKLS976OJiVgiT
v19TveTN3zUeu9fWnb/GYKxd78x5qErsmJD6CX1VkL+hrjw93/8uWxUjDBuA2QvjZeBRYl/OkPLK
xizFUmb5HaSJTl3ta6m1C2QUtUBvDiraCSpe0mNrbWtQ5ms1llKZoQYrHPq3lL5qKV7LZ533Ktl0
8XDtUKyDBvkytXf9mVT0ssQT1N2c2sXBm91LE8SGh6/llefQM5HzG2z1mVe23DIOTGsbKIhhbO5m
SDY2uj6TTezoUFIvrlCBa/r3Odc5NZUti1/DMCfZzMxQpBXsI2qDuXBxpu1+xqQ7+MhFkdqqwrmQ
ty1ltS7mCAu13gziX4OcWmcEe72KQTE8Jk6ZkrhDIRpgdIku0CayrarnRB68PWUMRo4gWK+I2NNQ
fIq7T9oF9cgRtN2K3db7yRiLIBvFLFIYSzymz70JbSIT1LVG/VpHvYdOIs7n28qdWms85nyjQaA1
wxR4yourHlLf+KZAcu6l8Wdn2qO+6DeTe/+sL5vE5AQsQwE7GeYQMUvKNrChMKbFTQhEPRV+T8nw
I09VDsTWd0Kb/DLhh2f6DUutEqdqO1hoh1Kzx4E+pMarKPI81taHWmMsB2PlfBUE2U2fA8OQnfGI
ed9nwYk9fT8k9vzU7fsDlImC8VP6xWMu2lycib4RMO6j2YotWPRmSkyaIf7Q5sYPexrbRVPaWRhy
Eh23zEVILGMkB28tDRMOGFC9XuGkGe2kjwP4CF70oPCkn8IlxIl2yEMUI0PmSi4a1QNxb3b2PNnq
N7QBH8yf4s/o3fRjzhfdGH5YfgyEONFYACZvNpPUxgbRIaLWon1B8wu8NkCkAgVOw5ceMFCa2AT0
Sc1J+S3tSWrnQRLobzxXd7vx1z9hMezVF8dU11SD2h4MHsnBkj0Z3XW8p83tjQQIDBJiFg6snSAd
uIbIGlWqxGJZZfmrq/9Yam/HyGT1f+4fwVvbvYZhbJei3h6JFWBSiH/0P8RhHxbnQh7tSeTxpWzU
1xYsvHCQLENWnh3yozMd5ygEFhmTIO1+zap+bOXvyM87+lDaEgSZ0dwOhnn6u9Vj15j6s6VBW6JG
l3li+kL6OBL6en/9G5fI9Y9ivJ4KlfKwF6vWwdsF0iONJ6DLe9pPsavo3+ZqZ4oPCk8QZTGPa78H
THOhdQD70e3EnlhbU6HISDNlpvhEM/0lTQxOeHt7GV9DMMtSIiqMU1W3jpwrXp04gxSI1BVKsp+E
QwTq3vvbuHkgVitirLXprFaIGsBBKc0eML0XpQ246SsOzKa1rmAYax30EsJ3ITZOp9KONH6RoHSi
LMN7GGDZ/wdLAhMGvIyMYSe2c4kMfZT0kFdxJBQStQpc+K2HYfX7IJvmZ0HwCkzZILgUWW0aPa/T
dsywolr6E6GLCJk6BNZx6ECmys4SJ9JtWd7dB90yPwvdjphIRcYfqiPXrsWYR70yNXysMsPAba08
pEPNCSa2vNcaQr6GECoQpVQxliXEiSNgjgkqFUiNK+Xb/aVsGcQahwkB44piV0vg5AZFWHvBw3pG
yz30cVuBYw88KMbnV3Ih0UYFFJVzNzLtspbRyu3U7SmNf95flcz7QstxW90vdU71KRNbbN+uAxWi
bJvndq96liNfMLPpgDcWbMOSNwcH8xI9vyXOG3E19/6P2PIg661lPAjaLYZObBfL7HIvy71hLvwB
/QiadBSIKwi/7sNteZA1HONBKnBsTIUJOAw5vQryjJQepimrEvmK+0Cbprm0d6ArEYeAJa+SkN1Q
hK5rHbXyZwUKYmeTfJ951rK5eysUxlNZVpxmGDhtnTgLBrPfCSB3isPj2GReaT6Szr+/qI02M4y1
rPCYTGheVaUBfvYWQ6i2+ccgdvZNccUn5UPLbNLbJXGEd7RA7OSHym8xH0Ze7v+Azc+nKEi7YZAC
HVOMxfaKJozRhPUKCTR3SOzEqqPzJCE2j8UKhDFJMumR8HdTQ7TqifJH3PEumI1WnGU8aJlrXTij
JbZReqZgBRlD7GMuXKriMSefNQmM8Wes/qr7i54c9PJMhICKr//B/q1wl6WvTnwItggaLSe+mYkr
QW5VMxARZc/3URYrYAOP9eqYryTUfdbPIVCq/EEtfqvTSUZiDYU9UuYQCUm9Qv+3eU6u95P5ZGNR
VhayU7CL5mAln1A9JM2nxrurN8700vELKgy0ZyNiZq6BHlmAuZWBUoaCkxiKn6JURM1LL8WcW2Aj
hQOIFRTzoQhEggcjx1MISnnWi9Tb8y4+z4FwVh/r2s72IPw4Wp8Spylnw52gCoZEKBJiKLKwM0pl
I3QKRNNbpy3PZjjaOoReoAyrSgUS6l5XcFIPG6f5Co5ZZKsMKRQQAFfKp0x4lpKdJHBM8VaGFnwf
6yUxtjjq5WBWIjBq7Rnyf0INvqFzl7p9DqG+2JP6P63q1+ZRNJ/q/qjlj018gU5CB8cWcXZ360mJ
32Jia1XMLBhsMVhqRKjbDxTrdcmDcunwZYvvqvMcn/pTu4ueOz8T7HC30CHr9iF6a3gSFxvBxdUP
YI5JHgqo5FP8gDH0w9EvIzeyPnvroYwM574L4K6VuWjrSozTWAOUQtwq2YkapkzVX5H/m55+Jn7y
UUhuvCcgQs1PnR2/lgEon+//BN5imbvRNIvRqCDyCjlId1BdFYxhdebF5EtJ3v87JOZWTI1ianPo
cjlg/enDY5UepvS5mV7CmHdxLCeC8azrD8h2p6pgRFKTGki1fKrVr5ZyAuqNriQMDapoJgPbg7nw
TFxfEI1aQjpETVtnGi9aeMGMy5j6leLP+XEaXSxOIRHEJnlyPn9Zx5iFYagch0IB6RqaoZnHQkSa
pgTreutYreLW8G8j6M+TIGktWx681AT3EHWIpe+y8kj6sxAdoRE9aUddeRi0b/rwhC40W54g/UcC
GrpJ0Xsgmx7EI539oXCNGS8fxYYaSWKGxy6c7NgcvR7a520uOA1k2KMSc1ff5S5IM90xssku6XGq
L0Yr+mPkWHgwEfDP8zzgho3KUPSRwBaEUOBGuBAJGbR2zhriAHhAdMgW1plSxxK9Sqvd+0a64duv
oBhnWwzq3KbyAhWfYt1tIjDaQcsWHPqg5i45nn0TDNOKqK/gvxvidzIPXZopAEtBmT1msy8Kut1K
34ThVHQPSdn69xe3cTMvQP/CYxxb10ygHpOAR4V3EUMsivxKGt2fO+8+Dm9djFeTwDVTNvqyLi2E
9mLmm/LPQguUOQpKw9ybM68DZgNQWWiRlt6vRaGCCTkEOTJDWTc7R6o9kZT7eP6a2rOQV5dY8v79
kXIkIWRM1CEBi1w5e/1nuQFaOGJ1jqyFzlS+TSgvR7o/5Bzr2Lj3r3AYUywlJVIbMCg6uXUZ6TmV
XuOe45I3HOUVBHPtK7NixSi2dU4bqlDeHRydp/O4uQgwjCLBCHeFLoBrTynPik7yCJulRt1HC8Xy
voye84QTM2yuY4Wy2McqYO8lU9BjESjg1rMVdL4Wxe6+SfPWwXj8RIgsGZ1HnVNlv8sKyrfIdSFN
+l+BsJPUqlYoBAcEHQCQ1Gq1/WCq8Lyc6jRnr1jOHjNDX59aYCVip12iXnYxv+feX8dWchkjhv/6
6n9ZKFbfo65p1WrgmMFI/XyO9RM0/ZyhAGfdpLhlnJ+yFsWAaMBjXASPneFVENwdI8mN+tzWBjEI
h5eW8uoEyydiLs+rH8U4iRwtQ60lYHez7s0sXqrpgZAj6Kt7cpao13ecJsMNZ3sFt3yH1R4kodjn
ibzYZDwEfWzZQvyRykFIOZVX3vdkznDXW2ZTWssZpsljV1fHLH+9/zl5CMy1UVTEMkcRCIP6LcwD
uZU4dr+VeL3aK8ZL6HE6YwgGe5Vq4quZJBDPngewLFvT49gLnkVNf4wLu22eLUL/W3DGeURkxsjA
EOJAiK9ZWNsRDnl3yebHRj+MiQU2lmMuyBzUTWNE1gtXP2oOGGm7to6mNnWiChEkqOCxwtyL1QSt
Po4xgjryu/4str/vf8Mta/yrZI88M/qfVGaHzVFtytECXmf1f7K6eB2RC+uk3BUV7obKGwdtjcVs
6NCC86CiMUZwT2jCrgn65crvxjl8eZOf658Fp5lto2kJk8xQENb+d2mMazZDNYUgOeD6n+JD/G68
0Ifpd2VB1QG87Yrnavt37Yk7mLB0GLLeZIXK8hCXhgwd+xSoeJ16wx+0zmtndQ9Wj8gueexgnI/H
SvmZUlmI+QgsFDrdHJTnc+7Q5NnkkRZuXXLrNS0fduWyIi3BoEwCnEyx9nqqHqMBEkQTL0HEg2Ec
cSdFtZK1C4wmOuZwSJBd42XtN8gPrqxCY9zvZE7G1C0gAojvzKD+lrzmJ8nNj8U39SXR7Zjjhjfv
vPXmMScabDZiT5eP1OTv5DsUf79a8I4JXhz0DtpGhd/lUX5F86P1lL7fP9u8/WT8M/xmWsc1kBXl
52C+y0pjV+LbfQzu8hgH0k9UEsTFNvSzgnbAL8luj/FBy91uwJKKb/NhfKSuVtpyYPKe2xyHojEO
Bbe2Ho0VsFEXR8eUdFFRiLd1DNoT71NEW4HBiZE22m90sKrL2kKB+5ec6vokhFMWW2UrYda2jPG2
v2TpgSZeqrgY/3fj5GWqznm467qgmlyhekhowNnu5SV/7V6WH4AmbnSLozDNvmigKEusNFcxsjbU
Nu3RhVlqziTa+LbgyEowABzp3hx6WelxkI1lN+9BMyenMIkZo2EA9Jz6ES1/bZ2BQWhHh31Mz4J1
yYpTXX0rlKA23i2IPcmxLRSeIv6WpO863iiaLY70yVp4W4joKa0XD2ezCndzTx2jfEWWRBa+ZUXt
WmViN6A6bOuvMRKdtr0Q0Bqr5U6RIxQo972KgUCkL5pTM1MUar5M0JMKreqMky/JuwQ0ptleqw6F
kHvVsM+FIEz2ej7bLRo8zUCfgrp/oeM5VC4aySHJS9ws/0UgTJWBxhFRRYa+uPkxTS657Oqyj4bD
EjQA+SXJ9snkiy3i1fw9Q/d3uEuMnWm9F+WT0iIjAJno6SmFlo1EXbPeGdWL2foZVeyyP2n6ISFP
enESQGBlfFgo+M8nWh8LBUowdG8UzxkN8uZ7OLyibpJbL0a/K3TbmAKqXHKcH7EHQVT8s4HeWnsZ
Zh9iPl4MSvbsm9h8FkbsoCRiIyii+jkyHVV6y5MXofiuTI1rYTgdAUurE2wXCN4q9dAIrhX/lAvN
UcmnOD1kyUUoQayLQorco0/f9GF+TlK8hRX4iv25/dNCqcE6ieEFaay+eTPpj6GGEFN16iFg0EJi
GISb1ujQ3ieq14jNXuiqU0umQJMvqTLYYmEGJv2GbiE/i73M4tWdNqpr4DpD1yam10SUhVhikUwj
Ya1F3dKM40h7Y1/7LWhTYjs9NRjDtcVH5Wy81R4s7AXTeRMncNuCxwwphH0sCS3caPi6dg1VqhVd
LQM+OaWu7AwOpGYvNXgP7Y8X/UTc/PAThaOPxuONBmzMJyJFv0JmDqZeTLpR41L72x4UevKhsucP
UtkZQlfn2fCMMyQfT9Mu2htu6SaBMNqiC71bjoPY8A9XP2O5jtZRQt8ULYF2piMvVCSADl09gDMe
wMPwltu44VzjRO1v1q/7wLdR0PXymWuuL6k5iQbqZSNxo+yrlL2mLO1O4a1v+f2M/7taH3PTiTQb
KkND/SqzswfVUY6RT7HOyu0D6B8em13n8FJKG4Ws67UxN1wWgVm+NbGn2XtlR/vcr1QQOiD/6H5v
zw9poDkDJ2zmrZKJmlOlBk35YsaGdVC0IBwfFGF3/4Nt3aKrncRoIWMpoJfWaQ2MRCc/RG03i/m+
TBq7Gb6j4uRa6fi9HWQbpObUhqaEM0mQfYj7J0p5L8y/THv//0dF0e76p1hWKpfWUpJHMPhkRdAI
y/eJSx9C9wcNRnd+xq0GKbbcbnzT7qG72TqDe9AS++X+ntwYMfSRIHQHruSFyFhnm84HIZpSUQ4R
Rk0QnMSwYQXn2hhnbuv+zfcF0F/aXTTuw4WzoqJWOqelDh0PJN5Ax6fndil4iuzfX83tF2ZQmDMp
98qcjg1Q6tg2MdiD+MwukiDfhS/FXnHy0S5QvOLR+/LWxpzQHFMJBqmSwRGKpzZ5LTV/kJz7K1v+
xJW9MAtjDiQylkIjdliYkIjiPqVV9iELip54YzEVZ6NL0j9Cl4ycPOaWdYAfHVQzEPtG3wZjpTRB
m0w/pwPKgYEIsjsRUxf1UVa+3V/c7ZP57+r+wWEeerMqQxcDPd6OhbjOlUZfD8hB/hQsh5zMl/y5
PGpnutechtcJefssW5DB9YReS2Vh8WY+HTFma7BiCpLiPU7d3hDtD0wmeErQ7BMPURqPU5cLyHzI
jlRdXHcA1M/Q/EZmOLAc7cn4GkAAHR3MB2464iYxwKyQcayCNuWDEQGw0sBcUzg92FzsGpGanztc
Gdvbwv012t/M2uoy7vK06CcRaKMrXcyg/wkV1AYMm87yPpsD/dIgMIIK+ndY07Tj3VubBxFvAQhR
QJZeZEv1k1QUuTxnAxqr0NLa74Yli6XpvJBr81go4H/G4Bz0Qtgigt6aRmlhWxFsddB3FaHnKpyq
Q/kjfDQ8iJfND9kj8Vue4Pm27YC2A6WLJdRjLw3MWHVEN4GLwtJP9QmN9X7opj/kV8wTOtWl+8E5
lsuxu3E6KzzmWGqCnLZRVIAoVkYnS9va6D914qBxRXcAYQ5ef5ydve0/WMxnhcgEs0YXpnomYIXm
F4G+E/LUfu4LPXjtoD4FQYHLBLIlYZ+AZukPJCy+yoNw4lHtL2HrzaoxJgo+TAs7zfYA1mnZmIWy
OKP0pEp/TJ6IyfYiVwCMC0Bn2ZCRFr68HXV0eRc2VGCdRDSf8w7tqV1pod8Fpfw6tZNJRQo6ssMR
Re4h2pEygQifZst6CKWQ6jKUw56aii0N9Yup9Uj1CTHvgXEb5i/fZPVzGQfSU1BWi/Jyu+l7/WsR
4S10P3opd88leDTNn5k/D25yUA6jI+nu6Ezuy7/dAXP9EywmcFMEdaxTDTsGKttK/BK6JzOGxNMH
hNY4Frj58ReewSXLgccccx8kvVbFSQP/NaPWlc/lwziKAedYbboPjB1JJjQyFoqQ69hvzA08TxeP
DJ4mDUR1D92Drx0V0Ml8tjZ51Q7QIECPpF/794F5uMx7LQlrqsQtcK1Y3qvlfEKV2iHF5EU8qq3t
XfxnhYufXt0CfTJpc0uAZFofcfyuxt79lSwnhD2i6HJBywuaBxC0MnGJ0ZQRGUgFkyRa0CDpET5C
3XDIA2gMP2S8do+t1azRGDeY6eUcNSnQJuujI/4iWHx/OTwAxiB0I9ZGaQHQzRdV+gXp0Pt/fyt4
/MtejtcPGnUM5gRL8qQoel8PTm/8aDQoLgdN7GOaxSKcKHUz/l4hmcxBLUZw/xoUSLEi9tDOi5Bx
psk5I79ISH0iK2guTVs3762PIc5BV5S372KPaQbNLB7CtOFY/G3HLhwHGFygSLNofaKt+9oQJ6JW
Sp/j99A/oCKx3BZNRQ34UB/QpISESCtyXrFbRwyMkJgnBOU3OmgY96HGimpGVTM4JATRhHEqlQzT
NV7RuPe/6E2gs6itSctLyoCqE3R2rtfVZwnob6oSysOQ15ldWj3hNr4PcZtYWjCgwaprEH4V0e90
jWG0lVD2YgO1+q/xkuCWCnrfr+x+h55ny8HolQda4AkM6pnLa8PfxtZNsKNBvlcG3fc1tqnXoxSb
berQXdLZ40sOrt4IUvANkpCOgNyH9XvWnflM/HG2myM3St/c33/wWRolFBZKRR2Bj9zKE4bLa8wz
mu7sFMHg7WdniFzJeeHs980pXfZ7hcl803jskw4dNhC9B4/vPrbpATrFhf2DOtVPNLNB/MIDm+ZH
eebdrrenZHn9QOjTxDvIgJw1Y7WlXHTIzxJkleIPI3TEeF/1uxEqiCaxC+Gx76gLTutcF9EGHtxf
9c2BYaCZWKhsR6mNFUDLxrgfJW+QdG/sn2cur/Vy0q+uDAaIsag2lqUwnwEEYahftT9/yw7qXjlj
+k2D+E6MuIvjdG/ZNa4RWRtK2kZNUhGI4LdUv4rd6CaX6Uye+11qZ2cESwja8yfRj98Q2RqHkrOz
txUyBp+xpzyBxmCsAz/aCxfrhbyn++odOaaT+ToRD3qXEKp1qlf5YRY4ruP29FzZk8FcmFLaDmMr
RRRBVGrr9CPKS78VOOtbPtidD2owrr0O4yFpBixvBk9p3iGLJ5fPjYUMTyu+E5BCZEsma+AJgtzm
KphtXS7zVWwzYl0U8/34rEF/EpMdUkxO/HuybBQeF3Gj8SAfTd9yldf7J2VzU5dmQtChWSIE9K5x
y6Gh4qxiU8MUKkpJUBfvocbZ083TiLgKFxemJSzW7coV6YV+wagsHa9nzfpNZ+nSClO5g34A53Le
XNA/YOz56C2FgpQGYJHyWwMhOxpPCK+D4LaTZ/laKxDmEBgReiZ1DLw6qnAKVbfXT4nRezmUKmr5
0GBKrvyJ8t/9L8XZRdb8o2S2JikEJuLs3K3T5Kz1YM6hViF4GO3t/+1Y4HqJjGFkYpiPRoFGa1F5
isLHCj01vAiY96kYm4+sJJoNEuNTmT9M1VZQFzUIx19uHywIpYPrTpJBGrr8iNXB0tCfrg4a1qFZ
Z0ECPd25UO0Wt7+yC9O9Fr8aAnEIkg7Er7SLmrrompBbXm1/MYgbt7L6FcvHXf0KqGyVkzHgV4z1
XlRsGXIEcu0Z9Hs0XkB9aw+oLkVQceeFW5tGs8I1rnEjNGBJZQPcKXmRdUemu7mMXT3meJHNAwEY
kInJi0QjmyJr5i7R8hA4ggoxUxXrkPR6F4aFC9H20Y6mzKlEyRUa5RDVnHTyYibs3oLJDmRz0DBX
IGdyvcZKSWIEzgXMiEwo71QeTXkZwGWbbiCW+XmILEN9itXXqmIQ9Ugylkcr86Aa4IEVUTkZlS9I
6+4J746/HbyAe4HE5v/CQWTvekUjBpmLSUbzfwrFDON3OUouQW28eS4hQFfntRsVfpYPewSM/76P
WQMzW4nu4maSCYDzBFpeir4nce0bcvjcE66k53Jd3+wpRgKW9kAw6rDhYdo1I+SMgGU2GbFRYoEA
/GznWupOOl5u5egt/79ulAcqpTsYnzubHJKR7Y1e/QYmTqy6oc3TAb9BMJLwtTaE4ZjpueAmc4F3
plhK7iCQOSCjOR3KWK4v2VgHrWkOvE6c7c3QoKkkKTookxgvJUVpBj0T/BBRT5ywdfsOzRg/hdan
GhoQkBqDsBY2Ce0mI89DbrkI1NBAAWhi0g9sudfGJk+WlQ16hT2Iv0yK/oxfFvRxNee+ZW35euT7
QBxjQj4O+YJrlEQYFaEo6yXO0A6dXuyiDkn06cd9lNtMAU6OLoLIa2ExMUTWFxhpGUtmgjBK7uFi
x9B8zw3IRWptiQJ+l8pvoaL4SZuFTmgOP8ay+NY0xlOlhpYjZcpb2KoKxzttukYM+WGAEqxDaHFi
XHCfCriYalCiUgxih0r4HBvIes+VIwwtdJHjJ7XLPG3MPMJT0d6M1RdCMxVkRBLw2U+LGn+vCCmg
y8daH4O4Vn+kE7Wz9nmWWlci0W+T4llovfWYee/LzzbBLTTU8r7RKAI12datz/tfaDlR7KnHd0HH
GSQPEAoyHmYymqpqJzjreEwOtH/KlClINcUOUZov8t4PKY+Zdsu+14jMs6HsrXSaQMnolMlc2QrC
tUZMP2OtdTSh4PjPLStfYzFWLgntPMoDsCiiaWuIbaN8LwdOSLN1Ga1BlvtwFUvUGmhPJAsgE/xj
klR2TALBOoR4yPOo7LdeQ2soxoCKtO2iIirBtdvK6Pj0rNQ24q+QElfGOw/K32DS5vjkbUgVfQNg
dwc7yfLvq9UlQxnTXsfqxLACUuLUVN5PFgpDuvUQ6o2tZRcqzJy+1r9DJzd2CTFGyHIvsTublkrD
TkddCv5JDeIP1ZlsPGNPxVmxU+coeJMT7q3T6GJQxc3OpTvb4SukZ9X9eIhfw2/VL5XzjbdiGgMT
nJqsy2ic1xhDAkm0NkUSnDLyRSBINR9iwo3ZNo0VvIeWDBIHxE+MYyrybNagXAWX/KQ+S35xIF5v
odIi+1pAfOqWgw2R3fvHf8t2l48KAn+Qg4IM5vrrFiVyB0XTIsDQjal8zKZ+yFwKr6m5cVoOTkJa
7blpCoNH+rm1WGiIa0AF3zw4kK+B6zLDXY/WZSebLlTx2xxqPrwoccvTmEjFmqBmR0srOy8rtuOQ
x9pAna77LswPJHqLrTfd9O9v4eZKIHyATyYhJ8x60NkYpxTXKQ6IGb90Xf+e1JFtDrN3H2YzfWfi
Hl0Ua2VwODKeurXCkIgjRppS66xFnk6PQ47u0aDuHkXNKyRPwUNJP0n9633gzfWtcBl/HY1SFw3R
vPhQ5Gdpsleq5yLjaVVs3UPr1TGGmJB4JtmAXYwMtXRqxfi9gO6sWM0ducwNPy47ya3ynENOsY2r
4aUE+kHcyYx704a8UpoWq5vjDP0E5rE3dHeaQW4H6bFcEnxd/3N/P7dcCTzI/yGqzGMibLO4V3IR
rqQgYLh5sDpefX0zxFlDMKaCF55a6QQQJkp/ZYeT5UXkkQwfpY5h5p0MeTUoTN5f1tY9gWYMCTLE
C884u5GhVmrNnGgwk77wTO1zyAsQcg6u0rcPMYgxWzU7icO0/69Q2c1Ucb/TvgeqOV7m8pJ0j3L0
XguPjbpDh0alcqxl6yysFskWZCzF6qigAG5IXor0GCkqmJQ5/mTLItcYzHkrQIesExkYKkVZDWLO
amTLQgrVAHdqvfk/yc+t4ZiDN2UmnSoRcEb0Pc3B0TV6dcf5SrctLaoM5hLc4zD7hVaHAVEoaasG
gYTTTWkao4++J5+Q09V/xjO1fKuQ8pexMOkDuLFrUI3WRLhkuaijHELJcIqqND22mJbjCaxtfE5c
56j/gxlbE1EYub6EzNyKyxbv60UkIYRaFLSazJ6n57l1GsEeoIp4UiN8wKT4NUoNIuNC6ZEoHIZK
OwlmJT+STDumI6j4UeALpl4eXMRwZ5SGJjtKitm5f0i2lgkqQIwJoTqqo/2N+QEGKulZisdsaL6Y
6mNh7iRu09KG1eprDMblKH055xZy5k4LtjdKZ09tC3uYRdcIa6+NhZPcGnbUYwJKgqKuYjk0620x
l2woO+ymPHVHRUYf/ZeBnOD91W9EAVe/jDlPpgEp9mZJnNbEs5T3ocMZOhBehWvDq8O4TV3FzDkk
dNiEm96nDdIIeFXK9R9av0b12/1VbP19BbSZC0UgYgDW8+gF3vC6gb8PLVDQreYOLvz7CJt2Cj4D
TIzh52s3IRmZq7DVCB4XhX602t3YeGbhpManijEZ8G6PA1IunEL6Vn4A+aZ/MBezWr0u6kjTpd6C
eIjyYkk2pjlsyVY/0S35ABLZ5L05Wa7Kyf1unQbQD0DiD+QX2M3l31eQqY4pQLVYnmvCKdUDAY82
rr7uxmWorzEWm1xh1JIYgshrWVblSiJyRO6cncP4TYQWu2x3vBD0th8T/hX1D3QLSggMb7ihIFZl
SM2I50nn9K74NsZ2b6MM4piQGYtP5kVEBV84tuAg5jW1bO7mIrYLYuDlhcjE8U0zkUU4AvkD6aBG
h3L8MrkzjosbZt6CaFz/B4MxEigVql1O8DASA8OOd8STP8NT51tBZOvPoErjZIi2l6TDYyNvtXSV
XH+8rFLjKJqxJFPCrfBzyM5Ty4FAN87WmvCehvIQXg4409cgLfRsJhoLiZMKcfUm4n76AWG//l01
s3LXlaH8lTa5tQ/jRHgw8qQ9JJmUeQmUZHZhIUZ7ktTtpzqG4vcqKcKdKJHZTwQNczl40ClB0ZPQ
H4ncHUR97iF/aOTzJ50wxqaTMYV5jKpY2kJlgnJrSrpzG6ewkUYvnbjp5HMzGcKlrtCQaIvmNAeV
VJHvciKlZz3r/oe0K1uyFFeSX4QZIIHgle1sue9VL1hmVRcIxL7z9eP0THedVGIH65qHtttmefsE
2kKhCA/38j4sm/GKJry9E0rdISsVlzaQDJk9BrwDQVek6h/WnHaJj17CUHd0XLNPXcc5boWe3xis
BqcvN3gyuyUBCgSsDKyxnLmYmpfWTOkOEzc84EqJDppRaT46zOLZ6TqL7uMSfHIoTVX1FSdk+TK0
3/WWbXh61eU5WITiBP1txRBUplEHaj7Y6DgHHHuPUsFwMMOMR646x+Q5ErN1HEyIbqJ1MCfcR0f3
VKLjTaVXeonuu2iwx8QpG7WBbDUmMRgytGIa9ax8GzXgV/d9B/2ODk07dpCYPd9ls22+ZW0MzIGq
Kk8Jrrjvc2iFt005UF/RYtJBaooS4fCWTdQjIqK9Dxy19kpmyKKP0WieRNZp72it1f+iBVfvBiYS
NJVpHG/KUM+Ep+SFeM1SE237kV2In3lojMeEKNlLovX9ocg10CkNU3aN/7xDr56Vu61g5DpUJg0F
WBIfrFFPrnVuVF5dzJAWrVAWerUr3bwf8shOHLurCaSJqSWGIMyiSOy6MtYPBdiK79ErUAXoM7HR
XUPIdFSGfPjO+lj1mVKjqGQpRbQbNKoCSsMNcQd68uZGhFWCrll7CXPsMXqM0ix/KPLZLLykjMtD
V1TVt4iaMYrsWj280z5Rakdo02wc9Vi0b0nKlCBBa8kx7FTylHclCQ90SPm+S/X5XhtIjkbIyXCV
UGH3BqvCA7poDZTuKWr4ftVVoeaYOYonLk3Sqd+JphnvRdlPEGAUdng1GEq2N0Ol24e8VEAkPlbF
Rw6gzhPBvMROFdfKY6QZTe7lrBdPRULHRz1qte92aSduJGxQZSdlkj/lpK/eDYHMo6PngJA7cRpX
r8Ug7PvQBu2Rk5eE7DqFZidrGAHQ6PoxEEUzPOnVpNdOpNTFr7EfRl8D4uFJNzm0t4WForKT6cVY
+mgRjh9JGiZXGTdiyALj/fqkT7oSFGFHYkctVAH223AcXkgdgctbZLXt5INpngbwh91EpMUBLlRj
xCkC51aclf1pGFL1GwipoROZVhSfblhh5k19wW6yGokvR8MuO1QhV+A6zDqddhw6T0daK+ndlMwd
5BVoXB0qNF4FudEir27MEHRrWmO8UhB7/QQOd3guwc1yyCxhA9CGYgH6TmM/j6Yq9sq6qN8jK4xv
4A07T6mz6YNlOthZKVHwhMzHGO1KJeBp8zRFJ95zvO7syQx3AFVnjyPcdaAmjb50PdDoUNhlFVjE
Sq9pWSQPSjjFezMmBo5DWuIgmXHrRyQf0VA790Exm+k3dIwqDp3izs+mlO0HlfWgWIyM3qvrCRJ4
iqY3VcBAwRjQiYFWklaDz5Oc+kWfGsOuNM3adq2MGlDwIFpjO0PBq9bTgSmNkbeoAV8xSihzOD0l
ud8x3hKXRSz1TS0VYB8hSKXmzajMcGFGPblzQ+cSbGNN+is2c6iVjkXVvlSFHfoTqctvjIbtvo9F
GkxUNN9IpLT7ClTWbq10rV+zugTFDiY9zpX5lWqd+mugqeUwlhb3gImxq6hFkyyzrPmgYSM+d5kC
RNrlkHI19F4SYyrub7yz5ODAUJtwanCTZrZfVWi5Fs5UeRZY3S7bWbuxDSi545kFsDWc2OfLdNAT
vC1TRK4kPOrKX1D6sMRGGnzLxBKfn0V0qjGh82uEic56tHvudLWnThtVxy0by9/PbBRp3YOzBZGp
VfyqUj8tbsfy4fJMra/I75n6EphaHS4jDKOEq6iMV6v4HgK7Wm+ld9eeK+crIq081/Q4Mg3Yybuj
QZ6T/r8nYszz35dCQijyDXZIMVVV5lexcBvjRbNeLs/V1nJIcWCS6qQXJcbQNseke63txzS8v2xi
Y5r+fpKdrbgd5szUapjQ6VssKuyq/8rmhocB5FYNhvwG/k2uKUxql04qaHHcTDvyEcIG3FHDrUfc
Wnx+bkRajJ6IgaktjJj32Xt1E93Me8U1vS4YenTWle/q/vKsrb4azw1KK5MKQFYXsh90Zmm42+7m
/V1/AvTqjuyebU+92nrkrAXrYO9cOmehUwOC2M8HU7UUvbJb+LEpA95juLOU+864jqxboJMvD+1r
x/Dykjt7F0jZCkLFWA8p3gWGAwhrUL+1h9vBjyzX3CV3psegquAMb+3RdOxd+St3cUU8U83ZD0is
+Je/ZQ2N8elbpGHHXJlSYoWJ25OHmQcq4CAa+6bbr0vPHYauQIx4CmgfXLa7digAUbaBfEd16Mtj
FlzzcaEtiEGl2VVj5oi63pjl1ef5mQXJmUddqUf2Ahe0u+l7qf0ED5hjq6FjElS8+A8Qit7Rdku3
fTW/Av0tyH0AEWFocsmrSRrSaMnfS6uDe9MxkHjYQy4HYii3/OPyHG4ak85k1bCkGxUYSy3k1vjB
6IMOh98yAh7vR/4a0p9J9WvD6LI55Yf6+Qilc1nUCZL/GYxCEojs65/ZEWlll/5QPXQw7/LnDXPL
GL6aw2PDAF8z6nzSJUPVqopCZQGX3NdXxBOHD+5G163DMoe7+l0YNAcUIayb6HarWrW2gYDL+tey
NLt2PcdRuGzRWgTlQfyKrtQf9UuyyQj0t+DnpSFKM5rbKQ/rGIbA6gvKr5dg3nEHdP4Odcyf2bXx
EH/guXeDFmbzpn62Ns7JapYCCB6wnIF2GGA+KUvR4FGn0xILel08tLfWHS1BalUhzHLRs+0m34u7
6YRHte1lr3+ytmeWJT9o2HFhx8tWat8sw7lFWKztTI8wp/hhxc4U1A73mhP/SHZ9Dj6WDeurG/nM
uuT5uEKUHIFz4lbohHei/a3GHPEyeGhE3fFgqw9l7XoBwAI6tYhhF5zF5+uFN7FAqycWuQhvOHcG
M2jL3dBch1ulpbWI5tyQ5Pf6qZ7sfgH4KvVTV7+R6NCpG1tmzXmfm1g+4SyiSSpsV7641pkdxgzA
BY38QUiDMjvqSYTYkJOXjkRhI2unLzhFezgNE5qUfNvYSBEvUbB86s6KGTJAXmuyRtV6lAyU2boa
LHFseeppBXdJsiUAvbb256GFtCQVnqFxHi+hhbqjaP2tLYea93O6K2xvY1MvZZ4vozJA8AXYBRQ6
ZJ31RGSG2WcwFd4nt0zzcf/0R6iT6D75GT5cNra20xae4v+zJQe2ulaGVQ4ydLfXPIvezDTohz+J
nRlBFh8FhIWf6PNOq0dTF1oIMB30EAwbNJ1bShmru+C3AZlrUeRtYVrxUtLpn/MhMONTEe5MshHM
rs4UIMxoJaQa/pEODFN5XjXdUipguyEKlCp10IR9eTXWRgJCFnS3AuUAInfJwRTlbKGTFtCROM6d
DFgic3IENPwS/7KdNYyKeW5I2s2qktQ0axdDTVteISGcHnMkJH3WNs0dq9F1VvcQbOlNNBuqWuOZ
sxEIkxO3o3wr3lo7WSjG4dUDBCrE5qS7S7RkLmYdjwSWBqqORqz4IVJPLTrvRm0Drbbm9M5NSZdV
XuoVggWYWpp2OLkf4i0o07oFE2B6BDqmJoc6RIiMJUuZpW12ZXFD+o3DtLpDUKD+5/flgCaHZEw9
4ver/GfSJV6UI9NpM5/wcsMNrTXM/c1qAYJDFSAVuaMLGxGQDXA1u1ZvemjcQTSqBEaUOSXyzaBl
BtaaOXrE/SgtrtCUdDMhbz83HbLaYIhA/zyZVYcP9r7TbrrQRtJ6Yy4WxyH7yYV2458PlDZx2xfd
3C1z0SmvlnkXm8cs9mNQcbXHCjSBWwDL1ak/Myc5ANQLEOxwVLdS4D0a3oJhcnL1Yh8huXv5eK65
mvOBLV9ydjfndmIoYsLAEnQskOdWuVHVDQ+wuk8taEAhHEd5Vd6ng5Iv8lDAEyb6VZxqqLlvgpvW
5+u3CWmrTmZBUcDAfIHjunLjzO1u8iDyQeftmbfdQfHyX/ype9ykA90amnTf9DOLwWEIu+hg4zft
na44KLw4P9Ur3VPQKFyC5Ovyeq16sN+TKfNh8FzYBdCZQPxx1RXNU8OCXLyJ5krJtrrLVivI5pkt
yVuGQ9imMegzwZA0X5ET8ZBfv7Hd0ueHBiquoEsDxZ+B8P9h3qiFbsyrLTnP0DbrodKxZWJe7ouE
X5lU/MEdez446f5riD6NSYiJtM1uV5ABlYfcEUxsbP6t9ZIcR9WnNdVAvwF9FgXYFoflvVOlHu0f
h0R4l/fG+ln+9xTIRGtTqepTb2LW9JZ6ZvGcmaljWhvz9jfK+qsr/G1F8hjovKWNinqPm77YV/R+
9OwgRDv18K09hYE49g+Ts7Ud1r3vb5PLJJ85qVDVOLMbrFUEYSL019TN9TRcVyYSb6aXazubBJdn
ct0gUPUIjMCLLrssrTP5aIgOL5a3AerB6VV6Nx9BgPR62cx6bGRDyNcAsa79pSWvTKZ0oBR2GDRe
smM43gp0j+naqznsO8A0qEM1F0g5B/iiDUeyulkW+D4Kr8T60nOZj3OK4iRMx80x72JXRZU3TnYb
A1zd/mdWpM3SJyw14sVK4wNj9Wg4c8CP5Wte+pHp1qfpUD0mz8qibr/1Xt8an7RneppPirncOra1
S9iuzhq0jP6JmzobnXTtVDmfjdmAjTGLgJaH8+82jvSqIzyzIF0w0VCWXFFgAcvohAo43Laavr6S
PCG7jAYkwFGghA7M/zKRZ4crC219ztsRSBp32PEH4RkBeMz25ktQIKPTX5tvPIhxqVlBc/UMIq79
xkNkrfv30wdIe2Q0uAV0Kz5g9K5Dz/7BT/UBqmPmIbkhjuKBMPJY+Jf35er5PhuztDkKA/wjRYYu
gNxKnhLEQE6WDc0V5MOhJUUmlCXF9ACYwju6EQ6XTW8OV9o0ROdja1awDdbkHs3Unn0LjrMdv89f
jWsWu8qO2o7m84Bt7KVVbwPpcORIFuUlSKR/XukqHZrEWlaaG9F9ZoGRx34amgol6/Kqbxg4MtX7
evyY2xf0sPpU2dJGWhZSvjmYjg4PDQxbgJxKV+6gZINeaxh5lmhpEqhsUve0V4yftijBTWEV2vPl
uV7zAdjYJvBv0ChD6/HnAY980Nq4x4BBs6ql4GnPb2eQy102subizo1I2xe2R15SGInJD86A29gL
xERd/dR0L5ctrc7f2XCkXTuO1RT1HV7S5QiRvAGIDoClQAPvkvbbZUtbEyftUYRDpgDeAk9L+z2K
wBfyyDYlrpfo8ctuAJUReh4hXIfs3efFoQBSNMpy7CvmzVcUFMPZlfKXcRyeulO8uzye5be+2rJQ
HwTqAFGfZEvXqwrUsOjoyMN3BgIsBkxbCZQTRMntd6IEVfRx2eD6BP5rUO5BsESHTkaQxePRRnxz
BNzTBC87gFWXzawfafLbjhSiQ+VB16ZqsXOse/epSTz9Jxg+e2A6o9bREu8/M8nhtgCa+Z+ZpPrn
VSsLQ6v1fNmDaWDmPqVeLh4J3XBVa9feuRXJUxi5XmRdBSukfsuQzi83krlbv7/8/ezOY9ycxyhT
kZwZ3aSNnCHZCq9Wd9wS1gF5C3InOVHYJ42AYKOGwIc91u3kJuNLrVJAooDmOvAJ5VK+sRdW/RAa
29DADbpe8IN9HlPUFgzoB1i0tSsOWuc8CfIILNadhgxCcHnfrc7fmS1pF+iWUAyjxvzFYNpRUOIn
G65utZy/tLr/MxppB+TWlNN6hIUKrVfJsawfi+ihBjFjtesAc0MWITlqUTAAmKehgSnfCkqWEXzx
GKgh6qDV160vkXk4ZKYG2Umk+2MNsosZ66dnyhXA5urEKkCkF+YogY/Vg2BmdguupbRwFyTltQY2
k9oB4mzr5K26FDSnoy9bhdSAHKcxPRqqJiT4ov4xAeP8cGxt//KybplYLqCzY0Eye6q4oAgFE3aT
djnkoJKbvM42durq2TgbiXSP4XLpLT7DTNOL9mQwiDKHinZMxkXm0kiOli2gYZxEJ1oVW/mu1fAL
kLp/p1G62oa61CbwCKfuAyRcjFvdD79BrCHfqydyD4koX3+A89xvvWBXD+eZVekCGtqOG325DJks
XNpBnT4W8a6ANOtWK/3q0fxt6e9U69kaJknTW1ENSzGkfmoKVbstqvWNXSI7GkYKxuoCFgTFm6oM
dKClabaBrdsahuRh7FErgf3FMvXaC4M0yPh4eauvLohFIOUOEgp0tiyDPJumPEny0ahQzuNIz6uG
m4GjTVwr4R1ajy5bWm10w/MM72z4M7Q1S0NJhZYI6MbiyrQmJySnvv8lQnDT3yi1cFtIdpE9y75N
4XVp3KERasP62kBR6Fj6FpBAMeXQJ6dpPPMCdYjh3g7orniY90Xq0EPrX4FRGYgi56p2OwhtbwAX
1+0CImBBPAjB9/L3swkOTSVPlBAwNlyF73WMptnxO1oCbkfjiYCA9PIo1zwKmHjAWIGma4ok/Wdj
RYH8hrW0Z+hUdcf5lCUfI7Eco3Dj/NSnXrMlYrdqEFp5i+S7id+WDColQpQS6VFAaYrT1HxrLKRB
x5vYArVvGD3N2eRF4EW4PMrlR+U7CUGDtdCPo1VJrnIz5GtYrqE/PqVo4kkPen+a+q3AZdUIiD8B
s0JzJpXJ5qCv2KGohFxbDdGjJgTrcqzumsj0L49lFUgGDImN4aA/2JBhJPWgp2YKNXk34+Iaws3z
hMR93dwQ0/TRjBXEVXxHmfYwJVCeEu+Xra95F1A3WXgDQzcX5cDP+8W059ys7OXtAdptZbzqi5+X
DazOorVkGHDe0UYqGUh1Wo0qQfjAwnm3YF5LRQ0iQPYum1l7EVpnZqQLWyXCAg0DoiSdgXxDRxtZ
FnTJI/0Dzinz3I50mLVCG3pw0CNeRgzLgb9LAerUwM6yhXVcPVdnA5JuZ26FZlfOmLdCV8F58w5w
ERWPLb3tmJcXfN9Yf4AcQYiHa8BalFBkWEc5dLZaV3CPUXqc5jfV3Gv1H+CSwUIMsDtoSwxoen/e
bApJkKlWkAO1kwSymqAgxN28VQJb29HnRqRLxkznhMY5jGSmdaea3b2dP1zea1sWyOdhEJJnxZTB
+1QgbdagNi82lmL1MQvUBuR4KdKQANV+tpCqE4+GGqeysV7VAiQIp0l/VLrnJL6HKm98rVwjCz5v
vaHXztCZVfmlFiPWFsaSvxnSGd3QL23NnNLyIOJ2ef6WrSt773M70jaIanUYcwjSuVpl5juuT/f9
+FrP9p05/8hAVALxoY/LFtec0LlFeU/kKSnSAocphbql2WQu6R7Syr9sZGv6pG2R6Y0e1SGG1du7
OY2d2XQq5pB448W+ZWbZnWfhRMGagYwMZkq8OMU4OZn50Q77covGexUkez5pkuemkyaYDjiCayCn
H03vc4gFuw7LhxqCuFFaQmtdRyT3B2AOlJsgqoNqEHjAZDi5nURoVVquQ9GrxzZnN333dHmh1o7X
UtGybfyzuDvJiYdGMYzomoQJVt1US1qgnB0ed06WELSPV0iHHRnJvcF4G6M3vfwDEjtgSSAngRZr
cO/I/Hlm32kZ13GJqKiWD8UuQX+D+t3gG+dsZdd/MiPdiahwRDRlMNO2aN1rx9uWVr/afEtZfOU4
fzIjzWbbzVXPF5IY0STXFER5DN2u9yOzr+sCEh1ID1xevpWbkeHdD/wEKIW+oigSaJ5WSYOrPjGr
F6oXftz9ikOwig2P2FLoBPuwoe592ebqGM9sSrexQpXBqFp9cVlePT/W6b3jEMiQJu0GWGp1zfBO
QFwL3nfwgXw+3WVTZxFfDA1TseusOOjn7FjN0cabZMuMNB4y1hEbVJgZ211l3iVNIOL95SlbvlTy
8ky1IO0BwCkOs4xkasOqzFO0PLr9gC4U7ts1slZorc6cdqu4ujoakD+AqBHBGUocnyfNVqHs0C2m
xnjwOnNPRqiWb+VL1o0YFn4Nqigg6P1spMkImlsNC1kn8EuAm3EC1YQRbdz8a/tMU4HeRSiOaZM5
V6Jo1JWoU4BoT7RdGKOykVAQz9PJs3uIiIoRiVNebKzU2sg0cCNYeEnBJ8lPuGQw8TAuI5Dut5bq
2nVWeczuh4CTeWN4K3cXOGl/W5I80jwzE+2kGF5sU1Av0SuIYByiPPZw0xwub7+1QelAWqHlEXWV
Lw9hEFmGwk6RBC5H0x9UcIUnpj/V9sZtvLbLdRPvUOx1E6846dKvWGeLgiMFZKe5w6cdxSxaJ5M5
UxJcHtDa3J1bku79WMlmUFdhQLkSgLfRMdlHb/s9ebxsZiW4Zedmlnk9Cy80RVcjDBdmjPmWDfau
KMoNB74+EoZnO44SZIakkyQywVASRUYry39N4L6yX1nnD8afbAAw9f5jRXJxPNVIFS9Z4q68Kzpo
M/vjuLs8V2v9aAxEpcjsgLcJiy9NVjn2WaoutF4ZWvnEz/KKP0zHJ8UVp3FvBPWJH9gR9dxbkPPf
AL18ul+oRra6QdZ2+vlHSIeKZ5ndDctHtNPNaLwoHXfVZmPJtmxIS1aPQ40bFzYsGtDobdDAkr0F
6FvzfSjI2wxU7mCBlVNXo9BTcEnjTgLzxUeZxVc9yU4pSQIhhGtUlmNpkNK5vIJrscTSKLFk58BA
JEdiBpqyhjbCuHhfgovmJsG1UWWF09SRa5Y+2DuGrdzVmsc4NyktV1/qIipVeIwqYzdAxLn6kP3o
Sw2yzFbQs2zDuW+NUFo5WgMZHZqY1akoC7el43tYKs1B9M1b0avfVDsq/JDbNxnwyBuTu1a6QoeA
CnbJhcMF//PZlyR9nFTlhNkFhCwgnB/Are1qfe73rN3jskE2MvFArPTQ9yQAftS3ondVie5EvOEL
vnocUL8YkHOAkg8iKzlfOAjwOHDIp7mis0ExcODl98R6M1lweTet7+Dfu0lyOQr6iUdRYrwz08ad
WiJfCIrP3suY8j4W4Te10K5jY6ui8nVwqNKgq2iBroHKRSbLieZMn0pluYKGE15rZEydmbt1+Ovy
4NbylLBjMs1cWpiAB/y8mhSsHyOYtuDsdPNaTU13EqYHAahdpSSnLP3WWpB+B2mHEU37yOh+XDa/
emyW/CES16DII+SzdbPv+xoUT3gzFT/aNMNJ4YEe9Ygk3tEIt7FzV6f0zJh01xJD5SGotpELA5t8
ab6kc3qwmygwlD95zODn/h2WNKkGaCsSs8awphjsQ6p1YjlDOM723VjcJq3q1XHrWPNmL8rWCJe/
n13zOT4JxPCwGyflHlTCbmJAiA80FCCgvh6nyQU+/S5C96CeqPuwax+z0rxlfGgdpRW7Ku0cDbIJ
f7DEv92FzBIH6hlRD91yfFAwEHFgR55JPdCuOdPHZUurB/XMkjT6gdVgVYwxejp+p8TJxF6g+AWQ
SLj0ivYbW3f18jyzJrngYgI9GFnGBWU0R53eQqSntWhrz25ZkZxPPKSGYohlJxloAPFBk+IgCN5Y
otXb5Gwoy9/Ptg1pjS7WFo8+d+0bsduruDO9PnxBX6NPTe7z+D1Hc8zl1doYmSk976DBZobollxy
7roH6WxoMPBdqbQbMc5a5AvROryCwH0P8R/JDBNNadgQ+nQjBvHqxNyDU2n3JyP5bUL/PH1o7OFj
pMCvNH10TFgMNH/8Es7zhpnVw302EslXFqQtrHbCSOgUHeqmvNb6By23gPHZlAFefkp+5SNaA0ko
Og0BKpMmjdpto5DYRvAJevVxdGbjQYD1nLww+jbOQRfeGlBwp6C66Pxmq2N3raAMrO5v69J8xgjL
G1pjoDoSaQW9N+NjbLlDeYJcjeg+QBqEUwCFwF4HRHDwLy/mqhM5My7NcsOGqquXhEDBwTOduDME
u3nnRdlzbjt0i8VnLR37aazSnRRFcRlneNK68Xxj9H4JzL/R72ZeI3x7IMqD0L1xSwZ4dSMtWOjl
QJAvvJ2KLQbVLmCzDONDXvcQMmv83FJ2HYZ4eTZX7/eFlhkcVBSpWWkj9ZORTaGO1IAR94Akar7S
0Z3AQ2amb4gt/3NACOZ8RDO2ylQweso116mIqKHQAu8KwhqnTsXPtrJ7V49M7sy68Xx5bKsJZ4Sf
6CAEFwMEdaWtEhW21agGzAH4SCHWWl61TVV4RhuNB9DamrvOJD9aXjXOaHWFR0aIDpbh/AjZ1S15
s6/zjFB4oelHEIVas+xMh6ImHRCFwqXW4OujAD9B6sUNdQT5Fo3UvTzyr677szXpgM693idJDWvt
DH5yXfcFu6vG/5zMXIyAdR+QgCUrvHzE2aWkx+kYMZujdTUbfgyjOd5ZrH8ukrbYSPasjAabBZV6
k6BRxZDrlwZV4hFhsHBt5XsD0rGO++YWRcDXG5YsMAoQIauANlhymlHrxkGg1wzH3PwQ4WEWkNI5
1Aw0JempKF7Hl/+8QAvuB5oryLgg4yhd6GqrIg0XTRAZnXzF2hvW4/zfUVLk3ISMwyr1wVBZCRN1
dS2ibxWE4vPgv45CZ4hKgCyiOGJf9Hr0rCUjAnbhJsI+0g5aFxW7FpsZihUfjNr1MlULfmiRt/28
09ok6qHK0aMMwB+s/L3s7wtIHU29C+RlnPuNoiwlv8tj++qDYRPJbfQrENDHywAKxdJjXoSwmWSu
1jxyq4bA0qEYtpi4t+wsfz87RUzvkgiEoIgfmdt2j1MesPm2pq//v9Es7unMSpkMkDu0MBoDHD+x
hYZ77ZGqwLY8XbazclQxa/C5C+Mv1EIkj1vxGBKY7TIa8Tj097l6W23pKq540k8mpAs5NsrZthcT
I/uI2EGrvagAIOnXvFXH+xqY4nyqELVAXxwAuDKArAVRpDItzRtjeR/V9oNqdRtVp1ULFp7WyJTj
dpKhcURL4pCHKKl1tdsmr5RsYBjX9hak6EwoaiJJgeLJ51Xv4nJqxr/LZ+y5IQEJCycNb3O0c19e
9S070htIH3PAXQckr83Mi4RwIgYiW5Rz6cZ41uYLxWOUb5H5BRm4FKx0LV4jpYnccm3f6sVfYtA3
7s2/M8ef42pkBZCYBJsBmIWAy/k8Y6bCSnXs8Zorr9ATdfiuRw7zKj/83uwmP3NU5+VaP5LA8NFx
OjuvGbod+mPkIVfgIBsCnPZ76EdAikCvand5jldoj/BpWMRFtWypsEjXbY3+yHzK8RzrjNJpxie1
C50YrFJoY3Hq4tq2f1EzuW9JF6TJvdo3e1RPnzqdeKpWg2C5gPuqth6/K2cRuT3Iy+CqAU2IfNzr
ToQNGDbxRDTFKZy7U821HamMYMKxnOYtTr81c5ChxalEgQE7WpqCooBewMCwz+pmLr9NLAR3aDZb
THcLIRrhJJNGQZbWVcY+VzJ0rVLaM2ce2XCMoC/r290sLAdEI0UOdU9rIVlO+uY5RG74zih6aniX
12zFG+IKhlQ6YJpIr8tlRXDXzi1RBuHyeT/RVzW5qrdAUasm4D5MFWQYAExKRzzuda2eGW75fnxE
MW9KrxBPXx7F2vWLlpvfNqTjPRkg2ganOuKv+m3+TrG6QOsaf+n8e9ffi6h2jC7bsLk+LALXa6PT
h8ibvSrbjhZITLlGfYiiXxxC2eT98rC+viOxaSEF+o8J6eINNdXKsOig6Qz9QdmnvxrDS/Kb2fb1
5g8C2HNT0iLZUyRi2sGUDVHqSNsP/DuqfJeHs3I2Pg1HWqS0m4ZGU2Gj4pPDhUPZy2Rljq2dyJaX
XHH3n0xJ4ZjGqjrUSpgaih+achTNr3J0h2h3eUBft50FR7wEfRoqRPAukhmuxo3SQQ4SL28xYkgt
1Lggj2Bx/lcaA7LL4tLDxZf7CJ8ir2JD/evyF3zZhPgA/AAaVcF/jutg+ftZ0FRMo16KFh+gVX3k
4P+Mks00fIRKsyWh92Uv/m0JlUwgo/ASl1kYlxx/ApRQ7do0fM1F37s22Mn9FonL0QBYHghRpzbY
tOGfvuwZyay0ZxKUpkKiwWwFyCFY3znzaCqcOA+d6D8TaEq2pNXM6xqdNQomkzegrcuxoOX+T5br
30n88uCpUWBLYMfl1g3ItJ1hONVbiMYvW//zKOSnqNWp9hy2mLEIhC61AvSa7hRqdNtW/YbPWObj
UySyWAJkA0GIpi83vrT59CkVHcVoUiDEWTeieIfryn6ZyeQ2PL3L6tKZmmoDKbJlVXKKqsljI6QN
dkRyHKC+UJpX6FFxJs0dF5KjMojbLLi8bKub8Gygy9/PTpkaD0xFWRQs+L3ulYUGztjuMc0rTzUU
dKdsxVGrK3hmTtrzvAOftWXDnDAmCH0ezP6+aiaXbF3Mq3Z0LB16btC9R6VhAUeWa9OEwN60i1Mc
MtfoM18pQYiSb7XYrM7gmSlpSGBZsXujb+GnGvAJvJvjnqcjaiy5W5tbud91W3gVA3eDQFl+ine6
NZRZjgNgkM5ypuKdxeKIDFPsIce2r+lm89IS0385B8sz/H8N/q3JebY9DKZ0ea/Cb6DF6KCW9Gjy
5tRE6iHv3tq4ukUniYOa0lWVqTgm4nB5c65eAUuhEJyOSA3JjrkaRREK5JuhiFJ6SQUJ2vkjNMIN
P7y6V86sSAtYQEShaxNYUWPuKV1/UOMk6CC6K4xi44Cv3qrg8wAACM0A7EtewwLTeh1lsKW0vt4L
6GoCTik8PYLeAXWsCIIfxKFbfBer8wjOOxSycZF/ucv1zqwyMQzwKxMkYMyhdDSSeKbSbuQkV/3X
bzsyln6KlSHMlL52i9R2BfkOOdohh2oxKFjQkWzUPwyb+pe3yLI4XzbomUnpUTpaem4oBCYFFsyO
PdzXfeY21fdEyx3V3Fi/LWtyZtcq0XltYSLp4OjhY6Q8mPZ1TB+RBou2nttbkyk9hgczN2muwpbZ
V/6seMhNtTOCkZe8R9+S5qV4716eyy2LSwLg7LCnkDkB5A8WNeD4WuhcJHbkD8hhRzjZKEY+Cz7e
okHn52Wzy89eWkLprtVyjfdWAbMRsCpZJbwYzMaXTXzlMlvuc4SSYC6mQHLIQAo9B5ib8QnRiXIV
9y919dY2JwKhKH0PBZE632c0mGfhhMm9pUJDCm2Exol1BwLh0Yj/1+eV9DHSPNfQb+kngQH35kPW
TX6ZnpDR2zCyOqtnI5ZmVRCg44YKI07TI6lHv5pa7/KkrvpNdMgvpSvwlMpddAxLJdp+hi/DFGr9
z4aGC8WZVW3VW1fd15mh5UPO9yUlYZlUMDSUrVP0ENchL5q54bu+GoECE1ow0NEJRQ1Vji1r8T+c
fdeu3Diw7RcRUKAk6lWh0+6d834RHMbKgRIVv/4s+d4z7mbrtOCBB37wAF1iKharaq2lahkagOFI
kMQgkG4qW7oBs/BfL8u5GcmDECsO9VTH2oMrsUNVUYF2SyzWqOAul+bciuQ7CIgNRCcwGDZpXp68
1dD34sH33vj62y0w20GSHkBRRAkybIUNlZFkJmIfKswtpJB3tW1BiqsX297U1jIhl+4JxmYYMzab
ip0tuXqNpVOFShTgytgG0fisJy6zvGjWQ018vD1walfcxuUZOrcoLVYe6WYaZgruM3O6s5raEXb4
eH0GF7fd3H3x/1JqtrS3O2sAgnPEoIiefS+Knr6n1Aq2QQoNqeuWLmNHFLQBvAHAAsBXoBHPT1FW
kWlQR4qmp7SEhtauE/odbTSHfyLNet3UJcsCUN/QM5jbSwGqvMA8tk2ppSw3ETaOrvqxUZ4HR3ss
3eoGvXOpw73+I3Tb7+oalu93yv78Kjm3Ky2YiqcZG02jdi3nhR2y4/TQ+NN9t3lUIZNuOa1TbFv8
sxU6tvNi+IPbvTdb4jPP8CFJukveVNd0FM92y2PpCb9/139enxlt/oJrXyidTFaWNaTK5i+8j7bR
S/Vu+ZHLPNvHF9xUfo9k9nRgjvYE2rNoqzurhG+XIcz5FM17/sSZTgqopdsBHwB1xrp+V80XNdnT
/GHUcVOsbO6FcPfcmHQJxYoWlmSCMS3zVHqrG34IuTAFLb/1Jqie68CfqhWXtLjNT7aedKDGvkuK
OMbWm2tteovOBgvC6KXTBTtr7QZcmkvdVBXU3HB+IfZ6PpeADARdSSwcqdIZiO4AX+eMHejzws5r
65u1nvfLZlQcq1N70vYuYgihJ2DfcIv0VaB5QbnLqy+8/ly7vCUjOpE2rHWbNZb4Jb+LXCBwHng5
gCxcchxDNZAozQLsmOEeyooktp0s9FVI86XoolRe2VqfypJPpHN/CjKPqP7K5Xk7BnPWCNUAV6Sb
vv6yyrchWDmHl01UmMoTG3K6ihtapYma4Oaq6+epmLy2/dal8ReF9ms9qg9qRW8qI/MU1gMrFvrp
9A74xopLvmyRkb5C2kBJFkf4DIy07yu3Mr7zoHjMh3KjAj8Ya29TH+IpcyQk3tZdi1JK9rdpa8m+
tKHSUjVyu8AsmEDVcFCiTfR9Uo9G8mANK2SZS7vodMIlx1cWXcWtBkNVkO2sK0hoWJ7e/tSbDYLt
tNlZ3X9xPqcWJU9XGnpiNRMspuNLwrdD7oZl7qDG6InutbFCHyLGtfL3mdbzjSW5vAFcJ3SarQ7W
awkqR7oWc61NpOTgWK4aTVPBQFNMkROChIeABb0pYkBHSl/Xg7eCFM5UGE/Xr64lZ3c6nZIbIE1Q
Vcyy4QZ0CBUNzzSFrI6w3Cr6J0n28d9nZeZ5RI7EQhcetGak/TIJwF0zBVszzH/1okMyxikgKvPX
HJG/T8AfM9Im0XjQqdZ8AsSU7IJmvKWC+orGV14XSwH56WikXWHEIlQaHWaU5qno50tJ3xSVa6Hh
9voq/R8u5c+ApO2h82BMQgJLdVS5QyZ8I343J0+ztlCygrbC/IQ33CnydGOtm3HxfpphvAxssipY
hSV3xoZGLScaNm6fGf0/eUqH7cxMsS8qC6JWbR50T6SizTuUc7nX1W15oEbV+3WSr6kxLUUBVNWA
KVUpODeUeTOfRDl6ZraxVUeNm3fUi5KXCuQOeCVQ6lvxSqngdy1ADulObc0H9sRWMBhdnDYYtVW3
HmgmYRPGpuSVAy5S25+5PnoY5o0w0i3XzE8LeqMKejy7oT8q3S/C8g22/z5Tfthq5AIevdUHsk3i
4InXCdQpoLhurwFF1+ZHOl0kqlI0feObifLPUOz7elORmxJJXGXtLbBmSTpgNqTzkiiHJWaHbmn5
RfVSKh8hj/wSvDjXN/+iazxZdemUhUhgUQgTIw+fbUQN7hAXIGIwM1dObsQuad/V+O26xcUI93Tx
peOG6IVYk4njZljbxNiT1gcanySmG9RQrXi0R+SXWmfF6Lw613ac5IptqO62wsKc6tWj1WI3GTdZ
855Nqt+AFLGohdPOKcPHkTm1fYAg34r9xQANlLoGisPAl8nYaa6PgdWIuHEN9YgLz+3N1oFS0ZTc
4ZhX9RcLG2Den9TBNfuX3j6YCsCua0qy2vLO+vMV0tTTdGyrXsNXWPf35ifAO9vaS/ZobFYc6gpE
b07vKfvS/VE5kfML5UJlk3pkk/m2N31en5HFu/FkQqQFUfnU1fA4jTsQkO5r/ReSGNC7K0avVfje
oI03tMZaj+TiW5KeWJWcXBaGdtSosFp7llNsosj558u+i53gZ4RnJJr/MQHQDnEA6wSKa092w9qD
e20jSK4v1vK0zKBU4qa1A+Cx20deWa2p9uhzFHq53f9daFtCVJZIgCeZAStgIsv9dqdB8M7cf4dO
/XfD0X+ObuhX7wFxmBfvi0PnCwcNEZ/60w/VjTflHp0SXuqtH8KV/Sfno9pG6KybPyscVLDn15Vp
bII0Ut0yrIdX0jH1SQWZQe9afSQOTRsDyJvkcfsPVRMKadJgtL+DDSa56RrVvlVEzoQTFjYdH6ch
EJ9ll/Kj2jUB4GmW0TyhRbvdjFECQInWp7ZX2njZinggkIusKrt1oogHoQ8xbX4IE0PsQFqq35RQ
PncUTtTHQWnNZ2QfYiRrLYvugqhi73nTB4e0DsfQQXNt6+FIIeOt99NdYdnZNiGDvW2KpvQ5IYAF
s7Y45gDqeUguo8Usr8VrVo79ITDtyB00XiKDbrPiNmPUvi8Bw/0GdTt2m7dT1UKtm2mJp5SdZW4C
gxYHPRrSjRFYileg59SB6A9FirfRP2ORtg8ltnbuQRy+Qh16KrxJ5NELSTrTAbCVPYisG0E0ROu2
ccxpUneiYgaQe2I0fyiYwJuIh4VAhrBVQre3K0V3uB0NO3QdBnuI3lhgrk2g39Padv3Gpm58AfUe
f2DDEN03CujA0K+r7jmSn37Wd8qvmGtofC5r5bMTmr3vigi/GLA631SjxSHOPapiX6MYdQhTqjwq
QR/qHqpT7LVTOnEb8dGsPM6V4mcwQbo+iMw2mEFX+k5leYXmxjCr6aFFE53paJGwiw1SWbR16iAw
chSb0nZwUA7SRoclGnjxhiZ8pIEGSfWyyoK7xja1BzzUI90xOcu/rDoMGrBMhuBraayaoPGOW/ZO
oQV9UIJUHKJcJ7e2KTLhVgr43mszGH+ZjUndckoKsb3uIH+nz6+dYemlSSdkClMFh0W7jZ8QC34l
3kN6CLwfIJDYavflPvbe+xtrP24iByKyK9ZnD3HNuhTu5FFT2t3sKdn2e4uk2i56Bp/J9Fg42ufk
Mz95BOjTOlr3wZ01+801lP9iYGIDQwzlZRRh5fLTmOFY0zDF6EVJHTHyW5NOzA/a/luesB9p3R6t
AotmlOP++tCXY/KZEhpHDqQg8l0dc93KqwEs8ZnabAIdzI4ls7+lEaebWu9wM5gEQSdBWlbJeOwQ
FYmksixWEg3zXXyxACdfId3VlqhLpqDu5aImdReQYUvJfsq3EFD3ro930SmfGJJu4g6tqwTFtcZt
eYt0b5t2TpUER0Mhn23MnG6VP24xAkRrMBTtwT6KLlDp0UOy1DYGCppK0d/ouHFG5tXWswrfLEI8
bbxuuE3W2POXRglqgpkvB+EunsiY7pMnBxWj1mYzNaZSfy8s3PPGu1kbDmvfjbVOmuXxIRNnajoD
W6b8EA8jCHk3NWbUVF7CAUj7GwNgadJ6DM1qFt3E3IvVNaHppcACLOYqIP46uiTkYkVnx2HViaKB
MyrQ4JrcRCL2KzzPr++WRTOAv0KQ4jcSSPILYTvmvAsQSJfTrk5txyS3mvh13cb8wJG3vnFiQ3oA
4e0LpUcNNkKr4hu1Ft2ep2HgX7eydMBOrcwjPdkRwTjqLVdhpesB/ky50wNu0mtePYQrj6zlDaEj
KYOSOUp/MvIsNosqIQSmjL72px5hNu4QxieXN+UehGGmUyDPFtXMo5W+5sqXVgwYPrRazyRyqgwM
wus4RB+2ACksGiEAA40V09HDbiWLsuSvcaL/HaLkribVTlve4yGZkiMOmwcq1w8gF14Tkn2pAQ55
Rp1KrFXolmeWmnPBDFhF7P/zRTRSvBYAcW3cqt4FupOq2w6kzZo7aa45DQ5XoWO9xsa+NKHon4HY
KChLUKuTHCZtRwL8CIZq608G9ks+QvN85RJatIGGNRNAQvyRlV+GnE92WWFcmRnecG2rddWuqv65
fgIWbzroev5rRTpoiWB1JnpYiYE5VccI11j6xCGq1VDmQoStc/O6hvRa7/W18WLXBfkPd8/pB8zT
cHoGKwBPyxxRhkjHD3NA+m2KfxC92ikQOK3F2gN48cifjFfapEaudn0XYLxFtBXdWzy8i/ita1eO
wkLrDBKXwNUDDW2j/GRJmzLIo1wtW8QuU5v+nBT2E8wrvmGljt6Ex47+6DiEt8HF5LR6fKBa7rA8
jR0o2PaObUaJUw0/K6bexpCxpmItrlh6eJ98HJOehoVlijgMMOX95PD4ZmLbFrJVRuMmCsRP1nhL
lvcxkKOALVgMaMjzBdaA+w/CeSqgT+FUherVpNzTolhJFi96nxk9+v/NSBt5oGoPhSqYSbp3Ud23
U+KNdMMyBjoj8DMga7xGoL42MGnnjkINeNTBopJPrmBh5jA0HZdi4CuR+Johac+GkVlRtZln0HpN
jbsBCiUV6Eeve4LF+UNz5dzOj95fmdSZWmkVz4Ld0N7F4yd975O7cEy8JvgGlCIuKKfBU+y6ycWz
CHZ/pgImjXyzFJBlVduagVbC9xgbxhmk2iHjdTu26ua6ncX5QzesAYo/6CbJdGEpAr8JpL64e9E1
PdF9hJwfmBP961YWw8sTK9Iq5Wwm0JowgdyojgWwR5tQkE9LsMnRtPaxDMEqeN3iJWsW6jCn97pk
chB22ptlhxca+SFah1vHCMUzFnCXqCg36Q5iarP2lMTXoq+QDyD3t1aaO5fW8PQTpJtw0KMsSyJ8
gsVzT4mMTUqfRjo81O3j9cFeTC96mAAzwW0Ifi5I4s6LfHpPTF0A9kTg9kbQgjlBqnhozTmwuDwO
RPws4vavI7bfBrFp5u5fYHqk3QmsjjWEbGYMITW8cKN4vd4eobLqWdPo1dwGi1YOnfF+C+WQNdjg
/ONn8e9sHCBFyoDhQfOxZBxCkwASTeC4GDrbq3tlRxR7YynQyzGMDWn11ynuwX0B0RztpavClbLz
7CsvrKM9cf4C0PHLQI4C8IAJGoeAXoff+wiNNc1ad+LFtsH40KoAhJ6F9xE8wPlqZl04cL0LwBIY
+DTac/VmKPy2+Li+Zy5jQ8mMlECBTC1BNRTTqLxVmh++6t+Vz9EDKRkNnXF73diFl5FsSffcUESq
MELY6qw9HhBOzO9ttnbi5x+RVwYPL7x+0PqGjlzpFDT1FE91AwLWwhg2QNtUDvLZqmsJddzCG6RO
YfSpl5UpmuITMdxBzAGZUFyNhyZvHzsxjWtfNE+h9EVID0DvFZ2MhnkhCzElPV7ALZCWI0990K6h
Sqs6QdvdWBz1HK3eWXZ1B8zQdjSC28gKHyP+t81L88QboIIEPgB/y5BVPQ56CpkPsEZov8AX6uTs
LlDIQ2v3YCQdVu6sy4D5tzUEdTOfD54c0jLrXQPy6pnLp1Lx2oCS4NEOdPSj8ZJ/drGZbMAmcC/C
ybrTdOU2YcTykildOaC/11ma9fmphQe4Cv8EJYbz8xMYLBq6IAKRSWX2eEh2ua4gK5XTF2InmodU
cI12vSEtohsoNeCQxUmK5B3axqe9ZSX1y6Cn7eQIYtFvrEPSNSX6hBuE5ulB4WMRoXcHv+Q0wmxe
SjtWvSqokDZtCjH64WTmr5opgHAVpfqiCEp+8aLhWzsh2psRBHyXiTH3kohOxyimOZhGgwBtF0iz
P7TI8//1+xalXpSs55kA3QpSSuezocSW0o1qjKOnTR7gFGjq+gqmNbG4ywN+bkWKMAO7yI0qg5VY
v4mS5xYdCenoXncil34RNnDPQf2Hgf1HhmBVdV4Gkw0bHJ0bEwRkQe8D1vkIVGbXDV1ep+eG5jfC
yXWa2oUI0NyPC0aDbhj5EfJbW/en2uFrvT0XgeWccgAFjm5pKhK5MuCeBG2GogtcFqjmjOK+iz1h
PXflHY5KWnpWvvIOuHjc4HzOUSzoXcCDgRZhaWAD2uO0rsjQKw7BVs16KIwfApStqVo7LdM3w5ps
zaJHAMmPPiP850ZhySKKK7RvLTyfgUqw2SMAEkX7XlgvUfettR9jENHhvmnWWgQudyPGiZ2CJ9Xc
NSITC/SZNhpWBsYy1Ml2gxogQknvzZquTOfy6JhtI3UEsueLTG0CRYC6n/mvyqCHhM33ZgRR/81k
O0hrMupr1qGDTHS1FrNf7hoMz0YaE4g90KTKzxFGhRWYAEu4pnid2uehQnnuKIiTklel3qlrxCmX
HUDYNmiAVZCxpdAulJmm27KtcohygOxKvOadN+iuknpB7IvUsZIPPQPOZqead6zaXj+HS6HWqV3p
HCZaVJCeYZysEdvYGnb9uKZOdXnUMTRAADCZQPFcsBXWohdaVmAFoQRfNXve70aezzJEaNBfeUQu
bcpTU1K8lZYhUgDgvHBZKACvN3fMyBwlzzbXJ21tRJK/DxPIt9YRzAQqUorDw5B+2HnpBuPPaLVj
YsmfQJoAuT4bDgW1qHN/MrNYNkUvcNNCcs5+shPbsY3HOnhuAXEw1wgstaX9YMKT4JUKdi9TdiYq
J0gN6XOAB1kYoTp29axNWDmf8McmeIMwO6G3bfhtLN2c7XRQQFR3EeAjarJl3Y1Cf9aEO3n1nE27
wvTiIn/6+6k//T5pv5q80VMjROCBTvhEcbpxU1uPevNdxCshzmXxEycS7hQy56ifwMVJTwS9Zo0a
GZiJGjdUEW+zEWzPDo8AKEkfuTl6kYpsryj8rIRnz74q1O0DN+M/DP2QDm8FGxxzcBXzcT2ZP+8v
Ofo6/TRpm7cawAjDPAk8vxmVHJPvo3CAspVuvyT5xkT9Kt2VxMvC3Cv+A0kaMs8wD/kFJL3lxxnn
YGBCmT1DO6KCrglI3KMBQFk5yEvu99TIHKechgdNZRfQZ8Xton4K4Rhia+UbPXrpjV0e3GtrSfzL
sAdrfTIm6QrlfDTCGOwBrmkAn2Q6VL8bIPpprz07lxwHyH2QmjURXaEWcz4spO2x5Up4Wz3tINi6
r6enCM8Wqn7L1tBkC34D1+VvWSKIZVwUfKArjLYVClNx8myGNdRw0b1d3oeqk+qA+q6EcwvrdWZN
Wq8+0cKMzHyDabKfeAmJ7ghED9QxNSenXzpEf6HYfN0TLPj6M5PSmiXQcS6MDia1WvcV0Xp9eaus
bYyFBTszIrmbqU+SoJ5ZIcM+d3h2QByMaXUY+gTXuo21xRXDeUJNCrxjaKA+3xx5kdCMjvMcZs/x
sO/jO1HoaKPxjNCnxUucUDcCYLP4GZvHYNpZeu31FIU0ZQaQgLJehJs6AGSn9SHUiC5iNBd1G0QU
KXXK6L63//4SRGXoz+dKUwP/2BZajN+v0YZho11NrbcW/94T5ls/ry/1ZTkDcjmntubtd+IOagbJ
v2mOUgL+vTS8hrzH4GazhZNGe2X063hT6Udb9bXyQZiHfCxcrj3ZxkeWR9tq7Qq6hKGcfQ1KY+df
0yhZ0CsKvsbGNIO6OLw1AJRPFafp9mYROkH/0dbD1jAeitzrh/9Af4jJ+JfbUy44EuQEGlTn5sl4
GOwXbUIDVXkYopULcPF8/TEjg23IFBC7iWGmaD7iuvfCalfwYuUQL/mN0+yN5DcqiBBA+xjZG53t
u/Efs3vRdNA6Hnj4vWSbWNmubKTZwUo3J/TU8BgExx9DaC9Fbp09RUOvGngr1bGLJtwsfrVKPwsO
A52ABHvXkVIRCHFWhvl7TS7sQgQWCUdUiVEmPt8yVk7GOihNQOWd5q39lvv6d92LfpZonXPifZ06
4U+UPt/FLbsZV2wvrCMUf6BTg24QKAr/jnNOzk5aCx5YoGWdGdUY83Kx7Qb/+rQurCJ6plUgPhQL
SvaKdDyr3KoGHhNcnzxGJQrgoC1a2kBJ5xixB1+UrNHbLtzXpwZ/511PxmRqRa1WQ4BtQxMnSwCB
ivdTe0z0lTz40tydDOz34/TETqdA/pXmNt4TJERXIpJJA0A7/2GBTo1o0t6oWqMo4LndCPJjduDq
9ntfr5RJFu4xCPaCcnimg8VOkO6W1CRTrqfYf+AKPDZl6+ocKIU+9stZMbFLVuZt4So7MyfdDTHB
E4Io2HOZ9jNFg1qsqU5GfM4ODHO5psO4Zk3afrXRoixbwJpmenXyDWIuDq13Q+oZ2mPa/rq+1xeu
aWSuZjYkMLPgopZTn5aR2RxdYql7A8LLbbfJXsrteKj3jc/2tkteY5feh0fIod2RLxDg+tU2OXpw
OE7jh971b7ncnuefIk2zogRm0VoECrUNx2PjIGiHNp6Ve/7yrMEIeAKQEERr1wU+yJhyVIIGjFcD
XSRtPQ4wcG49WWR/fTCXTgR2ZpYdiMmhji6HP8kUlkoVw46q/kotH2msib9rReJ05mNu9W5krFxw
ly3qc9r2xKI0fXhXJ2oQwKJ+/xW7+kfjPwMTt239lx+2M33ETz/yxo9dtGfFaBxyqBcfKyc7lM/h
ZvJ1H6m97VqB5fKcnn+StJUzpS/VMZ8nO/BBcNLZh0Z82oZXrKGgF0pTp5bQSCR5HVup+mLexhM6
jJDkDYJ4Y4kgvAXLULKJ7dxA5FSXP2lkhk+RyqKt2drpy/U1v+QcOFsCqFmcf4UyqmHfm/iK3q3x
agCs3vbF90xxHkavAudAjGNzQ3bWysFZnGYK3Rg2IzHANXZuNqjtWs8VZJ8Fv22gApJpj8z6HAyP
1yuecHFXn1iaT9fJDZIbiVIXc5477UG9COgWiFYUqE+UdBf17x19pGIF2rZ4Xk8sSq6e0QB6uDos
6ta27P1Js1COuA+q/1CJwg76U/WQqZjpEBXDONcjFMuNTcCKgB8C6SNyAXX7K6BPSvwy2HeQqrm+
Z5bX7k+xRdq4QagkoVnM41M9kKg7NXkwbb+wfaVfyT0vutc/A5SL4GpYQ4C5hCVCfbTP9tODOn5c
H8zyMTyxIV3+KiEVwGARdFZmhe7Sz5HMFlPj20EM0YzXLnHIuO/WFJMXRmaCjQUJfCS4kN+S9kgS
ofuSpTFi++RoqQ+Z8ZH/fcSB7OGJCcm5xmhbTPoROaq0eBDaQ9298hJ4i3utXXHjCynLc0uSzxw4
um5QIsRD9CP9Rt26cDKnewN+ZBMe9TuH9y51om8HxDz3zUFPnF+/lK9sJf/xu4X1PMCfk6UoAOKe
BGGbXBgfwd7ChhZFYFUFgYVDt+ygfOOZk76V2+ymiNzpMPwamo22EjwunIYzu5J/4S2SlFYHuyx4
yJTnhLuMuRQOPRl3f79Vz0xJmwa80MyqTMwzy34J8mH+E/WAsYxO096q/E1NbsNgDa+14MvOTEqb
KCOUFizB6JBO6tWPSdnW9rFYq/XMv3Jt7aQN1I1pM40MA7PVn2P3TSdeYD/x6CmLd4G24lMWR8TA
Tgp+6zmHKj1AlbZvor5HppEiUdChKoc2yDA76msdoIsn/MQOPb930r7T9FTATjjda4YXVC/dWqwy
/4Q8bdjw8CBzntyQA7ZCsKjUAkhZoIcOjK6/9LVM87IBpkCbWUEDlPys1BmyA9YESc1Q1UEHoz1P
q9yOiybAMj5XptDYJTdZAfhn9Bj07KV+ltWTCWmo66dmab1nGvP/NSD590io2jAVOVi580cFxXQt
vbeyp2gtnFta7lMz0raqE97hpsI4omY/FW8Wd5Jg5fwveZpTE9KOisImBPQPI2HlG4k/wezMCBJw
Y+pka+ysi6sCZh7G0J6lqXLLLktprzYK6mtGjE7+ym3ytZbWNQvSYFIEK2U5V5UFrgTkgSpjJQpb
XJCTIcz//yTuq0WFHJ6NNgASvcb0RR8HN+lXVmTRBpSEZkUzJP3k0mAYTAVPB5Tgy+GeEI+VRz3/
dX37LoSvs8z2vybm7X0yjKwOm5RWMFGNd4I5re1R9HNVt5zs2op7wJuunJclX6wxdByidgH9EPke
RXeDirI8so7RuOFm42klnlyjR8wj/DNfZc9c3NQn5qTxCcOOoC4Pc6w+9uoutt4s3RvrHdgdr0/k
8lr9GZd0efYd4108wVA7fJnJloPOnq5sucWxoIg165LNlWLpGmPcziEyg4S8Xr301Wsc7WmIVrzn
JFmJuFYMWVIEztu+zXMOx6+Muy5/QdSaVW6Hvizzb5FeaN3R/oxIRsyFGkNjIRreXDN6JxkoP+vY
t9cazxc9tA3NBOivQ7VG3nEKlCwSaCpji4PEF1JZgEApLWQiVyLERY9zYkbaaapIEjUKYUZTHgn5
4Gs4lqWXxCw2iyVm6FxBYH9+VMvETIpgbhTgUw7kd3TDktTTY20HPPuN0t8NRYFeEq3goORpVpCi
CyURZAkMdLdbcwwM0alz40mhxxYTE1zRnXqTb5Hy9RTioHALWhQHhHGJM6yY/F1/kMOPU5OzJzlx
TfAULdiGYFLbFvv46aXYg8BCfbdd7lW/kD3YRnfqo/qluwSID4f8vH6el3YNWN1024AGGv6TZlvo
ua1PBQ7bwO5LYCqNZNcT9Hztr5tZchvow5jjB2RmgQY+H2QkOn1qGE5AqW614J9uvB+Bdb5uY6HF
agaR/WvEkM4z0GMtFL5hpK1ctNB4AP8H1ie1trbhgmdwKp4SEApkK4d76UCcWpVSP+Goo2g7W22K
mxg4q4q+Xx/X4hJZOAg420CVyPmJWgNueKpwIAQIPlqXAoGzBQmKxl1upaZwDSgT5N51m0v3pY7O
SRWd89AtlCOXQZ9APAh8vhsIWowOlAsT0HxVhLtWLNjW6DUQ9jdVfEtEgNzemKvb6x+wuGH+DJpK
a4kCcpOyedC8/JZbe84+23Zz3cSypzmxIa0cB4CNVxNsqOYeXCYOkHloPnnIxMOEFHETeCUBG5d/
3erSpQMgPGTzcCfMJfLzk5BlhOltBqMUoVSm+xyHLrAzh2RvWrESWC3unLlCiAw/svzKPMknrkXJ
9baz7RYlszr2QKwAAkzBnSjTECeuMsIsrtiJsfljToxNZZEFA4c0jFI9jNQT/WvKVlZsce5scDPO
lM8oXUhehAAOnhVZjwXjBRSxiWOxb3hYowcP6maRseJPFs/AH2sy8ws3uUAPDAY0xiBZZ59T/RHa
02NeKDdKwRArACVA15oML28gXN8zVS60o9C7ZhjSGMsE4HpEJaVbjJuB3gPh3IFeBRw/bgeWhPYW
vqxlv1hdO5Bb9VRj7UVxsYyzfchWsLm8q2q2ZD8gBWSrRIe2OO3Qxz8of4zClTvnskn0zMZFzn60
jMAwa9hobPoIUJeTt9QdlB+JAQ2rRNvpcfElwvEzaYmjteq+SteUpy/Cc+kLpKMPYilhZgxfMDdZ
2mhtaJq7KhI3phg8A9H5GK/qv8836dk9D5OqCaIGTO0C4IFnM1JApaVLKjT+bwkA7B/tNBOlKGMv
niKjqx65Qox8oxkVeGUCwwrDoxrSdGdVZadv2owqh8Rm/dqj++IGw5fNEReSOXNjqwz8MIeuHEqd
FiCpM7ZkYpsq/uuocTZhAoQFsMZC92dn5ulo4coHVDbcc425WtesXFkXzm42AUoAE9miOf6VIhml
Hbk9oQTtVnm+03jokOFYxxp0Gf6e7gDXogqlWLSl4fF7MV9lkqXQLQZLagLJOQhQlfbBKB/Dtati
aURI54DlAHETuhGkqwKYW9qgFwPrkis3qvJD4XzXDArE7gyycistHklE2wig0N8891mce28NSHEa
WencDXsX9K+DMTlKtFOz1M3Le1K+mu1Naxzy7jUyV557S0fx1LIU/3aFVsdRnZV4hd1a/FYt9ppK
XEO/s6JXdVq5ES9jROySmb4Bzwsd4EdZjDmhUZiPSgk6cDQQ0FJ7GrsXu6v8MCw3VSIcofe3ipIe
GWGHRg0+r1/+S2MFn4itQTMRvcm/V+HkjgRxntHyoShd1I3fRiNytFLf2Alzo1r5wGa9ESFdORbL
I2Y4fZqJThWI5Z6vLBlGPQpCjHhIjZdBUw5kVL1BFSjlmeHRVHtnTO2DUumuEfzM6X8A18LtYa7R
rYEypSVfKHoQqVYncFrK5sgqRzR71gPcCxA7EknM9pm9tYNNpkMqALoXwLKsLfkcKsqOFy3gcxc4
XsWa/Pqu7ThoWgWOoU/2ag7CMgMwVPIrgm8wyS4b9zS4HXr371caaiw6AEhouUa0dz7rEIkHy+R8
wQDwlxxTUeeQcxPVLXIbz1Mb31lJAMpnW6z0xyy5DBvIAWgmo//yQkhC1esii8Hz5FKOLEAL+TBz
vI+H3lHUcKUCcBGMITqYSVjQemBAZVYmQwkqWitWCShtZ/ywm3YL+KInysaxRb23UAS/Pp+Xwfps
DgUpyPLBKOrd5xMKudG2TWd0AkKf5wEUdkzL3VJJfZVxIN4fOltxuzbYhOqaMs3CnJ5ZlpaSlGbC
ewLLTfDQB4krihrRergBRGTtrGqXWxWmcHlRsAfMQrTngyQjmMrsHP5BTPqBxomDm/8YkdDTq9pP
cwpEQrQp2dNkRjdTb24bZY0sbHGwc2v3DNSY4drnX1BMoJqLCgx2Il/CuG0IMEniCQIXf38+0Dlu
IsOHZhxIpUkjbVkeNDiTCHPV9lCzzoerRtud+oMUYkfyYY/HxHZlCy3uWLQu4k0LWKAiZ5ZoZVkF
I7CZxnuj3MXGQQ23dbajCrRQdtHk5da7QY6FvdGSV4Jnr+h3hnXfrqW4Fm4BkAKD1B4OeYb7SiF2
q9tDREZ8RwLptHRL9RfLuGV14KbRjZ0Zm+vDXlzRP9bkrEg3jDxOOPx/UXauUN55E3nDALzPmstb
ml6NIcD7TZyFlNb51gmApOvbdgIFigJaPxK7id0+FWp1E+np02DXj9fHtRSy4CkIwgvk64B+l/16
owxKDIH6Er2AI6RVK6dqNv/D2XX1yI0z218kQCIVXxU6TPfk6HkRxh6PROWcfv13NLh3rWYLTdiL
XWABA64uiiwWq06dAxIjWy2us9SBhqbPHvzshZnMAYTjsnF15aAubc8HeXGRx12vyBW02zAJHDiT
Hx2VUMRauPIQQ/cAg+U6eggqIK+nJrq6KELTN0HADCS6GbWOJo/IAtn+sicr5BcgJsDlPHMXQf6Q
705qrap1oJlCeKusfMuCUAURf4qZTzOw3E4bki2GwcAip8M4wGz1CKhqGIxIDAPtWcJls+/ydBRE
wpW9NDOZ4D/A0hHtuTAENLWajgYeS3lct7qDR5B/NMMYTJwWSZDbGxWND5rkRyIulfnscckCOg5I
0UDkJesy3xPQWay3OcoLUN7ySHXT66VLJh3AxMJJzI+0Bn2/6AOsBP0Tk9yHZm1m9d0Ak4Y5uGXx
bFWyIw+pp0rxHYYjMPQA+VtkNoOdEHmbWJbT+0TQ1jmfEsP1qs3/KrPkLaDlp7stHZGkRS0OU0WZ
3SUohkFDu9Q+O9ocVDl1/BgXnvphMR21o2qrthBqU7IdS+8qU9/FWmP74HaNdHbwTX0bEskeCmGB
d+3UaVA7USmeeCiRcLuiq9soGC2cuqwzkc1dtfFb5NvodPl18BypxV5lb0oN6DuYnwmmJaOoAiGz
aOR77WDiOM7DtKjUaPzVhQOAEfkJiQ+jUuMwVRl2lZZmDq0rwdNo3RLemSbwzngDcjtDARw2aeeS
QaSSnamEu7pLPD0xBBfj2g1hYPR5Br6DW4qPAINMJTDqpoVjhqgM1pAQ/WR5vlFFbG+rERsAIhQ/
MVYOShRuk2Uj06ImKgsnL32feCGT040mVw0SNwkYMXM0XpVWUXYpJjGPtVErR1OvlIOaFVAdBPme
4AZZ8RtPXQXzBOhn4p85CC2CON5iXRVNIOpK2PjGEvTkpOq6keS9WYsG5lbTVwyx4b5HTW+m+Di1
lUsFsFY+GhN1ZXfs6OefrfRFGs9Q3zSyRTkTzeHLgf28sTSX7xYmZ/cX7rGoBdtxDJOQwXKrVxRE
Hn6CmxFvW7s9YBTUvrsKf4PfwzHcVBBOVlb2xDS3smNYVLUVdYUTZT9KGej5BLo2tz1tBK+ClWvi
xM6caS1c9FNfzusWdiSSgEJIcmJrcKSh3kM83KZSKFjStcRtuaJc4tZTzE2wHiuaNG9TNdhT8diz
B1lycx/IIdFgGuYa8PO5ywg1CiQ5GKaHohl/C05RGhkZReqGyprRgkFwGKptXaKR5iEy6FdVQ0rq
BZZhbca0qV7koiJ3kmaN9KoxUqC9+0IZNnpMMZjTov4WbNRpHO/JmAPqSidKkzsE2XILBLVq7Jgf
Dx+xMuTAwI4B9cIpQLQPzCA+1KXV9C6pQhXEFnqXh96gSdVVIqNDwubTSTPiS07aysqn1cj1jtR9
PLpyaknM7cIoM5x68M0bTSojzVYUs7ijgSo/lURJ3jQ5NWUwbZkTHo9gv5YdlSk+scO8ifZt2lM8
h0YrdhUjrPAbzPamM3yqQYFKCj6UihUuiunVIy0poMloAfZeGzXyO3qdCGmqzHSoqaUgf9toYUmu
gj4fUrsp5g4zCMi1ELTuUrovEF4gcKokqgsUnbyzSgIAcJO0ZMLs+IAGTTRkJSKwPHZXfRxakHcI
IvMzVzCMMraG9RUHhbJPqcVAviaPrpWAZfsKeiXg5mjGDuuWY5HtoI7ABlcabQtihEb3nVZW099l
MbbXOngqa0eJI7/dML8NQb9dRdpXavnNh8Ka0XSgmVH9AlIye8xZPvm2VoLvtzEl6yvRsLwPRm4E
N5UyYHw0GJOc2j2IY9RmKr2uwkAr7jRcnT1m37vMJ4MTFs0+bdroaur7bI/6KdnLzWB+lEMBThaS
hWm+qWrsMKkaaHalaSNNrzMtNz0CjcrArZI2O9C8869lUkjVbswUI4CqsCyBdB17FxrRJH8j1eiD
aMwCftepxqmEAJ+hWfl9MUThQa9GqjrowpWTnQ1lic5+l9cQx4vDYBOFfX0jaZPyqFYDA8di2U1g
I6c5Ue4KrcsKr+2VNkAPsqLHoSe1R/G2+tlZIyh0dD3T0Isleip4ua7eYqiVgzd3juZnPCVV1WD3
pAVuZXlmZtqG5TXpf8TshqIhFO1o/lVN7kiPOhjrLof0NdN4LKN0aFq4RsFfdRrv8q6xyjpGAtQw
7Vh33Y0WfMZgvdTiYktgDgJ0m5z0hxKzvTWAJo0qmqJZCYEg1sG0AaCfYAji21OZJE9piBTZaSXF
Js5WO7a9ilMpOyHLNpfdXYnuFGhJHSkWAcc1X7lUpESrlUZC5bK1df2mSHWH1bvRf/KpSBV3zS3U
zGaG2Lk5yxezirFH2CzB9u/XKqqkpZpfKfLQJjawTmDARxRp3SlQYmhbtXrfC77rynV5kohw11gi
AeQq6UhEyqHcmaUGIXB8YozkBvTu8pKu+AnCbtVChR+D2ZBPOd1AdBityhzBYBV1meeDh8klUv4o
Db0XGalnYrZtGERDjitZ+4lNLg8xQNgYdhFsJm1vZxVFwv542auVPBmUZcjI8SxAW51HjPmFxdR6
rNH60cDfkwGtPlSQRxDwo62u3R8r/NMwC6O2m/oW1P2thUtVemExBE8y3ZGMZGME6rYLpO1fO4aB
ceAWcdjA3c9/roaONYMOH64x8DnUcotEw98nTPn7dA18UuArhUI1qjd82bFBB8IsQohvRErjVdoO
hGPIqJ4wrHbZnbVXJubU8GzCEUPixkePEbzEtAhYAVmkvn8rh9hADX6EXJzTdAmUFzBChV8RRvE4
2Xqv+ro9Igl597u2K6H7GMTHLFCMQ1h31i4M9NDz/SI4hKyXPEVNOtQqaz323bjp87sh0c3SJlWH
oZTLbqzVCBbbjS885Q24lqcYbAGA8+nJnel/kWHPIPaa3IXpo979vmxuNTos9t2cJS6S3KhhBCNe
MBf61+awA2B5ql5U0fDp6ildWKGnVpiGEjedd3dloJzWR6jyxKFoDnntGYR9htoKAYQDAWj+FQtf
rI5lmtxW0JvUUV4NJ4BRQDwzvYc0s5XwvU9nsdZUVQSJ+0qAODHLhb24zlJSRTDbar1XpIAxj9uk
FRhZW0EZAhsQ8JZB8MU/8ZqE1mMn43XbobEX0PA2DkQzQiITXChV8gp3ZQATaRrjbPjhPWlEknIr
a4VAo6CLDrKmuWV3+okqqM50SQ20uikXD1ktfQR+skn9QvD4XjtESzPcrm5ZUumNCTMzYjW5zZsU
GcQ1WKESy6Pda6oLQulKMgG34BJIUmeKHG4LpCXaLamGMl4zQicqb26jWcFoUK8ggQr2PJFM2ao5
E38n+EVnOAJnLpr0Um8VvEx9tKeUKfG0UndJAdIlGl4XopnjtasJoJ3/rHH7ouyGQYpGWKuk26mv
bUI+6/i60TYhWtoQgbockNY+naIDIwRIgmWcMUqpMSNT2E+wpv9WDc8ytkP/lURPVu+7Zfs5AFp/
2eDaYmpoSaEYjplq1PRPt6RKBzQag7gEO8zgabkPnoREHew2jpwxNEan1dufly2uHQJgdSwAgYDw
oDw5VBoOuZUbBZrWeWArg34bBNoWylfhP3iGh8/M0YfURefZmM1xNBjOWgZyEq+bDpCoBduoF1Z4
9oiQZWuLuKhs80kS9VH6nRIkmUb1lsuynbPnUcfEiL8bRQ2u89ITAO9oH/4/UI9XJ6sys1STCUC9
6VYOneAhQ/0OWdmN5U03zGH74MnaQocbYggu7vCbfC8aVzoLlNwP4KJLEpQSCRT8gBT8b/PsRSca
312hQjn1kbswDUlOpSECPHDYKBvtMXwKQ7dz1SuUUw5lZE+hY1w5wQ/gOmxQT28u78+zj/ntH4I9
nkVze4g7EWkK4npk1UCRRl90kuypt1ERsbJnTcQJK7LErST4L4awnmGdrQzuY8idWQ5l910HgpQf
/+ITjtwMKJhH5U5PeQOSOtroA/B4oCAympuqdDrzCSyVHU7FZVNnxxvL981RaVAU1yAufmpKh7oZ
o+m8P7XOi6ECW7YYaSMvl62cP9c5M1xYZqEU5aSCGWnnX+cf6KUPDyoa+cfe1SD2ZgPxctni/Bee
FAy/DYJXEO/mb6rYU79ydNQh2jRi4Mz4iOjXgK5e6d/WugBlsrYn5gT+my0aQDhu97V12wdViC8V
SMc22MvkJukPJL9vdcGT67vDcebQwhK3++RUy9uwmfeEUmynyjpEDdiyaEbRByxaV+kgRJ+XW4Ly
4FDXn4X29g8LCg9lUEQDFMfzzbSVOU2NNS9oBUURSXWD0msAOA6+LttZ3ZALO/MFv8iLTUlKQAEk
Y0XNQ6Qd1GgjifCR35SX52v5xxfufKXKiNQAqYgj3+v3yj7sbHJf/8ZIYrPTHxvDlZ79wJ4c5mIE
z7vs3lnGMO/LP+5RDs0fD3qB2jmWceheUYGwy2EXDWja068RdB1kvJHp7rLF1ZMAXndgAyA+qPBb
1DBH0is+FjQF9Qd0eHXlKxzdgIgKR6tHAdwDJqju0DXlQQ/pyFoSoUnuxBDxij4K9iT1Xl3caqLh
7lWH5knCuSCGyht35pI2qCF9QXASEmmvV1+m1f2yEkAbqlJwukWWuDNXJT4b/QqWenJvmWgDvtLa
cEBjKdgUqzeounCJu0ExrggMm6/ApdK8nrrcpnrldFn0jO7/QxW3RyZDxih8IgXUtsI71BRsiU1e
b/5QUdscAYmadOYYZbRXu3D/D/tn8dvmBGNxINsE+bpa4rcppVtbXqFeyyHmrx4uWznL2+dzoQM3
gbkJdJP5se2gtHqidKBxM4f3pP3qOgeC5XJ5NRZO/3nZ1Cqzw9IW91nDFPcgBsAwp+Rlb5g1uwWr
IhRP3KBxkY5B3MQBti3/KdL/WMvE1BnrCtI4QN8N7iOrY6T0ZjwfkOE2V27rRjSmsbpdFwa4LxVT
qRjjEgZKPXEjehwbNynpphOh5FdD9MLO/OeLHWGQvEv1FnY09s7SydYwlRf/vPyRVqPJwsbs68KG
pEro28w2xja1o/htKAInhi571D6YIkaf1XUD57n6jUIDMdaprT7oMCw3wlYFiWqYwhyCjCEMQWlx
dYcvrHAXW1jVPRgREPlDHFk98hrgNXKvlVE126jm0+XlW71mFsa4Gw4qtj1VZg0NJl/7oO+swSC6
sZSnMEDbfVeyH5fNCVaQR9ZleAIQbfxODt7afDtgVJM+BbJ72cr6vY20eBYFAZKYf7ipxUinkM73
dnowNt2b7AW2HEFe1x7vMru+07b6Y+t+QJtXkE2u7vg/hvmCt1LkcZvlMFxL5nZSYrfUm2u/MQSh
djVCLMxwN5vGQI/hRzATQqmOhZDFfRWs4BkCfA6zCwtc6CspTWO1hYWJfKlACJbVrrdeVPWBlK8h
KP0k5crMRbfb6lleGOUC3xB2sq7GMKoVuM0wroxs3I1ZaOPx41Ljs4VaV5g9tDpeINaPgYWO1L7m
cvbUQdejjACmUvvnywuxumEXP4kLlRLUqDUMHyUO2jGYnXssCvDqPlSirsXaBwXrOggaAVmaZZ9O
I0taNGmXY77KaYjLRigfTpNgZ66+rBYmzo6exgIzxzSgE9zE3gARTtvfsOdp227iT1TKURi6vHJC
g9wm1fMAwISZmzE6tl/Z3r/qMKtho800fck2AbZmc9ng2qdaOshtWSuI9SplJtawex1kdzDuFeNN
++vGIw7G0gq3R/0I24GW8GpMfg/QpwpiuxneG+vrsjNrgQSkNDPKVIMEBh/B9D6vI9BbIRnH/DAe
HJq6mf5eeG/25Y8RPlqZpJBDoEOQB6D5nQaPVula0b1Z2XV0qPPILSCudtmttbttaZHbEzIJLMiH
wKJebtTAaQnOOLHH7Nh/xpmIS0awhga3IUyr7YCvhjEpf4pbd+ieqeA6WyMxRIkVvX18JIzJ8HCj
ppHUamyBi9Gq+smARMFuGMnGKKc3K1diO+7NfjvU1eiyoCNXpp689XmJKfTIs9gvDfNUWtpv6DA1
ghxiLZKCPwN1Ll1GGOf7bRZp1VDOUYIyOwkjtwwCTT4mMD4i3W5E4tZry7y0xS1zFeSylAJm6RRl
b4MozZmqX6qIkG/tcC+NcMcOKVFgji2MZBCK7QPFzZPuJpVie/on7qlvZd1ZuwTQ3tnfRUaJtM8M
62DA1ae42hDbYfZx+RCsfpxZuvf/DMy+LgzIEWDiRgoDgQLiS7Be05bZfveSq56SiRCkazcL9MIM
0zSA0QAQ5dRYa6qjzAZ1Zgp6L/pfZb+57Mza11/+/ZwzZdiqRuBTvEhRvg1o7YbGUzOIEERrS7a0
Mv/5YskyjGD6KUjynTzad9rWlz1V6QAvxwv38R/8gaIS0E64jcEecWop6dPcNGe6boD2nbLeUAxI
EUMQN1Y/yh8j3z3fpTua35FahhEftOqmsQXYQxBo186LAXpTSrCVQc3CuZFVoJMdIlxTtNxNEIvO
gBV7iP6Fpm1h5VzOV0PHgMAPEmxS5WuA0trlr3E+aoErCtg26FjgzQ9iac6PttUQX0ZY0MEvkal7
1Bb0FuN5W6hwmv6+qF5xQuNmC4gEaAJdDa/My79gfSH/+wE6V4eDcnpUAdM2l1NDpzJtX3/O67dB
NNKweoz++MkP2QYyU3Klhp+KgskF3A3JoyVKXVYPETpnmLEEnhLTjqdb2x9pTboIBZqMvGjVo8b2
crbPay8S1S7XbnkAFf4zxMcEko9BFKIchioi6a/7/nmUdmrzVqU7VUTYQebrha/RLo1xoUHNrbYC
9BRpX2tPG+PRspk9Rjb6dHdH+/V1cmzv6Hm6vaOiPs/qKV64yT3U+zzKktGA5QhY1wkDgAUTXOOr
BKdL57jtH6V9ZAUDTNDbNnXrB8mRbiSn3AbXhle65b5wPHvwgsfezZ7VY+CK3rOrL+nFD+C3f2ZW
ejhJ2DPmu/IY3OQvkGNs7Ojxt/Re3yn3V62LeZFr0QS0YAPxpyEnA8BpJqySNIQiNIhLjmZ7LBtX
jd8T/W8Bfggx5iy8htFCTBnw85tTYKlJOwfjIc43jBCnNbR9O1W7WrGgNTXYTVUIGKxWw5pJQd0H
FWUFiBEunaGNz5ifIDXNmeNT2QYxCsUUUSPd+uVeM23m/0aubEflTUyORuw2wsnOtQf+8hfMm3tx
BUlm1Smswy8I8hsyAKkJEo9NkVyHwXWF/RU9+HjwXg6l51CmeaVV6MGhr0FmHMSpTTDuNQ1rLTxq
QHHeq+g037HiTqoOoQ7xbx0yO3lsQ05GYHb+a/kIAfIC3B5Q3wCQhYsQiWlmaabDrAWils8inmq0
Uqz+0A5AsWf1TJwLrtFtCSkLaLVHFA8S0uORak4yfhm4m7q2/xdSwLkZiHk9yDIAmHy6FG0EWfCK
BJgSqx5q+poA48kwEXHZ87W7a2lkDp2Lb0yyaWxSP0wdVfLM8Eo3b5EugYDjspW1MLi0wn3VZJyM
TpLhCt4ZtlECrCriHxX5we1VX1ZSOVNgQYvv+xRVQ9iA2ngoAiisXZAWtHUBnp4PJp9sxKacl0UV
pY4UVC+RYd1VinRD9eFg6u22Js3u8sKt3fnQ2UaFHwqJ0JPggnuJsmtmTbN2ipzbWfNWml8FYBCX
jax+nT9G+FRzQAtR7S1IjJh161QqJkVEqeaKRNM81wckOOC2aPryj8086P0g8+FHyOwytdMv6ZYd
hkOxyQ543LCj4fW4KiZPvwmvtP1l91bb3ZhFA7ofiCBA77hFVFAoMcsaeyMPnc6ycUEd4+uyf4z3
sRttgVG4bG91i/w5t3yhToshdRk0LEX5B6o9wa8Wmoex9ZkVd0L9gNXt8ccUX7BT1NHsGYNnQ5C4
LJqObAhdMvSC3uXqBvmz6fkbPk5ZpE0+POq0djsow/2E6+/yoq16gik+sDnNCHpeh0hXfK0LUpio
i18UCktx6PXBj8s21gBUgF8CIo3eNXR2DS7Kp3pSAUoKedHemTbWUXWCq+B3tQtfg/viJwqP9AFU
KuQTAoJzzx4wtWwfv17+DSt+nvwELiFs9TrQSqlIHbkefRVgU1m+g9ByZLhqBpIR77K1tQKrqWgA
M+F1QmZ08Gl4l2ni006FxyoGhyIJl5d29AHeag0AdJxiim2znQmJ7mjVbDDfJTgKK0naiXnudpE7
EsV6XOGrqhsJrSmI8naY4SodKt/KkiATXssdTqxxt0wNOYY4ZrBG6UODcsME2D041I3wpaW42FGA
O/rNP1xtJ0a5i0cbLVXFwCBwtsVtEfRI8kXPy7Xny4mJeU8t7uiAmnkqJfBLku59bVObHg0DV5Wv
Nf8tnkcFJbv6pKmE0S5M/75iomLm20VVxzFAPcoOvf5LDn6M5ZPZiUi71tdc1wii6rzHeGpXKImk
JRvw29riJYXea/ehTZu+MLdp9aROLjYfmKeF4iIrp8jEZDE6IXNz/YyVjDItT0ITiz5eyb/VHyVY
p3elqznxE3j8Dsq+9HoZxLKCw7QS2PGMl1FtADwX4ZD7DmEkNZlEcHaHzeiRD/+deBO0gDDPF/zO
bvRNemthZ++je9H1uequBvJeMLGh2M/fnvKo+qUCtRHHH+yIvuggjmg2l51b9Q1PG/Bqo6Rp8NJ3
iSTTAdOwOKmEbo3hFyZ/x6B2hmw7RNvLplZStZmf5T9T3IkpwZRp6jlMhYqbSKBT3lnZdjQEDq3c
WSdWuI8Fybl5qg9WzHg7kNvaFPEmrH6UhRuzm4tT2UdaTgoGAxFx9OCZdZtQNDSwlrnM7HFoh8y4
3zMRhTCspIp1IO43mOxBicI2FS+Nf2IYhylHCoGNeANiKojqiGiv1871iWXunpJoAhVhOksGlPct
2uIpoCw/URyc0Kco3ApNOlF5a9UkJggI2NRmkDj/BlOsyE9oh0YJqjRJ/ZRDbApMlTHY48bWjkAx
Jo14P7iXN+PKV5zHFv4zyvspm9EYz4y42XSX63ey8qUPvy6bWLkET0xw6WflBxMtB5gITEce7cqw
9X0AuoDRFNy237hJ7hW7tMQ36+qu0cCgA0u06J+0tryK/JkPLgLH8IiFpG5Dv6rkTVce8Zoo9WM6
hCD6Au7GtOU4sk0t3LNOx9R75Qb6M/Fl0JX+YpCIAojS7rTsbui12wgKb5cXaCUgnPxsPklhXaho
NX52h3oGyTe98mIBL5l5l82sfgco0gJTaIGEhq9tBmroF5hnRNlen9QXZlnpe4BtCPFjlYZ4hmiI
7E2mg2RNxiT63z+yNGiJ4Qwr8ygTgh8XLpIyhaAaA2IreczlQ5YIvDvfyPj7DVxOMKGBc3T+80U4
SjvQi/oR/v4ajVoM3WKOOt5Y8tvlNVxBF8IMgLuolKBPB1unZmbAh5ZrUI5J2AMoRvp4I9PtELh6
EIDb+Vab3LKzDevYOOWTptqN4xBbKzaTKDSuuatjzhxpx6wCwCNRm7BQopHA3TL/ncf6sRml7dgS
EVL6/FoEXxH+wWSvjsYYX2Vskkwpk6ZEEW60tSd527nyS3rlH41rrXIa27hOPzMnPSRXIg26b9ad
07MMy+BRkcFCgfEqHiM9yXIrFTICcK/rU2hLeF5/KYAbHjD+P3MWJw2w/M3MYMxyWt/nQwLJoClV
KuoqjOV3IH5Ajh0kNYMMk1XrLgW/kdfXVQeEvN6mmQ12jwDD7GUcPvlGWz/1U45vR+XY3BE/Et3H
88Y48wdYb1CKoZ6JsZzTjVO2aaKrUYVOuxqgNlMYrZdYieIYkmnaJUmPY5UgRU+gTIM8SwRnPJ+R
ReKGkSC8hdDwOh+DUPwEOPMKhz/ak3f/g9rFUUKN2nLUPRjJ3zqUqHeYQM/sq/RWvQGDiyAdOY9x
J/a/L7/F8ZQUULXJFuznyVegH3y27fxXLRWkVqun4o+X3/nEwgoIC7pImyUxzPohBrdHBU1O5fly
CFg7EpjTBcIW5D4z4/rph2xrMOUXtJuHgIo70mrXoUW3uj/his5tU/IFF/R5Hge8MAaowZwNotEz
zjIQZUiB0sIljD9BSJzYJBT02lctoN6MLEufrwU+cvo5ISScUwBD31gqpu0qgZjB6pItLHCp4lgC
YQK2bbQP8vvOB8fkoxwdrBjELKKZ/fM7DqtlzTqsqHaB8YULz63fVZDC6rHNpxuMA8jlzg+9rLc1
kOEKkebze5o/0gtjZ1TuyGyqbB4Hq0o3Jdf9uE1LzwR3aLDT1c1A3by+TRmm63cmSDwu78IVod0T
T/lhOF9K55lGGC9v6nt5sKVnyxm9fvuZXGvuNbjdQtfYvio7O9gXtoKBFjA22ZkDhjMvBTJX8HPW
Dt5yKcjpocDYMhBf87rL5bFCR9PaBaEggqwF0KUJrrpRhJbvK/P0X5u47bAngDxObt+gs7iRTKcW
EvyuHgswslDUq7CZ+NLRkMWxmgFF6gTFpm7u5OmNRDuzvh0xgtf8Nuk+Ud8LCTzHWezk8ket/XXR
EYceBXbNAMIdDwLuWPqlHkQthb8phFGhBGJ3RBAt1zwEOh8AYDBHYxKJsyBPRRETfYbIUmjDpNcg
vhRsi5X6G5xAGwt8aBBXoPx5rEpJLv0YAzNQHPD1Qzo+KNZOiq+Dxst1N7Biu6wBdMO/gvbhWiBY
GObPZmx0QdN1MIxhNUvaKvRn1Nwo43NdXCl/j+E/cZI/itGIUFTMThag+67Hj2IiV1LI3MsnXuQR
f8TKLNHHeZgrpNTWp9skO+Al4us/5WYHoLPA2tqBXq4fd9pawPbqWJ59AvbKeK+bq6j/cdmhtVsB
wjPyrGOHYXb+RVAUWlWVDXRETF8FZKViv1kHhsc+n0YvHILJg8CsiGVxbRHnMh0arEC9gwDxNE4N
UkiZNQPx0vixaUBL70jyc67YowX6rafL/q0sIYj8wQoPcngwO/IU5WrbKbmkw1ZjofBLVP2paPRp
kxhsFByzldA4k5+gw4iH3UzEc+pVIPt4+EIP0mEZs5WR3QT5HYaZbiSluCroTSjTjakhPb7s39n3
Q1kdjTkT+STGcMBuemo1pz4BqDzD+QX+K29/lN9sMmyftcEV6t77y9bOvhxnbf7zRWqH9CjS2xLW
unIvKc9RdaX14f1U9aBdiGxqMkFwFHnHrWmWTl3EKthL6mGTGvSu0GsoFiUea6KbIQf34GX/zhLk
U/94nJjZkMQwGKjaOqVBnfOpqr9K43MQzYadl9Q4O1yxoTF9FhUZ7DQWea/jKLSrKJMOUBo/kjSF
yvIw6CCuHqCcAMkLryHdl9QUsSC8iLzlglnNzFFRZm8raUNMtwAktsUozyAkP1/9jJBEwP5EORTk
yqfbBpoJKbFGfMawuE7LzRDfI1TbevUaijrwqxt0YUk9tdRLhpVNAyxZ5AWNJFAkZkBbgdW9jU07
6EVnfnUFQXiKcjh4QFCOODWnSn3SMLDaOU0JS0xxUxzwZiLXOqam/2FrLkzNP2Vx9KIqLuSCwlRh
KI8mWOkiDZXIXt9Xmkjg8ixmzrtzYYqLKXUkZRlpsIhqYN2DVhbY9/anatYCj9ZPwcIOF00iFd34
PixqDKB6dHIz8IiRsHAz7I0yecIsdgq5Lkxki1IF0VfjokpshEObV1jKkqI4RKzcTqoWGPjc7TNN
FFLOhzO/VxPMNApkSeaFPf1wZZoXM1VkDQme4XdSKA4AU7fmEOyblL35WYpqY91+RSAFia3sGJoy
8CK1G5W+i1bxq4q52csbabZ38mA6/T18H72TjKzo2+9VBzGTXDmm2tlJqIN9ZSPpLjh6irr/h0iD
2xe9A9RdcO1zO0rKE40OWYUvLecQrMgMT81HdyoqF1eK4J17XsKHg0tj3LZKOik3QbpdYyTlQLsD
mBxVduxTNzeeQXqaWK8hmgeX1/S8IsnZ5D5yWk4NRgZhU1WuMnabNljIwm2ixxhpYuuq+XUg7+LI
q0Fe11yP5k7pr8LmwWDIrw4sECE+107wYgl4iT1JgjAMTfBzai147+P6Uyfxthj8v30dfXsNJCKg
27MENhf+FKTalOUwExmAZOjZD9T77i+v7NrVgXrIfya4sGcFVPcxfYOFjWq7Vg81Lv9JulPiF18W
lGBEprhNqlvNrOWKg1FBMDBM72up3BQGqOgzPGwFK7f+gf64xe3Rpg79NAEeyEEgAiO8G0gA86kC
GZd1IzOZOcqNKPlzDsWDZbJawqmLa2BZohC0/v6hoJngE63duWAy/M8M50vFktwvp7p2pux6qJ50
qX6rs5s8aTY6SiIhCMMFWdrqxbG0yJ22CYJmctTAYpuB6jbfWb/hHL0ZC/uKSc4E1qju7wlLEVRm
EbVv0mZQlp5G8QZ5aNMOWEs5aI4R4FqS0XtJc4MR5IYKuOHPUbfzuVoY47KYIgmyQGPwjxXUG0DY
G6YAUxeV4xebLlBspcNYyUtu3WPaFULArWInIk6K9TVe/AbubAfZlKBaDId13bb890F9ANli2kC6
ADcYBDj6yjbV29r4cfm8C+1yBx5CLqGBBgFOIXBB6DzI3X0OVhGyKcAgLCWpXeigfFJdBZnBZdOr
x2XhMXdcsrSTomyE5QJdAbm7mvRh24leNPOn429ftIoQLJE4oUbKZf5SD3UBKWhrh0yyC8YEvJqa
9u2yI9/59CUjXGLfW1VjWEMDxmnrFoxqDXm1rG0lHVP1BiyNTvlqkW3d3Jj5r8YSLOJqMFj4x50T
qYxVqbNgmiYNKBllewJtSoiRBtAI69aukAxRV2Utn4EImQZJcTRVwXV6ejK1IovkYIJFqXgau+vG
sg228YveTmhpt81OPP59Bkmfj+cfi/zt2pkkqccMFjtj2xBPz+/GeMJgXO5m4cxghLnUAr0x0bTK
6v6k0G4CdBPAI37UFuM9caYNaPnl0rEe7mP/Ogv2l3fO6u78Y4Lv3QdtVubzKJNTQiIJSg1un4gI
/wRe8DCiVPF7KZm90NDOr+LcDcZDGP6+7Md6DqhCsmiWuoIOG7cN5UBJmGTCShKHP/D/W6Uyd5VR
eJE/geecbnv9PkN/CYmviBN59QQsTHPBe6rSdAKAAaaVl2IIbSvp7J61+9b/Qfv3uhTpHq7u/4W9
ecEXD8MSsIWo7+YFtaYtnYYt2O29Iid2anW3Qalv5Zl7IRHxrorc5OJ0OnQDlWezxJJeJP9nl5Qh
GDDHTU7flS71elKI3ourWweN9u+5dkB0uY/ahmpqNRNWlpFxQ8gADcnimoE9zDSnm0h5Zsq4G6DN
ZxsjK5BnA0xrSa9ybNlm7W9zXTRSunpaZsJtBcgosLZzkUcFZr2NNLNypnLYJqR9GEIqOJCrOel/
JnSZm+rrCjxIpxAmaGv32g0eL1G8NVWMYgsS0rU38f9Iu7IduXEt+UUCJEoipVctuWdl7VX2i+By
2dr3XV8/oZq57UymJgn3bcDdDw04kuLh4eFZIhDc/N9a8Ha4tCKp1VlqDgwhBoQLQrT4taheYQRl
kwlLdsvb+AeKu50wVZ+H8ryNXbPp6IPRvzWK6FL4fxzAHxDOVjLaTPLYYD0s9ZHNg14CmnDjZBd6
KFZlLobLiY/nby0aZRECc8cf8wVtAVlMrE5uwGGNdggVFFObDtM7kBUZ6UYt70omCMFFn5TzARCj
jI1IAmhGHIbGdc9fs7oThN2LIJjMBp84/qBF89JE1CxJB2PetwzNGUNYrLWRuqDssW/77kWTP4Ph
HEtJ6GhEFDBIs1tt8VFh1srP0bUWrTxvEIAtmv0ZGBfzKWbD8moEWDlm1pjcFZ1mj/6POheVckRA
szs989LUVyq8kQAUZvdRv1awKGZAflxQcRPtEeeS9AIXQBzBEGSG/IefPgXyuErL+un2Hi3DoNEa
o7MYC+PJzcoiD9J6gltSMAzYqyPy2E8D2Hb+OxTOUWRxUfkofVT20OgbxQyeIXe4jjJT8ExevMkw
gv6fxXCuog1Z4reGCR+Ld/8UrDUvc/Vw0+A5WfrOJHq9ir4d5yAgBtlrbQ44DDQGxC5IZ0WhqBVA
tCburCJZE5h0wKdL0bXmVMQMIuhdpD/CxJjcBn2WNSagetVVk6l9vr1ri+eXqmjLQWce+Am49VVl
nTTU9ACt7xEdD0rlqI2jBras/JtUJtgP/oHiVlknGDrJCkApantQ/RFiao9DivKb3PofXZVsVRQw
+wKCQ7eXuLiFZ7ici9LkeOiiWELsA+towVKE1mt/6AWJzMU9PEPhfJMag3RbnVdnaE6TPBZgR1FQ
SAf1d1GZrrC1Y9FDncFxHmpqu9ZUUiwq8d0OieCuWKv1d422go8nwuFclJL0nVHKWBYpG2uYo8Yy
RPI5fmrzSBQxzlHL1UP4nzUpfPgESdjUCw1gmcFL2G8D8FDGEFto7an3rCR+mszfg/yca6KJyetx
9PmJeAbMhVODRBM6pQAOawNN679rz/RXxgDZKbiyMpbWafHUdaNldobTI1gtOrB3QNWLqOC07tgj
iNbvx1QWVXZumxQK45e3UNYwDXV37HETvTTdXjcemjzYRckrpd/jSqSMN+/k9dfHvDp0jTA/yg+s
q8pYFFUCJ1QlsgVlkC4frFCtrUzZDtmPMUGLcPBv7vOvkRyoHGCGj/MIQ+wRElZwrnigY+bKrZtv
tfqrFLEkL2dYznA4DyC1YxTVHpbGwG2QbdMQRHo/k2qTdg+jslbIdig+q/alTB4wNuPc9j7LKTK8
BWQUTpH04Hs2tFYKmr6HcVWNq1f7qXVBsG2p+V2R78zGiZjVlpXlg3DkNvDsua/38x/cr8nGsxgm
86dy7GIselKIlaCj3xtEB3YxtfJnafwE5thJTZIogDAyNN9jFQXbUESymIaMIZo0tis6rhL/r/vi
v47rn5Vx54JlGbqcO5iNLjFsXfs6Vcn69sdbvjP+QHBRhk7DtpYhAmCb+bGCpGiYPzNc/7dBlk/c
HxDu7gXDsCGNYGG2UeOzNGlbzzwFRLVqbBgdHpt4N0mb25Aio+BOXNLLadYSQGYeephZsvPy7Ptt
iOUb48+quMNGVQ9NGQaC2hKtxFl1zLx83dJjCDaqfwP0J57g9ghiVr2nqXCPGsMkeBr5NskMtxsy
Kze0t9tYi674zINwt7tmlKShs8mB+Cih6CGLX2tUoFtj1foYRxNNiC5+wzM47nanRa1AAQpwPiQJ
wzutsEvjlOkC17RoDGco3N0OYVCKkS2gdPG01fX2U2mJIFq/vRCUHS+vsESOzCILARGWlRMgOpFU
q5Luk3J1e38Wz6sxl2EUWdNMXiYEHNykiVJMH5IhP0qaeqSp/Eor9ngbZtmZn+Fwxo0Zkrj1VPgF
tX9DKUtR3ShcqYrV6L4rV5CL24ARLwCzqQB3tuUrZ36Gy9kfGaW6bqf5EkFLVdWVO29SLTweHS8b
rCyu3MD8UWfBzwIyM0XJrKytD4yB1O7271jczrOfwdml6k2Z2jdzRJK0u0Ir9jWautJhsIgkGmGe
V3RrxZxxpqZe9Hh9VXabfuownCrC4w5txf0baFsFXlGwrCtW/Dr2MjTi4rhVKz8IbWCZoy1rAs+4
6ETmuwucYyDJMbhN1LSBRqyHkZbjWqt/oVOnwJBkKDt681LJteB0L94uZ2jcXpktixs2YK/k/jup
Xmi3J+Zr7wWYWdhnxWpsWsEZFAFyOxbXnqRBpQfLyyLLp3YmHRUMX1T5Xaq6OnVVUTpo0X/9WSHf
sKwHAWSKSIBDb4AWAZmGKWqebxv8cqvIGQb3NPBqtPtkAxYlJ/KDGfbmLOfZYbiVdI6SDHdlH53k
pv5Zqf1kM216qb1pKxke8ofhKaxmdrcqidw8UT2IpYNeph9zMIqbEOkV/FKycGBmNcm5cU+fhco5
V+tJjZxCxMhOVJT1a3+NeS8MR+XFhkSYyizjXdA1a62IwagJTxX126ExRUmga+IBfKtZkk8HeTr6
a79C8bOo0y+gNNzOezLaoJjFGKjN3vEfNIqxO722Gveb/NHY8qN0yNbNC1hjkgfpMK5vf4ul2+D8
R8yGc/YjGhVMHoWET1GCCnPolVWu2VRlAme4hALiqf8cZ3PekDMUD2OGEDKGaUTytJNQN0oK7c4v
oez996s5x+HiHIilRkXEcJCRxd2oXu6WDLMHmigJv+ydwHDEZFRnKc8bhFG7HG1tWA6jLx2drDp1
2gaDmaML9haZimbhl69SDG1DIQd8qOhqv/x8fs8GL9ZgKUlsJ2y08vaQogYMmYkhOPYZ5BUjS2pA
YaQLTsqi2zgD5qzDD00pydGwYY+sXENxdd2LZLcW75MzBP4oBqmOUAqfcjAQAk+rgkIKk21yyE7f
No3FSxJcgZi2gZweEniX3xC0YuaQ9zCNLHjUSzdEw4WMqFRzMR8tgFq09jMo7qt5A+nkLJuhygdN
6S1ayyB3jgR3iAiF+3JQB4d6zZyrk8KDicaAEN2eQvLaxYsKzc3gMGYqmv85EIhZS6VaY3sUkCn7
4WGE3IYMKp/6ZCZuFCdWqQpu/mtG59ktzhM9yLAyHTpKlxtVJF2cxgyQTWbFR/1xvKfP9R2591ay
MwuTYca/2/q/EdTdNpClQ32Gy0c2pIqzSPl6I01bg7k6Gmeje+LvW8UZI0FZ63pg9nKRfJ0BCrxx
h0AYd+XatHyX+ZYP/w8B2ft0l0KMzZysN9lKXsoVxMkbC8qpkuC5sXQezpdLLj8zishqSDWYzzSs
2mg/jsgtPxuVQ5Uft7/rYuHwHIk7eXpqZqT3gUSiPVxyO7aOKu91HZ0l6qaiqxIa2aVonu+aE437
wtwhNIzOJ52EL1xb+XFCmI+pUGvwIcFjBW/Ni/e4b1QLMy3OD8/1RdVtVWRM3LkhUxzKXQSPDZK8
lfdM76O32mFu6KIKt/axoQ+RYzgQl9/qj6UjfW/AWrGu3wtYd2HXG4RNJqhEo+1G/Vat5AdpH4re
SUuufSY0gIAjgaAKP2iMaa8pht497rDhzgsH0DaIrq0lB3UeZXH7XmVpk8gjLo/Ms3Swq0jp2hMO
KiwmLM9RuH2uEj3UpvmKSuHQoU/HkiOYJrTgU23RS5FI0FJxS/llkte9udJH2b1t3aJFzvfbWWSj
oaqLxkXAK/lDL2HUEO2DaSYqsi5GAOer5N9DTSpBDwT2hPRDZazq+jD1r1SCuHzyXkcvcr7Ry205
Pd5e3NLlfI7KvYukYkC/d4rFaaW0iye275PfoKJ9q0fp8zaS6DNyTr/q5DzLwPpus/FeV17G7qnx
fv9XEPwTKGqTNmM+FkPiySYhAe3rtJqSzLkNI9oqfl5zMsxAb/v5o4GVDdkHBBqtsa3IqdPdXvmM
lH2uODJNt7dxBV+QD7H9YOgUOQCsr79XSGF3yoNO3m5jLHu1f95NfByqG+AmSAvsUtijmbQDHVcv
vRtGv6908hEZT7URbm4jLnupP4jc6R7NuEo0D4hVefRkhLgpJEYEF/8iBoRkMbCJQeir7qusNmql
nz0IaYO73OyRCjK1vP15eyWL307RTEMDuZmh899ORrcThDdmFIgqj5I1Qu4pGR0iqZAoOvlInP93
eNyXS/1pjEFOBI9RPlbayYtX8XiIjG+p9zCAlec22KLxnS1u/v9nXpDJYRTLFGBjB3l0bVvFNVgA
BN3ji97oDIRztbHf9SjvA8TrSxcEV7Ycmsg1GCc0tQjMTrRZnLulfhaRWAYUOE1VE+05bjN9jMOT
SvZSI6iGL367P2kAvpjImnosEg+BCgMD9NjvFMMJSxHfwHLAeYbCmUOm4ZWPllGI5x2DU7WZNqi3
b9NjAeWqyEINJbdCR91mtnRMV3JqJUfDJYL9uybdmUOys9/AWUnTaiCJiXEEup8nqB/5r+hf/Hx/
JjoU/Uqns/U1syd7fDPc1lZ3k243K03wG74eLHyu9Pw3cEaEPPCQ1j6+Qwu+Ciftbf1x2NfrbhN9
lD+DBxXEnS4K94p7+4Ash6Nna+csKsnISOsSuBDJMiQLuZZ9syGf3merWqiGyytilR/o6zgVaJxn
biqqPy4enjP82eLPTqinaXFshsDXn44mKDrevEMfudh7eQURtsd27z2SO9DM+B+3Fy7C5S72iNaF
TjPsOcjMQ+RHtOMkuUJxXwHK1xPkbHUsxjzCoGJ1YfUReXuIRcRRZ02l4G06/9gbxvN19Z/BEL32
1MicPyJIgZOA/VLxhoAshSWrv6dAxrNGRo5a1B686Iz+bN0XC8YZqpZNVdCNQG2LT8nTnCQG7UwC
grtnihxpWK9u79iVPwKV85wYBfkXOsxNftx/KkwayxLI2qO8diCn2rJ1QUrBefiqMl18ypkwmsyt
JKj24wnCPQ4gSukH6SwQCMra0dWOIFbeqk62RxEcD6MJHiFwBtvKMxu1w2zt/NjZhru7vdLrjDX3
IzinGDKQRGiz0OO4BqsrNNE/zL3n1Mdwm2/NI4izPuNfB2LFp8IxBKH1VdDBQXO+EEM+QRVXs9Ie
Ha0BDJNqL7jDrt0tBzEfmjO7UcvK6IxZWBvUSMjUaN+/Ryv67ae+M07TBqLoD80h/J4+5M/N3fSB
Qq2v2YrrCV7/s1+7tc+c32MTAlNZxY8AiW0Z3UfySlE3aXrIoRAi2E3RJ+VcnJ/IGTSfAMWs5Btm
quhgFR/py6F7lX4bGw1NAi67v425CAlVcYg7gdYVMeTlJ46zIRuNcWZNUcCE3Jp2EQjCxgXWyS96
oH8g+F0MQzmTJkDkiaOcMPCQrhtHstjpGe0wPzFT/Zs+v1WWZNqVm65Lpy8sAwzUq/CD3rX7SBJ8
5StPC6OiYC3SwNqlQZeEK/LEfcQKtVChLKPsSL/LNHc0fue6KCZfWDZCcZAC4t8QT7tqBdKTtB1D
2YTxRmG+Mlu/22RoKpgslunUd5gZGMdQToM73wza3KnytLzr+yR5Cic13CUpSfO1B/WAyCpLJHkJ
9ZInIhnlgUQDVLyJNpSg0dKhi1v3fe1ZUQ7mTZeG4UjA7xnqT2C0i9AyWBO6jeoaDTtSokiix+LV
hQIZIEzP41UA9iJooHBe0Btj36sqrFKNddkd+8yztbqWtn0zA5YNiJBJr631se3XKGX/9WDgDG8w
kCdh9EpGW9ml+aas78O4wF0WElKuGhb778aoFkjYVKIx0+tbBVAzfwxqXaC8otxKBzNSoiyCEkbS
ojuQKVm4DQpqIJc79AITXYLCzs0ycaZKkO2/XFVUqFLeJ+BzDsai3ucGLR5I1BgfRqGGgwDruoiH
aUeKcWfwUBGw5PBEkgOGZ/u6KHFN2dmzeco3g6MrTptAA6mOrPiAUYlVfPDXhqO7iQtH9JatRZnr
hQVf/AbO8Slx2/R+j9/QRQddfw3YtxikdLc9nQiD+6hjLPttbgBjyk5ee6qCVRQ+3Ya4dqYXn5JP
wFfDVDfSBAhtGleKkmwQ8zh/DwEeI0xm4w8Y7uZVnl2JrNeyEmzfeOaAgTOk7L7PYsEqrhOSX/Ov
fzA4h901YNpsJGCUbhK40X36YhzkLfFdZWeuA0sprEm0OUtf7nxZ3DmuQxaA6Q2QyVRZJhhqO0Hg
e932yy2KMzEfieRcmhGqA3sKbFKhWqE/ag610lXv1Hi8GSe2y2xZ9F6b/+LL+GGeJv7zNTm7k8Bn
ZQ5BBWrBh+R+7iOwjW/6ntyHtrFlLjpqVuar8todPVvU8rWIrBGwVqL2pYCI6tJWqN5BK6kEMs1D
S8ueo/ecxZY+OCj4ysPHbcNcuAhAZgCm3VnCBYE3Bwb3YiZt1UAUQzmN3cyThF453x4oNPbWo4dZ
R9GIwdKBxqfFuDa6ayBxzznkNgpys8ihO5wh9JOHXRr9wPD27VVdBwtAOMOY7fbsuFVqJYF6FxhS
ZoW/u/pN9p0oEB24q9bauQ6P5B2YaKBRiGLGJUqtNwbRtSGzvRd5VzzR2SzIqjRQ3RkFz+iFbbqA
4hYU9MQbKgl0PhgBkWhkpcETBSFlYFoKRRLULidBlW7hC+JogTVVN0Aop/DTi4nemegSBg1+UZxK
tbdiDZldtEQVop6YRSBwPaG3Q8UION/S4BNasizuUDnBXP0YKpYJUmkQFri1Vj7etooFbyWjsvsf
KP6x7hVaLk8NoMaZgKnOTmNbfLsNsWDcsIhZ3xX8zubVG7bUUsR0BSD6zndST72PkW8KYlHzzJKv
R2UcKqXqTG2LVV2aXov+iN5PxhRjF6t2egyTvRS9+mSrQ5cjRE9GuZ8Gu4/uiuQexE+313id0ps1
JFXslQ4CIhXB+CU4bXQWB56W2uQBZTVklA7G1o3X8Rq519EaV+aDhHcsNFNa60Vae4KzvbSLyOfJ
qB/iDU/4p48sSawLYz21Fcyhpi2ORLi6vcClTcSA+9wCgK4N0JBdrk9v9dyjeFqALORVz3cTeRCG
iteEJPM31EBdjZwHGKx5FTgt7EaaKhRvU30f945pZavOGh7C4/TQoLlBWv0gm3Jze11k6ayBJBsq
JwYUT66GDKdCzxu9xMJSq7ba3XvtNpGFoREQurVWap06h6zNOzQw3XmbClIz29SOIS1k+ba/Ev2Y
68Tk/AXOfgy5/MrxlFZFUuPHoOFBMS2kzTwbPQdWcx+t8JyU39kjxKvxQArtu0/Bh5j/bu5yv8Dm
PHeLWQgF1A9QvnqPf487R/Hd0tLu228/jc9pPWzQA7LpD5RZ0QNb57ml2EJ+q0UjO1v+bOZnV1Rb
alFRzXuRu+aT+t5ZKGod9TWMzh5c6fhAHgpBvv+6HwJ64HBJeEfDtFUQSnOQuOx7v8qhNNusQfc7
uvURea9TXbvx/SAAW1je/Eo3IK85q5DzMpejH+fVVKEg3scbOZWsadqEEDO9vY8LrgB6fWjXgRdE
aM1fwIael2FhKDChUbExNQjGYQHCddoe4fo8nI1LECELZLsvv5kHVa06yxkEdO7qdfCm9ZZ3IK0l
P93H74HrRxskJGrr9rKWjsYF6HyOz2yDSEGaGSlAe7te+xvFMhD/bupvxRs7kg05geOmWgXHdK/M
KgUC8IVQA9rRoEBFPyMliP8uwZk5DYWXGhDNcLx1eYy2xs7XrOGD3CMsfMheQ0ffht/it/ApWjff
boMvOCiQ2EL+iaFbDtDcKEJaQucg8ALEhtnRC+7C8sjM3z0R+MEFs5kZ4SmomymSPF/329nnNeIw
a+IMY4t9+apo7zT5e9tHnkFFLttAk+9VyiGr22YEyXYG2qPS6mOHZCdM097+Ugu7hPeBCssHQY+K
u/Byl0jiabTv5scehuPS595Y5wzUhltZf/TAuCgJK61L3gNUg/Af0MjE7CE/vhGm3Qja3zGzm2bd
u6Dr+mF2TmZFYF8XvYCWTt0FFncAJHQIkaACFiaP07v0aHwGK+q0K7IiJxsc8Ef5Qxa9NBes4gKT
C6mUvIT2qwLM3A0gCZLjigycGO5YPQZ3jbUzfNExX/CRF4jzQ/DMDiVZwdBzC0FChgv4p/wa+3Zj
jdvRqh3T9Z4UO9m1W5ECybwM7uq7AOUMp69JDqbIeZnm0yTtMbbUU1ttUitDi+VtG12KUs+x+MRK
nnY6bQZg4RlWuxBJQq3Z1p6yfeTcs4f6yXduAy5+ULAnwErhQBQ+RwzazQxeTYazbEd7wnUTac8l
Wu/+EmVW5JmZxjAeAhJAniBalj15wiMFLXxNDFpqp1AwGCtiNbtaCgfC2UZZgEjDGwCie1DKgj6w
mq1rkaO6MvlZ9AfiKSqe4ZjI4h95stIPdBig+hMRGLvq9H4hMIErh/6FAAzo3cziIlzWvmmLAuzn
IJ0bStPJSscwH5UEzRMff70liAAgJoKueCYTjb+l86rAO7KAShIm4JNywATHm//XzwJIvWggSVJk
7DoeINxapDoP9IqB+DwL1Ae17Rw9U9bEF/ihhY2/QCGXTmFMeq+NvBlFjbeY610rYXtSWb3++y+m
zYxrqKloSMNzbqAbkJSnE7jVu0Q/NIN6ZAwzwWn7L2B05IgJej3B1MvXdMdJIrTSURavIXONgGYW
iZZErNvzWbhwadgYqMvhFoScMtRRuNuC5GWGjD6FmrKur3ozdEG1v+596tRJ9DhIvRMEosz31fXL
QXKXRWRggG9oGAj3Qw2N6W5Y/PC9xokHZOySlVatoc95e8Ou/DayxihgIAyFYBWEKjkTZ1NOC71B
RdUwagTVeJr0BTgeijWdjMfOSwUx0nU34YyHiBeJLbAuILt1aYeBp7Zem0Kno/fKdZu4Bd2l5jpH
Gz57ieNXRXkIgnfTF1TGl1aJuShNQ0oDwRMvzIWoqg/TCslWtdr5gZ0PjVWH+3qAvHMnyPAuuCZU
9xBnk1lvDI+iywWSLE6mMgcUguBtqnqHNokx+1r+bs3m4fbeLUERBISY/MKtgcvpEkoDL32vd7AW
nXYyRseL9mgEY3Mo6lKyGn/8F54KAi+YNgErDZ1LX5d4PUFjoUdwICpCXUw8WAZDOVKUiFnaKyg4
IcpFMgYDneolimnGI6wHNcRciRlmZ3xmoav1IVQSDe0T+WrMsvfb33EZUZ3XNt/ufC2vZFWXVKUx
927ov5IRxHxaaU1+VVuREa9qYSO5CG++P88CtHqom5wFwCvS8LccNHadDbsBiuoYTnmglSheWnD9
4L3/szzuiI94Z5ZJjA9qZP2qkJ4Vqq9ykXb0IgheP2DXm0lF+XbQLB9NKPdiDUNMtqX60KA7mCrx
39/7jJyhcF/OT9sqjuZeniEgK7ny3tumPKrTTz+sBJ0QS+tBsRVOEfcLuM05W1cn8IZM0QhP3D0m
vWn7kmQFIue7cMN8TSEp+AcVc/7q1yJtrDwI62GMUHEC+U0O3zxUWTOvfijDHykT+ItFOPCuGqoM
Ei3IA1/a3TgEsqwV8605FTsWHxL1s0LrKf1V9P62U59un6qFKJBBqgZBAAIbfEXO01dy38p1h4gj
Ns2fEkhW1SwUvIiXHCDCMxUlH4RpV9NcOESyRmr4WqRxtnKbOW0/fkdNAx2IuuCeXLIHRGkMpaW5
5M8XtEKlxBuOoW0lYhvMNVqJvJkH4G9/suv0LW7HcxTu8qBamGZmiQU1iZZ+SpNOd96gVvcQcRxf
FGliG1RXijW6VhIk51m9jwrUykG1EZknYvbdE01d0nfb2z9raSfxiU3kbsDce8Ww0CbFlCWBhgSf
6d2rYXE/lC+3ERY3UoU0NxwI3lj8MCPx9cwcqxkhLONw18mpEq0HVQHnVFTo3o8m6ESZ0iVIJN6g
cgLFTBkmdHkYvEZVvVqHE8bk5Hsvv02x+lCgno45gHR1e3XXOQ5uW7mDZ4aj7gUUxiNBYS/p17R1
6YTBhsCikZOXKsZ71rXoHl067ehqwlUNQVCN8M2diuRXbNLR2VRUzTak6nYK24OXDJsRrsyr2l2s
Vc7thYoguW/a5XT0Mh+QkKqyGo1ag/Gz8ZzE91x0XWbhv/BneF/qEI3CI/NqsrIbx07zJfizJgvX
LZPfM7nY5QVqsowcmxG8RClzb69wyWogmqvO4pKQ2uadWlBOgx6ZCLkYCnDahGbjNNtrOeoshi5I
xS2Gyjhvs/8EIP5cWihhUaznLSzUQ+lGjXtMTQLXX0Xxz4GBTeWu9J4YWQknixddHSwGNqOh24hn
rQrQLjvF2twSVzNLydL7qolXnpDDZykKQnb9PzA8SVVtjD70QAEjV77rN68SihZlvgrGyepE/HJL
26ZDTBbdYdBPuyIA9nVJiQgEZBH5ex2Uh41Ps+yZLTVDADGzeH3bSBbP+7lv4a4+H2RxaNjCbtFW
vQurx9xguRXn/TrR/RWZkm/DhKGm9AQeI8GNuLR36IBARQKBM5JknM2wsss8P4LNxKUeW4Wu/Tab
dIfKcimIxJbuBPSkwVX/L2cA59LCRs3yaZAQH7Xjt7w0A0sdRSLAi7umQz8Cwy9glFDnxZ7FyVE7
pD1aj2ap1dHCsJGVRxGuehBmC2nirnou4KHx1keKB25kJq6+hDJyaZz6Ce18tGkMZdeYqp8cEWwW
gwXZUJOugy6qDYv2JL7TGj14JAFp90ZbBYI8zfWa8ZyDZ8EvQQrF4MvQutrrfYEowEYlw+2pNXog
Xm90K8sebxvp9fEDkIHqk4aOdcylcytWu15vVROZfq8+ZPT7AHmjJNvgqYqOMkFYc22Ul1Dzms/2
EVqGhQqexAysmGDcN10zRxglCiFEIJxBdrpel8rcCpdi/rn+MKXOinVBILSEgV4meEXkSzBbx52u
0OgqefDRLgPCW4cm3SZlyUqVREmSBRi0XuNGM5BFUFHNv/xeo4JwoVCQb85q9gNUI2vmwX/4hf/X
MS3eHX9weBEBVUI6rFdRKKApRAQKaVVLg+vpisAdLi7HxEz2F1EF2poulyOZqPDUJcVXG73Olo3c
sEyaZ1bTimSOFhwvxCMRqCJvh0wP2rovofyywhlOTJD2QXskNVyDYXDmaOShY1TfaRGsDKW0J1EP
+XXYM5f78JJDEhejHzy5Ew3rIPJCoBpJ8lxU1SspcEvL6FGRs9rSJcix+KZ7+/gu+AkFDWJ0ltyl
yEJyNtKpfpS0U5jbHpNXnfqRjP16Qqw16iLy/PlvukyDwhD/IPFWAh4Ovx4GIDXGi26YuEJdydPd
afiuY+a4cUtR+eDaXuCL0SaDlDtj1/3OeliA5Bm1ajuumhekFKAQQCInUwuR2NmCuQBhlnqH44cT
5NtnwXkTQNsJ0RwyATvViEA875euVwffva7/nCBNiJkem+TZvYKM0O0NFH1W7lQkTe6hVx6fNahL
i/UI4+6ifkXJW8gMt5beGRXc2IsWA6ZnakKU5DoGapnW6kMd57ZC0U0VPAxkdGTP6pggbl06DWj7
/D8clBIuz2AFFb3Co1gY2EeQuX7TzMn2IlvS31PzzZBEPP7XgYgCKN3EwZ/vMp55hGEMOfArOMuS
7gnIMFT/7wtzyizcitgRVYA5rLpc0FAmSDS08F+FQWTMOWPOMG5S0ypZkQlO9dJikDsGA9OXN+GL
4aioJVJCGBqf/cLS9XthSPUVVXOnWTdR1JqbSzGiwQc6bSXHceXBVw16nVmFp+9ZqjcraYxOgSyd
0lrTdx7pD4ok7Qyj2kokfynL6VgQ33ekDL6mDu5RQ9IQy3a7nEBNWUJE5stqt7p9QL7mAK9+KlSV
57IroiG+hbOvOjTRxUEO1VO6KpR0IwfogKWyU3SmHQ4B5q88Wx5++pPuRIpvm91f9xTPpQIVsjTI
lSFhxpcN6sJDBXKErFyu7PyOWX71SBSRrvi1u5tBTAUNKkjmM75kliZpmRajD0cAJ+TV8poSPC2z
ze2v+VUU574mOIiJjtYp3BlXGnN1ok0RMXEsh5W+ku4+Bif9AT5JsLKUtbUef1Zvj3PTe7Y/xKfK
Sl6fpOdgV3xnjrDJ9DrWxoLxdsbLj2HEhA/r26jMFDXGgvMhdrP2hY3zGFQzbCaQ01VV64xe9agU
lWHpQn3LxY+NV+eMjhiOF3FH2F2qoQ5sLTJ/jENjD4WyTwJRm/PCOcYS/8DwEW9WQVa7BUyYo9KU
0LsmCL/d3tCF+2MuTiIZgcE1Hbq2l17JKIspTiXsJ60eNe+uy95VNDkOj0b9rmmb1hPEigvZCOUC
b3b7Z0F8M0ILeQyjHBo6Tl7dxSOkiuxBcfppp0nfTdVq+hepE1jtQkIUqHMCRJ8bqkx+oivuCrME
NTlU6TdSszYeZDe3yTe8h6ijOem2W8c/P29/1yULOUfk1qkipkoLtBmiOCOfRjXfDb5+CqX3v0dB
4Q4Nuuh1RpKOu/1pac5UdGkOlsbRrZpxW1a1gyEywV285ENhIAqOPXqOwSo9r/Z818w+HqBOjV07
BYdh1W3Bn2Er3/OD9hOj8oLSpxCNM3tZkT1kyYHWrDDTuaFryHntwXt+l1h4SIv0CZYOmWqik1pG
5I02AO4b9pERlIjncchAIa/Wv/B2vb1J1/1i8P/nCOTy6zFW6K2cAgE0v8m2eSdgNJNRWrWo4sQH
CA/aP5A//vt6HTpacOMQNNPitXSV94swTN3RGj5Kflb0nUrcPhHZxWzF/G2ApgaM+Ml40CL0vVyZ
p1fEq4Y+t7NtdDKOz/STbM27aSc/xY5toFMMc3Eg4nNuf9Cls4XmQgr3i+5CuC4ONR6DHA0A8Flp
5WQVtXwVGQ5R2uiacQ/bdg4zG86Z0Y+Zz4Kq6OA0TvlodQ4iwtw2ntFfG6/ZMT9Ur3RT7s3tJHAd
X1R+11/1z/q406YXGKUpUqyPrL8PAJ5O2aGH11qpT8j//SoOJXr/OgiPo9kWlfM3aee2rZ38GJ3R
0rfCVvilK+L8O3DHkUoR9WWKn9PUrr5hTyAq2VOncMlTkTv1anBNR9uUh/AUv9kg5bu914vgaAJD
YRNWhhfk5Sb41MhNpDxxOum+TdZpjXHv/iEOnMz7VfVOKhLqXbBodJthYAoPRwgj8lFF0lWVZsZN
YauhjM5H8FL30My4D43QSqIQow+CC3HBlhlGctDiAR5TjOXM6z8zMmns9BLZoNyOM3AENcbPzkeo
qpK/noXEzYdkLnrQ5mcB0vGXOJmqFF4QyvPzu5J2U08alKR1EZ/yNXUEYNDTgToDPiAibu5oRgHz
aQqCYpu+GN/ZoXEYuiq9ezO00CE72K0z7SAbJR2NFdTYblvKkpu9wObOaxlVY9mWwCZ2/Tt9rQ7J
vbpPS8uAkZoFKHRU0GW/yG+3Yee/lTusF6jcYTXiEgaTALVO90P3mv+1xMP8RZE3gfVDsErmexQJ
SLhztOPktlS5hYwCUYx2kmelPkCnj/jrUTScuBQrXQByt1UBQpymKGbAPV03B+XA9tPedKVftTM6
mICT9/Xm9idcOOPI1MwZKCS+Zv6ES9tET6HeNzJsk+X/Q9p1LcmNK9kvYgS9eaUp19XeSf3CULck
ek/Qff0eaO9KLDSWCOnGzMQ8dEQlE0gkEmnOmU7Emfao/rmm81Oz3vHOdEPF2gNAScCcxt03QC9b
qEjLeJMx+zYOZTNmeJYihO8PVjTeFJLub+vFtUiopQBfA/unsw8/nWhxZeAfkDCgI11/yZNjIl/3
yGIQrx2eVUAMLXcqHoTJt5zsBwRXosiXp+X6C5jNzAzQdjaljjMRLtJJs4h6qzfGx7aen32mit4/
OGjQJqBipNGPWPmwQjLCaOq6GkMuj3KJYvSpB4yTfivJJ13/sS2L2sLlcbuUxWwbWhakqqD+eSbf
LH0PDM10OivJtZMKNo/+0KUgdGms9o7xZK2WKbAO7B0g3AIJ/++G/mglovuNXp6sGNoLgjFJdE8i
jLpcu9kBFOjkUL+MV2Rf254CSgYluW2qare9cjyFVpJ+ZTFXu2S0S5LEhVIB3X05FDrwF5w0WEbz
YVsMTyEAJKFlAPV0FNyYdcszpUkJyk1gQihuLSd6n9rkWkbqBSN/gruTF6FRCGYD1UML8ybs4qHJ
vsi1CLLUtL4iJLpbZnNvAQkR6YtdlvUHWbtTMJ2eN6rrTDeq8gieyXPUGcBnfm+zTKA673G7/h52
ifsGWe6O4HsWI3ytBiXQW+UEwupTmsV3HQoJORryLaQr0IsQu1P51+cQUQQGh/CKVxGVs350HNQ5
G3t0yZed4xYg3VI84DcBXdErJDzqv25vNMeewOOBlDYamxWM7TERxWJG7VzUoPkqlwnsJfs5/7YM
AictksG4LyOsstwJ4xpUCKW7hPtyjvxGCJHEMdkLTRiTjZp6kpUOmujg2u2/Spjwzv04DbbXSySF
8ZJx7ZBeJ9DFnL0yQtfcEflH1X7alsJfMbzRNcD0oB7B+BNbWVILZliDjRqgGvrBwQDt7AhcCV+V
30IMJjcfT2SUl5ZuvXRd6reFdUhnbyKCJoTP1wrMGQlsjJADhwc9tZeusSmtMJ0sLJjUAfZw7I+1
1pyJXufukKveqIR7dRRVHXjLRysAmI5DmIxJskuZeWplrVOUNfrYwUA2O2ewXe2dXnne3iW614zX
txHWYYbRpj3QbPs6GB5SkOU1sAVTvZ4XTPGG79sSPt+TNM2FiAqgdcD8YYuJQKgnaqvhXWHZSeGP
QwzU+HgsAqUr38Y5JfCLUSHwf5837PJupmazumFo0ZToFe7mHugC9k0aPjshxvwfqvI8qYJWfE7R
DT1pQBZCgdZBWl2nH7MS5sgY8c8wWuHFiX2s4ldZM7y0mD3TAmZeCXc0fchR/hg6oqju88qqoJtA
rg0ND+j4Y6v3C8Kd3tERH/eJPzhfdS0IyWnU34js/e0WQhDS7HSIEm6dvd2SUNFIVyFCrcmXyfwa
tseIvLTqaRGBUH22xgtB7LUF0jjLyEdEBkr7BdgJ7jTttzX5HOCrSK6hZQoJNhOvXXrqVnvV6cNS
9b2JWGq6Wvo7s9xL8WsbHZrxqlavok6QQOTt0FocY4cVYGpJSyAur2dvlo/L3O7D5E2aDn0q6rXl
ygLUA5r+0TmMBphL1YYFPDbwJ7jy5ZfeTg+6sdxXWhtILXHRriKIeD67J4oNSfvibXBBAlzrUpoh
9WlU0ftwHAvXsnaj/RzWwfZmfXbuVAamrxzU9UC1y9wgVTrYczVmiOarH8b80KTneEYrpCB1yLM5
DETh2YdWaHRaMOumKE1RahaVotybYYK0//22GlxnhKsDL7tf/o9ZKiI3dVk3ae1VpW/Wz2r4Eem3
WnosALmfiXKtPCvAGf0tjHFGyO3GhOS4EG0QBCfZ0bDuDaN2LfnYid7nPBPA8AIeJ2iHR8qV2Z5+
tMfSiLFwTQN0jHbvAFPaANvz9upxpYBXByguiCRxV10aWtxWBqq0ee050v3s1K7qPEiWiGuBZ2kI
VH4LYVbNbkYJnhZCFhzO6tglH4tyksGosq0Ld3NQ0kdUjJTxJ0zVsq47K0sgxs6MqwIILQdkFTpX
j6Y3C7SSahQWgiPElWigKgl3J2Nsgdmj2IhLQw5xN4XFdxpIdJbXSEdprP2+2m8rx13D36LQfnK5
UYNe9l1aVTCH+dBlxwY4l46B4FUghmsPKzHMcTVDoyFkhJgwD8zhK4kf6uRlWxPuoqFOYqGgZVmf
2rCdNNZbNNHXnqreD+muN06yE6JX0zNFDd9cZeB8ZEwYwTuw87gxsJxGrYAyY5fs6lnzUvTuT/os
uL+5W7MSQ/++uvXyYrTNlIrJCJDDU5BvBbNiun31D66UDpf+nzp0YVdygNeXq0oGOa0RHzViv5RL
9C/bvxLBnFQkj6MSBRdQOkcPBljpnNtlEgR0/O3/owVzZjrdIY1BDblTsl0MfqFs30QAq9QrdxAm
Dqi5XsbfiFT/6MM+YAAtOnaNDmGkjAFeN9IRvWUvGW8msf3eKoJh0cE/QFKgPQ+HbHH+u/VkowbT
wgx1E0E+3CtRnwZ9H3aijL/Ayg310izUHDhUdg0Zeev4VgyOQce1RD25AhtnJ24asxrBOg4hSuQ7
fTDYO0M9WaLUFdc2MO+LHjvkemyT/n1l4Zo8x7EyQcpYf4Sl28zBkN+DHMCzAOC87YU4OVuYxkoW
Y+qxMiaTNUCWuld25JTcVDfVM6pcB2txATSD4OGOHKy/frVToRiOwmLhgmIBb2Pd6vDIqeFe5ScN
AJnFD0vkwel3fzL5lQgakK3WMI3yXrND6GWWL3b5PinfMscb7Ed7VF30BgtWkXvAVtKoca6khXGf
K3kDhWrAU4Hm/mt51brWtbRPfGevfd+WxjePP6vHOFprABvfqOM13YIbWEuIH08TQDbc0XivjJdt
WZ/h5fD0W28VY4tZP3VGF0OYPB+KQPaSF90DU9nNcGoP2dF5llwnGIL+JO21ffuQ+CAu2P4C0UYy
BtpF0SA3FZY2bo0DmgqG6RX8GHtF+6rW14P6Dy+OtbqMW0b7X9ZGOqSppf4OksXERfPTbm6V47ZW
nNzpxbr+ajxbWQwGoWo0FGJd+yhowyej9C10Ii3pYSJ+ZR6qBHdofAhlS7CcVIGNc8E2fi7KFBs1
0Dm8sM1eBic9OtOTEVKZGLd3UqCRpV7T/svj5M/x0BjfXIVLF0cZhJKx3RUAU2tGD/gFavd1LEDm
MwoSw9yrYCWOSXBiDqvJZOpeSoJBJQBdtH39kEuWQCvRUjIuRpV6YxkKiJGrDyP16v5kkRDZx0M8
ejNob0XvB5FajJOJ8jqWJg3ywvna6m+q6kltHrfNkn7ylnUwrmVo8rpxqIhlfJzmd20WRD3cNNbq
fH3qCrbDyEwHCLCn/mWZpQfFSd1aie+BnxnMpnGVlLd1jlnEwhSduM8NlJcnjnEkra02cppANHhb
X7SCnNM8ugLl9ynXk1PryN4CGpxKMQNjkgX3A9+HIcq38DyiMGeX10MJ7A6i9biMUkn3cvlDTuN9
XCw7ZQn9ok2vASciyAlxbQUBBEaV8GgGZMilRA2jiFOe0hNnjIHZjEGp6EA/E7Xjc6+ilRjmYOvE
bp10xpr2ybArbNtrx+R2SFS/0H7Ejggmh1MAwxauKq+MViZefoleIOMavkmxS2krzGNz3R4ioOUc
cQOd0slVvqZHUcWeu38ruYyaZttrAxAnEPb1YK4vMs8h+x50A/LiqtVrNgh8NH9V/xSYGf+lG+nS
qRIKzGH1IqGf137tKn/pdprobuWFszQjDxQA0wIEBXO5G2ZnkAXNVx7oJY6T5Fzh8N+nrXk9xLHI
VHjeci2LOX5gTSgrucQZmNRsH0f+WN2T5YCsTuBILlhsgQFs/8M6rkXST1rdsXoR1U2eQL0u/1nY
VxL5OfXPAMv1YtCtbTtOnoXQxzVIQNCZigrhpaiWDP2UA1/LW7KdFQLz4k21z+Fc7VTVtyMhJB/P
l63FMQZZVJZWkw7iGkREln7MY9WV7HsbXUaLc7aroC5+ENMUKMk1l5WSrF3GeW/VGt1CdDRN+6HC
6wANK6YIEpLnvNbaMRerVmGGu0cey6vGt0z25PguE0F48y46mp8HBx/Khp+431EkIpHZwD9WdnUz
1OED4gXBhSMSwdylZSXVdtW3CA/q8IzKTtB0oocid6HoJCrAnymGDGPgSCo1SWnDUWgYW1bir508
uakIdZV7cH8L+TSZhERYYncTnJ81z29L/5Q48TFBwnd676THNFHubYB3bp8m7tKhIRRFXcvBKAsT
6ZRoqbDDDruTzW+tc6f/PYoFimmr32e2ZpLLeZBogJiY5sF2kts4Q8dAVElBOP9L7gOouzZ6FNCL
qGnMHpnxkIzAQcEeAcrCjSypcBPSn5pYVD/jG8NvQTqTGiXWlKuZAUFyjSdF/fq/88ICl8p1AX+0
YeMKGXGTleCliw58IALkrg3cHfKcxIJnGKexEjsEUGxsExprAOdw6U9R8VbtAe3I3nwPvI/w3p8+
qhOg9sNdcSxfo/10Kveznx1DNz+JOoC5vnwlm3GupdT1s61Bx5lO00R57MVFgsGyKfEWB2xSWX4Y
8VraNnnOnQ80Q0xHA+Ifbfmf+ohKI40x34aO6xxc9L4+ALrLbStfcl62BfFenuhgBwAQ2m8pRgZz
uDIggZmF6aAT0CCBPhd7KV92YYZB9nY59PoPNAXcGEigpbN5Tg1RlwNPT7RLodeYwkrg/5cbay7y
WI4peoZ00oABPFfLQBkzxyVZ1Xs4RKUvx4CM3NaZ408wkIbpAHQgYBqRbX5US1LOoYLiWB6Ck8dZ
3scZ0AvbMjiNpCCd0GhW+he5EZtmHxajMwuCSpU563fFgLYsSOuvbMUuT9I843k9SXfIS1lXCuIP
T13Sb0DXQAOXOWRuEoE8K/17AD/6SWhmBzoQwBHYQnQ9q3IxadB7MD6M5jGLMh9ET1j12Q1NR+C0
Of7nQhjjVAnKwHJtQtgUTWhdkozZU83WcKV4ft9eas6NBEmopOJlg8cHe1bKBskKp0Nc185DBgZG
hP95kki+MkvHZk6MXZs7igvAuB/9VD1ty+ZpCSwnEC6guobYgXFMZRzaPVrW4QCt+FhGwAYqkYAj
ovlckRiVOSZKOS+VBRXRrduqhauTyB1Fg5ocZ36xjvTYrOLjvpwJMB1RKZQW08MssKX6da8FehVs
rxnvzK/3iyq7kjOnSFR2oIz2orm7sRA1NmC/qltPAq75KOK45RmHAUhgCteG6SbWvcX90qr5BKVI
1w1eo6kAAZXN6aUqMf8m6+X3JAcDSNUO6bPckkLw7uYtKboZbYzfYaga6NyXqvYT4MzJJKEddKlb
N13a/s7ou8ZPjLLzlmUiAnm8pQWAgkEhwEAiwAIaALtgiPQM2jYAoxjIi9OdSHhQouukFxxvXuoG
E6i/RbGIBktV6Eaiw7/pkxG6ijF4cxV/MXrTy9TwNSPtEW2vH3OtHmdZ9FD9VYBnElPK+tgxT48l
c5Yook8P47a4yW/7neMmwV25AyTpAs5FWqbo3odrAGgZInRZTjhwIZo5JeVgNmZCi2fGfKeonjrc
992Dmp0LJMRFBMEiWYz55EOjLFMHWdE0nktiui3Yp/WhC4Y0vksHBxysg2BfeSLX28o6tM5Agh25
RXSTpXeDAsQUQ7mVqtbLBswfLpblDoZ0t+0QeKeE0lwBDUxBjop9LdtpY9cjbbcg+NeUPSl8VpLM
n0W0w1zdVnIYL4oqfjekGuTY4ehfl35VYt69uZOyna0KfBxXFG4FdIEDMReN9JcH35JIRjQDDrsC
8HUEek4AsDa937fKwdCvbNEoIlccjYuxhrgJ2Wa50KgL41eJkMhRcmgWUwFKHrq95qKab5zCUfw8
Ca/rfPx7WAdMwWPoATjEeLN+6pTRGkxAJjOC47q4pYiOIOiTm/22eXCVW8mgf1/dF2lWaqE8QsaU
Wu/9kF2FSeLhRfiIAPqIIUVXk0RA/DyRFnjXgL8LHO5PGEVDMTb2QruVR+VJkjwn+motx258KlAu
FCaLeFfUWhjjUSqihrGFVDTquakXD9/1FBxiv/ijv+XIa4bjVWL8dWc5qKORJUC3CfKKGFi7XNI6
TgY5pSIlZdlNSn9a+mRHRnO3vXOcWWbIUelgn4yFBNT8pZwFA2ldQ4NAdSSuqT1GCYquQKfDOISv
Rh8ocSEzJYEGsxDN4vEWFSQAtHEUx8FgZ3NTOcXQSY2zLqMaKtlJUCTPsvVCzFNkPZRagtYaQSjI
82K/YPEw+EfpdegXrcwUSAVR2klYUyVWHwnALkihBjGGDNtShJXEvXxXstgODnuK0fqUYV317HsM
DocCXDgeGvSe2ygJkrI6qv3UuHLt3Npy9LK9qbwYgwJlo0UScO6fqvUoog0dkXHxOzmwLsIHByEV
muVcR4q8shZ094iEMWdjWTClmSoQNmgfTrRX+9zP09emCSaMM27rRX+KjSnWejGXbbt0AHWhPZmD
8qLm34Bh9A+/jzI9OoExKIbZoEv7iOQ+smsHv985xaMSD+9qIfn/IsJBGxFI2ADCzYio5VZzKhTt
gEHv50DclutYEB5woG9wosEz8x8RLOBkWcuFnGcI3q3bKvHq83TM9vNd80XfmY+m+63+CbbwoAq6
wN5Lo6sdtxWke/Bpj9BSTMm1LaDvsP4k7IcxRS7Ys+TeM0p37sBcIZoa5Dl/2rf8f0KYMAE45prd
0jKI5jw31rHIfXWxMZSsecV0W3xsa8S1upUwJpIFlObcGCWEqZPkKsD000VBJHfNACKNlmlgPH2a
fUahJbHUFtnNOUL/HeB+wNyWPytpJ7BvvhwALsApAE6a3RuQK+Kw0i45247HvYwXTpBh8MJXlE6U
HePukAPCBThaBI3sM0eS0wzsdHB/jtwGvXlKwXvV/zDqzJXLJy18+PstonBfGHdAw8cnbCFnAUVF
acHk6/m1R5JTEiXBeCv3RwDGIC89w9wsdpHbEGCO3ywo0VinWHRliGQwJydGlbsrU8iYzZ2T3mvG
DQLt7XXiXYBrNZhzU8tERhUKIsbhHKcAvj3WxBcSsIkUYQ6MARYhlWiQ0mrdrmiy3YzOvqJvg21l
eBfP6oXJvtwtSXX6kToByoFuu7HznKG5ODM/SufntiSuQn9SSBZd1lXckDpkRmgNSTXYhEwwQRTm
Pu8EAR83HbnWh+q7ktJgOHKuRyzbkCz3hi25Y4NrO1Z8U8+eB6X3Y6fHxs2o/QIVaOkHt6ySXZ6n
N20ziT5GtLhMRJ/LeVfq9PlOTtKt8zjfg8MZLLauYrnOXj6Gh9kvg/TZfhVx23MDp/UyMDfkrBud
OqdY7Ml2XkbM6CZLtcsBeGpV8WnSdRfOaw98CD8u/qEF8SJxwJzyGG9cotNm0Si5nqb3BoCJYwAA
thkQJ8rjtk39P3rayHsB/xYUUoyebdNXc0P7HTHBFR7zWSt2yBl+sYromDYTgrWcGF5mpI+V45zk
Zq532x/A8dB4POH1hDsaM2rsg3Sww1ir0GflRVWM0/kxVjasyzPGvT6cUpFz46kLcbqJtgWk9FHL
uLTuvBlTx0yRPrBj6UZXEBcbPXJeideD3SwDDOUcm8Esd64854dtTTnH90I0c3xzve27NoemhXKd
1kHevJShQATnuEAEumM1mmHGUNKldqVZh8lEG0DS5j4lvqQHqbMLh6teE/RjcXUBay9ma5CtBI3w
paBhzhQjsbCMg3lQ51NcvaTj0/ZycXVZiaDx0MoP5ZIZZWECEWUSpOS6ASQo8HKX6eCICBfowjOx
Igb7/ijDrNrSjs6U1dgYAK8XyWmu36YIoxXv2/rQg/RJCkas6Cg4qFvZl3ReSEOnZgsuvdxVBtfx
ym9aQM4qCHO3BfHe0sAgw6sdmLwYzv2Fm7RauQzF6byKqW1fz6foYb5JADgoHaNjAWlEVHHlxKVr
aZ8aUsEDL8eSjBrZOd6n5/oc75Jr+yzvov2yN/atkF6UKxBj+w7lsUT3EeOxrKxs48WCeg4YVAfU
H/tRcIx41o0N+o+ET50LmZo4k0IgQZbuBvBid8ci9P9lk1YymDDLBrvIGA6QMd8v/nyTAw/kexvM
u/A1fpN2//DeU4F7BwAlOD+KOHR5mID2pw4LLU1HhTyhSRLY/AjDC3dbKd5BWklhM/1WTTS5HvGA
IPqXXvcK9apMX/tlvy2Fd2OspTArp4cFkeIEuqQOMNTBUjVd5elOSl8d7aZc7reF8UyBonQg002p
DNizZBPAZAC6CF3kc6si52Z27rjUcWBhoFWwejxRNsxZoTTFQMJjHF6tKQuIx+CGquyA8u6cvhFR
5zFvg2yHTo1hml7DwO2lGdTTOOhdOaB/Jf7ear5d7pIOM8YisBZeqwDggn7LYQ0hwvywOqKtDViB
gbKLArAsIal2Z4RBHkjnWtT2w125lTjGIuosKYwW4JWe3KEVvgboKm0TF5xYkRDm0eL0zqAmLb2P
xsdmPOTdQxod/97Y1svG3KpSlUd2gi5nTzGgALjX1Bhz+gIz47lPhHpo/YJBo6+YWSyJ4GGPqI+W
20e/W/qrWRa1LvFOKIrsSF9ZQKGHH700M8OOh0IFkrgXg2ynDievmqu9isxtWjn3evxua4Vg5XjB
AiCj6dwT0ChA5HApscdDb4xoSqGZgHQ/NK4qPRh55Bqz5CaGAHBDJIyxhEZDa1uu0BdfGVRAFJyn
U7eku1kB7c5u2yLoSrFBw1ovxiJoK6Cd0QnZYbqRAbcN3l83TIOi8Luwx2TLnYQn57ZIrp2vlpJx
Q+2YDfPQ4/2HvttTVjpfemBvaHos6nvhGQlsBEUosJWhtZ0xkmHBUzyScFlM6I1Ws5fGenHQam4d
leQQxoKHJH8dfwtjk5FVX8yVpUJYHcWHMS8xq08O4OY9JnrpStbyQzUn4tqSLJou5HrcP1qyCCax
nI5mSidYKsN2SfM8Raq7JNegjRFs22e6eQDbrtZTZayShHC6A1VxVOtvsaK3rtwZuEvms1VPQSFr
firHt5P9VTZDv7KfEbLt0051e3O8VeunaNJRUk1cGZS4/2BQlNQAqMLIw31qytSkXKstnM3JjA5d
h7gg6X82SysIC7inEnWGX3QulOD30gUoHRrtNQk3tSk/deFjr9225X75Hs2v/6COipBXobD+nxAZ
RqcZpGaB/8xS3ZuR/nAsTK6LWpW42qyCAUabJu+KuNEhRTaze3yLl4EFNwTmWZFXp14RxR78G3sl
j7GepVoWuDLcbkjiqG4rf1/it2oqPJnoO1Q9rxdlfgrlZ6trPTMXsRtxD8lKOOPlskka8izCvafK
+ZVtPBZy+JjFy87Cyv795oHCBW9/HBUZ6CCXRhIVGQm1CpKq5gy2srY5xyLOMm6KAQ2ZsEQKOQ1A
40sZSY2yhzXJuP3sDzI/RbHlgsUME9o3BAYzpa6aPtrA29zWjHetr6VSg1o9+vDAnR0QNMLDgXar
lz0T0xHbEji7BIWQIkJ7OLjT2QapBu0L2CQcMH1SnzMNj69Ei97JZKBdqRf1sXHsHw2XuoJihIJ3
C3uhj7O5mH0H+5eU78BB8M05O0rl7NtG52rpx7ZmnCvvQhhj/NYUKWo8QliRn8jU4hJyx1FQn+Su
3kohxsZB6rhoyoDUzIImr0V9VvOHDLPssfR9WxfOTXehC3N9j50kdzX+9RJ1egZUwM7q0W/kNH5r
O9cz0Z5BqBSYqcj8REtI/74yP3NRnWGkE1YSirwmGkqKCnDux23dODZ+oRtzsmybRErdQrcIMCiF
3bhjL+qLE+nBHCOChq0pj6BHOmlXmM3BdJEDRXKBH+IEPxea0L+vlisG/2YF6nFYg7U3+7Pd76ZW
pefJNfrCqwQ2wV83oNUCHhrxMfvs6wulMJwOzh1wtb7WXTWJKOf0a/KeCVSh0G8R7IsvryWwKksQ
Yey0A8ZYA92b3PJKer6Rb8ev0Rl9y0/ov7mu92GQtW72XvzMRB/Bu8QuPoK5NI2utekICDJDsUtG
11HOk+EBc8oC9QoQCYjioTRrisTyXdUf1RnvETuD1CsVpOaN4XbafVF8rafzEE9uNAmciGAjLcaJ
aFOSdQ1Nu5og3BrnvS2Jnu589/FHGfoFK8OsJEA6dA6VgJeGPbpTFIzpvsgoIRpoX/ajiClFtHqM
40hQxpyWAgJBdIGp1mW5S8bMI4k/am/b3oN/tP+oxniPsXSKtpAhCaQvM0FWT3FLRZQNpbWZrXPA
+I9GL7ueJAgw5Bnd0b6ZvLblW48Z2kF+K1N/Vt1BhBonMgrGl2BMExMMOvTSlBcSvglTlaJ1Y2Im
pRnAazTh93sn/ibN4wFYj699bey2t4cXN61Pr82UvXoQxg0LNe460jGUuANKXBcBhRdg3vG1Wfql
ejJEkH68aueFUMZlJK05FcSEI4ah28ckkGtXOZRXyRH+Q1e95lZ6gg8pe39bWW40AKhyoOcbaPb+
nMNG5BOqEGuPkZ8U8lFDosKSPiwMDW1L4lrHb0mfctmtksgFIZA0t5i4bCu37v7lXK0kMEtYWRYh
Mr3LWmCuW8MHSFcjEZob975cyWB9rN10aavBNoz8q+k8LtENWhOmHLj5GjrIBUvGdUmUsMjClIPh
sDVCRRqtBqPvOMPqvaagWmP7U3cmyW0t7bc3h3u0VpIYlyQ7KSGZTr1F9yAbviEHTi3ySHwD+KMN
45G0SE2qZYQ2o4SAaQgkrQ9KNVDq3m0Ur2pHMDeCGQTtli9Z8bUavJEITrboCxgHBQBXxNY9tOyq
76b2gbmX7VXk3lmrVWQc1JI7S1hMVMPyJRofHAWEfnchwcH1iw7scbVopEFgIA7jqYylDPUSHOle
BCBLS/bCxRsj4CbG3iAqRYlEMYfLHFt1IQq1RSSOJLpfX5L5y5CdDBFOtUgSc8Q0zNGNVkcljRIa
pa8SKfaUzjWnj0nUXMH1foD7R780EISRALwMMpplBgQ4LQ/I9qvUg87OfO+Nu07UDs49XSsx7OlS
k7yLaKZmsb5ham0Yz2YoyCtyTXslgjlcvT0oxKIvx9F+jPufs37cNm2RCszRMdLGBHA7VkotQSCV
Rb5M9lr4878TwpyfWW/scaDrpA4miD8LgHLstejLfyWEvd2Ltk175AnwLsU9lKrBIhmulYgwLAXr
xaYN2kFL9Y6msRTrOdbfkmifiwD4fiVSP4V4f/bcZg4KOCubPKOaWIrrHAAwa9y+qXfgdbpTbho/
fQWYqZ/3ru535+eoB8Gz21xJApfKPayrb2AeAo2NDmSbxnwA3/CM4SUZGq+tzllyVjBpvL1zXPe6
kkXPwOpJICVqnFkNZEX1txAspkuTv8ip5pNRDnrH8Zum2Blm8XVbqnCZGScRh1Wp4HpE2LlTzgoG
jd1lB26un4WXjr55XPbVObxqg/JF3t1H793pZVs+N+JYac04j75XzHyhb+ZofNPrZwlkEENr7nJF
QYHJtN0yyxLBQtOf3DIsxplU8RCONg1y+hoESrHrhAGwCV1JNLklOiSMU7HMslUmqpo6H20QU46v
QkoXkQjGpfTtosu482Gfzs6aHsr8XTja8AtkZmO52Ft4BhBg5SxQIz13XrVXHhIXbXJ3CELbxY+u
jX2pePWrugsf0lfzVXbHg3pDPMd/1vaFX4iyAAKN2fJDU9rSTKJfm/eUkzune9ATwWXDF4GJEVrm
xNuBsY8+18ZGpidiXogbp4csfMaE77bZ8x3LHxmMbRBTDSfFhowkn5+ToneTSd9lU+jWdfW11EV9
KdxThoYUwDkC5h/5qUvf0rRgxis0BB0WxpiAkuk6ZDe0id/Upzg9yqIaPj9DhMK3jvZsDH2xY0aF
WXbFVMzI9D50L+jQhokkZwz2GW5xp990oqIc90SvxDFXRRti/nS2oF4if9Xnk90c48or7OP2nvHg
rcAj9kcr5jYAHkZpjxW0kg72/RzI18lJq/z8tX5rXeWY7tNTdmd4YbAtlmuOK6nMvWBkObpMSkjt
tTP6GeXpNZYEmlE38emIY2pQQQEA4PHsS2xsc9UsIhQ1cownywclCzpgBKuT30V73ZrcJXv9B51W
Ahmv3xJVyjQJOuX2rJ5NhMReSAw048izCKyLu3wrUcxpXuw6S6cF/YDEye6XMvaSyLrKJ8GcN9cC
V1KY86zi6HYRgRQz39sa+BfuCvnGEA3C8NBg0cD7Z6NYf2+CgWZyaHPjEvmYWM/l1jXjm6YOpuoF
1JB2coWxuiS8GrqHOQXs0M75p7e0RWcwgUlGsbEvXcmoAxh7NGkBDJUpbTob85sp8o5ce1zJYFZT
Q6uCbqAGQd/rseYXxbvVf+uXQAm/N3rQiCAJuJu3EsesaidFvdyGUEnXvxjzh6I+mc6VMPHGfcOA
mw/oYzpKbixqsD3nRlXSvevmyRua9zgU2CDX0lcCmFUb9VhPagsC2n6fFSdA/AlJDXn3CNJDwDym
Vxcq85ebD/QBKbYjOFptrsqHOu5PjoF+nIWkxqnHGN1NJIO0SNW74rDtMHhbBKwUGz2CwPYwPiHE
TOVkOOUEh2E+WNY9uhAn9SoTZVB4K6iBG0QDHAv6edleGbBQSnUTa/R4qX4IzL3IWEAPr+23leFY
AvocMZyNQg7SXmx5oQMzgJTYRu7JmH4HfFoou8D1/AdimAspzL0xOI01ERNSgPRyV9fALm/yHeh3
HjuUakzUaraV4qwdSAU1wEFR1DbQQVyaBhCWc92erNyzSBxUbfeh9ZNnSrKgNMMVoyHRrlF0l08s
TBZIDoCZY+fekNZfygFjM0p75wjxrXhbBOZHDDXC2GBz9DNWjzErMQtDj6XcC+3SCOwmSx9kM/6y
ZFEaJBo5F2F9k6Xma4VmX3dYzOswKjRX7pfGncLGOWadIcJ5o46VuaTpcK+Gb7IME7PDl59UGLWS
LE1cYPI2dkdQbGTLjdF7SnYqnKftveScNiChoQGBIiXKIL24FFViED3usrTwMCGDIQoShV5Y4o5W
5izETd1JvagexltvdOP+Ly0GqOIYF6yEhdRqSld4ZJgGV07Nbt/XVScYp+DBlJgGBqVx9IAkgI29
VExeurCtZpR+63ivyqehDWLnupS8otlHuY+Ew76VT2bdup3+EdpBrH+N22NI7hIRVjAPQO3iS5gl
ztIoidKJFF720tGHVPve+A1IYX+QfYYM5DE+G3dxYAfkYN6IwBV5lqQa6BBDDyeI8lh8pmFQgbtB
LYl29o9OtbhlbyquhfeqB+7T2KXLv21RXJEUyxGoPzi5vx4Mq/MUT1bUlEpReNO0c8gJTN347202
VK8WjXXxClzmL9zI/8hiXgN6Yg6pqUPWDEj+Ij6UQ+p2iScvN/3ia9r9DISjVgq2FVR5Z2YtlfF/
ZhilVTflQEwqMoq9N1nptapU3VsY2vO13SfarRKaxo9wnOx6F/WkK93clMNjJCvD/TjnJYqyqgIu
bWmSj44ytIPXtR26L2qNKKWXS47yP6R92Y7cONPsEwnQLvGWWqqq973bcyO4vVArtYuSnv4PNXA+
V7GEEuyDuRvPOItUMpnMjIz4EbfMDkTCcEV1mLAaaa4b1T7KEvYac3PK/VrpMBcSDdZG82ltdfCY
hSHZsTA/Jj0grRqoGsuFuyrpApveQ2o7YW9k3jCzeL0c46A9DR45C0wR4Gc6PZ9E5PWkgVsdUura
rhm10G3jYIqMjY+16iIQrsIknA5NHDyIT+0wyx5a0eBOFBNIE4JCxNZvZWj6jE6RnkYhSfooAMNl
95QjBDrewDHHQllWxFsdyi84l7xkQ8WtCTw1iD9k0Mg8pYNl9JAWMUKQT0cHzQf3Hh2DH5rPAOrv
H1lgXDkTVXKquzS9Sg/QWA+KPTjVDuP1FPBdT/vgWb+pn7n3D3PdmB3/34+T4SaGVgpFWXRPZgti
48ZzTw74kbG5E84tHzbw3msf/9iY5GOCIWApy06AQETXqVAa9ZcG3penXknyb5eP69l9A1wiknDE
QEhWYVBMcjQNggVJwUo4gGq8O1P72CJz+XsTuqUBBqmCdgiFkFMfU0fRjySbkHdVve2BmKfzFNZu
ZF1rjfWTLyQFu6qYHbtYvpD92MSBdq0Hrj8A10Ex1hDyuyhQ/d+X17X1maRANyVKVtbZ4rDsqTMP
lbaLso2tWyO1OFmVdE+bVmlXrYAN5/kjCebD4Gf/YSzo/kbzHub9Q0SLmJo3SWgELLy8us0NlUKD
NZOmrXWY7n87L/PHcP8JzvIdWL6vHord6GXVxhdc385l7gmDdgisktfrlYHx6B6XcW79HvmD3l9v
ijqvmkDZQMXwMXiNvrKio8u3J2WaiAbJrGpNu0yoFGgJtGu34MVrA5FgLiIEnCrLdKwreYae95ne
f3lGUtJpMj8Z/1H0+Y3eIkRN+c9GczzNTD2ryPYzdFNZljxsfL3FxFk0PUqSpa+X5WqnNcbinFCm
C6Ce+q4SRYQWwaxznafKLrLMZ7Vxc6qqyfVoJco3J82fCq23A9BTKhuOvHZtgt8TW4JbzcbLSIoB
LheZsSTSqfGr0wIB4GE97+0tJMWWGSkIRH1aC62Cmay8i1K/im77FF9gi6Rq/QNDGRxAJBtpnHw9
9yLPkrbOCo9lThoOENNJSXqTTtML6d9jnt82ee/VavLe20rI8/lg6R8bH3ilAmEbRz9h+fMjX9a0
NGaFiZ/gMD9+cSuaxjT/PQV1cK8r9F347FmbaHsgh0HQdOOGWstiF9HQhUTOcTHad2p8YG0xmBYy
y86EkN4bnI2O5a5JfhZbMObVZR5ZkgKgoUMLrlpy2KazfJJ9xHFPs1GlMYpfSS8OVSQ2uh5nNyJo
8fHkgxwqlNswsCatTWHT0BhL/orKyEiLbJz8pjf/oX2D0gpiHfD6YIY9OxBTYnaqyrGDaOFmryN6
A+rsb/jICjgQSqHqMqLvgu1AnoTB1Ihj1gqyO5WBv/RqnN56N2zmGxf06xDw0xzf2aKkWRsLOrG5
HNEjv2RJBIlKAps6FGvLzNcQaqrvg3FnRGGt+7N9H9fehEikfNS6l4N9rVT9rjjY5YGUW7WY1fsT
VDwL/y7e8eBoP/01hLdL9XbJb8trRqhl/orGR0g/KREV+rMdgZQz0CBE2txb2TV6GBEIVeqrvg8q
8S1PgjLduFXXApSJYRCbQN6QgBNY+j1jiTpKjueDpf6a24/KdkDe7YJaaXPqctUSZntNjEMa9hn/
r0MiFjc2LLVB7pd7c4f0IQTb4s0ASOjeCj8E1ULnPqHkTqHtrgetCi29b3EAMinPpeO1FmQHfudC
/4Luu48JScbwNu8i+lj50W0cvF321bWr2YKnmsREV+4sSeyzth0tUyB9w5sPnjMnD+4WDdC6DXCc
aQbexXjxnG5+m7hljznuwuOTtXes+tYptb2itRvBcaVobyOGLIUV1FARTE7NiCwvWU5QWxEtJwmd
habeD+ASv2rUuvCNplMfh17vr4qpU21vKmL+fnkv1191joM1YugITiZ5GS5apUGZDI/UPQRoejp+
jrZvNSHm/Dk1NlKNtV2FYDAEg8BmDI0K6c7V0q53omzA00iExPiPF1RVtqZz1m6BYxvSlmZAUdfx
vBwb5s8OzfS9noOGvAzBj2NvTX2sIUHQmvizIunOQeOYxynDipIGL0yYqynIZb99lLuCMtAmlDsH
wrG5h4ryzexdWT+n/Zbs2tol5IC2FFSQoFhClfPUh3oQz6NGiJ/QzDgMvZ7StE833GT1wx3ZWCLI
caQulBGXOGxELoYjIXmuHfQ2/nSKdqvodWbJXWhB4JAquj44d9KGxqpi2kMycG+OnF2iMU93Cj9r
5/Cy35+ZwakDQwwcHiA/A/+cLgjC1cls9zh4Sn1gwzc12hVbYXXNEY9NSFlXXRkTiuQwUePhpUQ3
sx0kAH8MKuZ3XMggBP+woqMyrRSxjDozWrdZzA26ZxbkNh6tYErmp8tmVld1ZEY6wn0N+HFX43iB
6h8KTk7TUK682+0LUQ7V5rzi8rfJT5Pj2rN0mHWW6LMpYA2Vhi7/mJlD4+IVuXNcvXduUJYqdX+p
9QH6DvTyOhcHkC0fnyrJQdAzdhTGccnkL215Z3f343yrpvfJ82Uza9t5bEZyksIVNUbisMAoe2at
SfPSa00f+tazuUPWvLGotesG5AfGwvNjgdxVOsbmMHKdDRidbT4KNL5jiHqmV9HTxOg/ADBADqqi
+KkjrwB/7en5aqzOhnwoLKnWtZvucv3R/gem/2MTXzfbUUzSJ6OpRb18IfE+i59662uNV2yNbq9G
1z8LOSs1JHpm9AIL6dTS0/uWgunssgushSLMwYD/xl7ES84Ey7IKvQVLQ6ph3FigiCgwmrPVPV37
8F/NUxXFaNRMpXNERgTaFngV9NHRQNjNoFAo8DrSK0bHatfxzE/FRjxazSyObUqR3OaZZqNojBDL
ILvLbzrWgP7iWi1CMXktu4P0AwD+l/dy5dQu9wdmgA0Vuu1yyV3pWNpggBEvCoyIDQufb/ErnQDG
aT6NLUKzr46eFCJgDG96XCEWCM0kH4fmAuuTJkLPxDO94VmYtCjohEGGt+S6OxhhcTV7/InkFFR1
9QM5kF3PKfFtmgZm6229s9eKcMc/x5aQ/3YZgX1Kwdr5jbuzPf7Cguw22lPlNr42rpJn9enyXm8a
lG4cJkCZXqZYf2JTzCdR12eP3d6BqfEt8vJDtfu5YXFx0ws7buunUWUWRWQMGSwK4MCpQjNvvErD
hxnVfg6x52zjZK49CU+2VDo2cS8EpuFhD6T3N8bNPHiEZrSk/N701O/lHaPvduPf4RNjkL5FON3I
Uja3WDpDPG5Kuy2/fkB72+ohfMwOf7Crd7Q1Ige9cwoJno2pnBW/BjsbalVg4icISfKTwGJ5z50B
vCC9BXQgGDlsd6BTFgyOHXbWTxfM7sL6qFAyIizGezREwZ5m5LeRzrcFqph9uzfHG+I8d+rBdp9Y
zwOlyX0HTKdbs1fn5335qcQFSYuD5FeOnWpCpmou8FPzNkjEk1Z8Q/liUPFKH39d9r1lp09cD8I8
NtTbkGGrYGiUizAtgZ5MG9u515cl3hKz2dEsn6uNoHl2FyxWiLU0j3BznsUvcHxVNk+A1AC113zV
lu3rSHSo2nP79e+X4+i2Dpk9A2Aauew8GF0E+RE0DdWYfS9Q0Z115l02cZbaYC0LgzIa1wDsaDIk
mHeKkaPuh9ZU9W0ynrsZUlhoCzBGefJm2f+wcyj6o1yCQXLdkcnQDF5N2Ww16BwlzZulsRs3bt4I
26JyXzKkUzfAO31ptQJSBVMyo2DWjsqcOUXnjXmYKj6PHrLWF2TjCG5ZkSKra41mPOa8Q814b02/
O/KQcp+ReeO23DIjhVO3cvikaXnnQYGlO6ht8kMZeP0OTv5fGgAzG19oy5oUTIu8cwlid4dU97c9
BSR5sdurfKsXdX5O8YGQryEFAFQFj+LTK8JyWpfEU9p5OYsh+1TZzDenZMvbVtdyZGX586PcMxkJ
RuzyrAOJnOsXvbvTF/kCZenShH97ipb1IMWw4dqQgpDeIWVeJODmgCWUJlFm9pTei4rvHVyD3INq
cOPGOz+zp9ak58hs9jEIy+ERY9NdG9HQ0rpqE1oNWhcCpjJRW4CHqSBkq2qzvqF/linlUpg0dQzC
sMxmeq4KDXKShPIZ7wZjIyqdZcLQ0wA8i+DpD91KEPOdfjnTGfqOJzha3I2o3Tl4QyZ00pUgw30G
rJNfuMQTxhbB7trGAjmxyNZ9RUXJ+evEZJnWwPm7EVI2YEd7ZtqBFZ9xNUEPydlY5Hnu/bXKP+ak
vAG6YPqgDjAH2p0gs+4cjOiV6j4yHizxmiRh0XvI+f/eU4+XKJ28oUL3Is9hk3Vf+r28QeYLhnYW
qM6ju/UuOx+X+FoigH1A1mo2IvLphxxHsNm6FgQWSfJqqehd7lrlkHFGU+NG03HrABDi+g6um8vL
PEehSYblsy/qyFYqGB4ifqM2/6Xu97J6rZXWg+gk8HA4H4ZymDqQetjVjiBBLK1+NxTGro0xRIIp
kqhKfZUboQ1cyOUftyxavp4AL//fpkje3dUt44YC7wZxMNWjJ25/pOOGjbOca1m/pi1AMQslR7lP
0jSNHTUTbICcs6ETwfRUG4uBDnbeB1PP7/D83GrtnbeKJKNSYBoKZ1ZHhmnpySlf01HsnLj3Ky5o
kkCPGrjRAW23tP5WoUOdWr+NbL41tddcxbiwM/jcmnzTmG+aiO8ub/i6Gx7thhS4VJv1IxLOzjNA
ztQq73q/H4ZdPv2AsBzlImDVrVNcDf3hst3VDw3MJ1S5gIFC2+rU+zn4z+MUc/Ig7eJ7y+n2ugsC
O15tLe+sLfi174A/ILpDZsmS4hZm2Aq0P3Goh2byoiEHqGkIOtS0LQgWaKb+YsalPzjZ4zTHG7bX
bvKFmu//mZZimCmApidLDOvt4Sqp64NhbV0G67v4x4QUQ7jQs77K8PFIN4LlyEQIgZiTqf1TyDha
ihQyhM1VPZ2wlBolED/bo4f2O9kDQnvT7Pmeu96D/uxSIiieF/vp6V9c5c8iJVepeMdEDiiyl2QY
TiJpkNttIKZiI2ddvViP1iidUCdqe6ddLlY3OVhz6JZPBFdPdgOu90bd99nj/9+q5HPXEQOoZGxp
rvmtuLXtG3v8ednEhgPKBZU0jQSplvRYKV9G434ziVz9+/GcRC8T4AzE0tMzbLQmklVQjXo5v++a
55rsL//+1ZzDBOoE5VdQ48mpjl0MpZO3iBGdmt2IzKaGlj5b1YttVvvGzq+Hsf28bHFxpbPr58ii
5AN1Yas10WHRntCk9ybloVb2Vvkz6jacbfXgHhmSvr4gKsswVAiaWfe+B5Wo2WMYdAsnuLoavPdB
SIxG8xlyJxOzkppGjQAkcL0V+XiA8EJJY/VDnWqvm9WN77WWAwMAtsCe0PwCR/6pP5h9GUVl0SyL
2rfmuwtZExJ2W4oCq14BAkikvlAB0mSaSQXVJOba2Dpm537TAfCT17i7W09je9SbqFKG/+AUfwzK
s9BxVwI2KmCwLneuftdA7Kj8pbovmr1xJ65+ryND0quZKW7NxnpZGdhk7M6fwOWWfeqaR+YN3M+X
hoTs6Kj7An2ALiXqJ5L/Fc7E2BR3SPk4jT2MP1zZ3hjaE032CR1odrBuRXiXXn17iHzi9R/P7XXv
59fWrg45xZZ7qL9vHInzVjSu6qPfZEr130oVTWPYLSR57z+UgF0Z++66fMzfQWx3Pd+l78lhDh4z
lVoP9TWDLimS843M8LxcufyEZcwGIonQ1pN1JLKmAkUH6VtvQl3wytiNfuxDcGjwugCjNw8G1Xfx
BoLivEYr2dRPT82UR+A+cGHzk80eWPXe1YfpQf2o/W/Qw/EnD4rzfnxlXmPX99aGx51PN0vGpfRI
ECMlhA9Y8NWCmymDaPKyneKJUDxYOzxjb/I7sIVt7fPiXmfud7TPUmrE8LyNqgxm0Sf068CiYMPO
INvR/ripX8x7lyq+fev4qq/v6o0g9TXuc8m2FKW6qRbqZGC/MZsRzvTNuR/Dzyeb9qHta1fqg3pP
PGNn+hPN3p/7EBn6FlHu6mPg2M2kdGrgXSPsCD8B5N8aXKwLnmY6hor3dfR4WHxUO+fKCDZH9Ff3
3QGdE1qoGPKSs2FgIKaWDdh3h4IvD3Ap4C3o8GGEIPsKISR4nU6ARqW1V4QRWlwbaeRavmAcWZe/
eptjPNGF9Ug3qTkEOpn+wYIJwgMDrTNIb8tDTpWSJ3DnETPSeeoBbeylmx2NtS00AaoCwAPyPGeM
2xrPRZqoMNFi/t+v9wjS3Sc85/oHf6voL3ZgLxOND72Xv7lbG7h2wR7blvzGbDVj1iLYJtkA7hSP
cT9G6QASj5dvvNUSAXB4Gi5xMJqeSRDZQ9NkNUSvPaOn8w9C20Xi+ztDv8p6zKnVeFCQ9cpvKJAI
Ou02o9JadnRsXnIUiKIlhT0uezxR68f4kd2m4DcFXQymBKnrZd8NPDSK+58bq157KzqYw4X0jQHU
vDwfknZDGtXCwPZqb05O3eyX7dwM2Uumv6WWH2dXg7mx0at33rFJKeF0EkPEmAduvSah2eOwx0De
PdgYr6tDthcWtaHlfGdluIBACI2uZBpgujt+Re/m8tJXnNrC2xjjMajR4r0qZR5R0xbxWKOpPtqv
ZemR4r4yd6gpQocNxPr37lZmuvKBUdle5skB+oIummRP1yeX21rdeEAJDruRAOBmRumAhxDUZi4v
bSXoQIBtGR9Hoc2yZKBUnlTJYKqgVkfTPXSr6TvYczayqdXVHJmQPiJPBqTaIMgFpVtNu3L2O3E/
TLvL61g5+9AUWVpqi1g0JjhP0wS77lMjqWBkNlAKZVnQYznQ1Iq+XbazVnpd1HgwI4U3g4bS06kh
phVGq/RdA9XtqxHpIfh+BxPEaJQpoHQ5uPltFT9ftrn2jVwQxpsGkAgAJEhrY0ZapdnQN17rFiGP
qkPuNBtusFbnwrL+2NBPlzVbsc3zDDayCigbkEEajVfyinZG2HT+PFE2+3EXxmxj/HjNORbteTg5
sCvk7EoivEqIC6yIMd1F0a9kfC7735e3b9U1wLsPiRYcKoCjTpemjuXEp2FowG31UhOMLBrgOk1x
w75dtrO+lD92pLAc8wTt0A52oDeRGXdmf6dtsT+eT5vgG7nANqICjIkeaIafrkVxknyM1MX7ivJx
TqNl0LV8a2ajB4zcZPuJzTPmtSt+U2rxoSHGN4IxWp/PrHi6vNovfLqUKOKngNhAR5sFN720rZoJ
xXstGxtvyEeW05Y47ZsoY/bg5GP1YzL5qIMurXIKCk26zB9a7t7FWYyxv17Jag8Bje/xl5c7DskC
IGiQl9yMbisc2hCblTQBHzMjmA5MlGrcJWVX31Qx614tW7UbmosKQ1sqs5IHPprWT+Zm5L2bdPQ5
x8l5SwiGf3yQf/SPSZRpcOCGjvoIKYROT+/LfilZRdXkUr0ekhBKJeVvESt4NLmurgYMOPoHjdd4
Oddar1/pfe9uMa59Qcyl/SOYDzYxjwEtOZCjn35KoXTz5DZT43FbAVP4K7Y4gOxFOJN537oaNSZw
5qTJJ7N+q3X3DFIgGuvpOy4Mv7CASAHqlDf/ZTqjZiswfKyhmzb8LbMEtMaXdpqO8vAyQSa5Ww4A
iVpb+MZ6l1wLoFPKcrwanffLrrRyvZ5YWQ7wcbd1dnlvqbBC2krcgbKliWnsAu9KVTuZDypvs6cM
SlHMAVIGQmIPl82vnlvIqYA6A+C5s2wOgwglU12cWwBDbnIN+GeF30SM/cM1iE+NQbFFWh3jRKer
tEZW2FU6N17cO/eVOvgYs44xhrLJ07GSpxHMY6FuoQLKgGf6qaG51sTgFEu8I5MdkD5Hd2qyQaUA
0M9zw5A0zqzUPT3XBLXdlgd6z9nL5T1dibmLmtxyo+DOgmTN6W+ohymFztcSp5AvDf3vBvwCphWM
W/yhW3aka6speVEZACl7mp6HxK5vVCt6S3P3SkAR27u8ppX6ExaDO9+F9M6Sf5+uKY7GKk8XN21K
lAuN5xQq2NA4HQSUlabwsq21dR3bktZlRjHeohNsKeSKNDsr7m5VdpM7Wyxnq3bQX0JCj3IhQEmn
a0oHRPgZyipQ5dPB36YjdbaUVvtN7B6DN7bFXy+vayWVgSgbmouIowjUMskAH7NkxhwdjnqBOTRD
PBViq1C2cpxPTCxLPoomQ2fWZCKIq6IuMWOqhUSb/G5o/yE0YlgeY4/IWjDOKu0cS1ytnJbjbDaf
TcG9MXpOlV+Xd0tbjurZHXFkRHKDgsVWC3xr49XOV99FzeiYfXD1oGmvRr6z3BHYDU90dz3ZAaB/
2fpKJRkbiTePCuYiHdNjpxs5g+qHAwOHlNpuqWPuIdoJrum7DMXQ2G+HLVG2tVtAQ14NdNyCiJHp
booBPB1Ts7h8JQ5Rau60cfwPmIrrkg03pslBVmIeLEO8XV7lmkcuHE0YwQTqD+HydJVVxJTMbrHK
dAS/jl7eYdL27yP/Mmj2PxNSYpgPaWHYi6tYavI4qMVTGi8A160ZzzXHx9cC4RiKV6YlqyuidpVB
w4AjFjbEh6pWqFfzgRSTf3nDnDW/wAsI2cCinodR7tMdqx1UZHWzbLw+1uqS5gQfjDYgyfHVImus
cIgtO3SHenwGmedwV+V55ud6HeE/UvAjaaIm3UQdNW51mo5d7dBubEpftRpl8po4BWEkZNtuFRRA
g3zWq91Ce1DRSFXHm2hw5isToOT3cdZTTI6TqH7vIlIEbqyBMhRjCcmNaJv5kZiiemlTMl8NwLr5
Q1fNLkXdxMEo6tzhfzWqKgUdoG0UFmUobvwwoNo4BKVelnuFa8RnYxw9uEKvcVfqjghzc+SeVZnD
zqhHAi0tzOOgpRI/gPo5CVWtjiATFR2yUtEPjmKB5n42Ql45UziLigCmRqZ7oqszBj8U88aq8dqi
cd6XRWDwTH00RpuDoXM0jf00t/Pb1NhaQYWTVg/GjP44zce4iyiE4fPAteLhZcxHbdfXRfZNYYnm
TX1iA3OkRAA+Xf7ia29e4KmQVCDQYVRVfoDqBAo7uYOHoeqYzk0S1dVdL5ruABFo8w3QtiilDe9H
v1JG9w4UrimnYzoNG8do7a4CwyLqMEgtQFQlBUMQCKYqV/ArulSl5TR4png23GBqN/LBtXv+2I7k
39hAYxoLVF/chkFsNyxJBhoivxbPw+BubO3WmqTQAD3cfOgy5C9qkdAe5EUxsM5FULcb3aNVO5CE
g+6ujYegHMt7RjpDb7Emo4v9kvuNdVuZLnW0/WVXWYumx54ifaMcPbVKWPhGyL9uxsx5yni/u2xi
7Z5Y5mlQUQJHNuilTsOPwDOuNVGBBcJP8+YepG8lxlxiEEgpeflZYownSt1DZW+1b9fcAnwkqJTB
9TC7uPz5UV5BiFAGY9lCrt3oiVcqjOooN6b5Hq25f3CLY1tSyazo07FwBmxjBfZzCsnXIlRs9aXL
6+YJUHXjX07WUbYueTwr6qnNHRTPLBJ92nj9UgboV9vkLhWl83T5+6274p+ngeTyE9hSahBNLakt
JCUZbewsqPSXKN7axPMPhoHnBXeBFu7Sz5HylyaB8Cc0ewtPy1EWFy8GwCvMelJMA0XCDZ7R80UB
4YE16SgKokIuO0cSFQOZchMJkgsqgd+K5hfzQz++/e3WgWdEWygwwDVrYpDg1AUnS4ACo7QWEofx
MTU+IRh3W3HXr+0t6PhK5rmINy2sFEtN9ewRWZvMLrgDU2D+8cf+ajBQadoTXI3mtWZ54xzYoExI
xbfUuca9+/frRFEQb0cL/F+4cE7XSXr0n6sBSbWKGzF2do57wIQ9CkFbmg3n4QoPEaAxgPg3TZxt
yUVcI8krMsEQaM29Ke3vRmY+Xl7LugnkSiAVxJNc5gDVS7WJTYtzr57YAZkMOhVD9eOyjTXvW/RM
QEOHyvQZ6JnFfeKaEbTNZ+vTBamF862podkhNsycJ5jq8klUeB48Hbx3p5+F9WkmgHfFbpnXZU1u
C9PxoX278fG3rEixD6xEwtASWAHaYDcnzU1qmT8LXmzc8qt7hql67Btoa8DQdLqYLrFSUg4ww+yP
hH+OeUTr1t8U010prGPT/mcHAzmndiq7K61UwE7OW1+pd/P4n1FezTGqeXZGLXJXYsK69vK/xwGd
2pVcW68JstlosWt2AcT6PD4QXFZuMIzoLhtPSKW8v/ZCoiIA2hgJXkSKpVPLxyjpxi5DjkxMj42o
4AJ9FBlv0bjx9F75dCeGpBvEhjyQZkww1Bp58YwmoX4Ak2B5PTXVf5kTbw0in793VDQnoFlPUFHD
GKi0rl6Bcq9mIEi0Vfam1igmsL6nUKKjyEdvDRALRKb+D3uJxzDYHgBCcs+4JTNHU9wk7Tlgx7Yn
BqCvY5/wiUb1X/dfME+LAu8X/ytuLmlxySCa2nUQOsDUc+UWPKa2BkYgA8+kv/eOY+IHyRCZ1GoQ
GVY0gcUi0V8G8mjkQdJsYX7Xbq4ThgnpkhyjGAC8AoaimftZNnuGCFsnsCevsq80FFCq2KsVv4Wu
ZD9fJ8aGc66EL6JD1w+fDlN+llzG4KRceEFBcEGgNKQpWaBPZqDp5UYWtZLcHJuRNY0is9dyJYcZ
FgOLFf0njPrZVEu/07V9WW15yaq15YZcaE7B8SUFy2SsR0W4MxaF76VW5bVqfibJLza0fozRzMue
snJjokCOOjzIozB3/fWBjxJtTWlVcPFiaUbCH5TCuHHq75ctrH6jIwtSAKnVqWEFgQUnHTwO2MSs
dU9mloeXzawuxLIwUGgQeIQp7VqX8KkYVIHA4bJH1RmfjWTjWbfu7Bh2AsU9hkeJXOsvE/zrorTg
7GP0FC2sxeWLA4YBs6LuM0dpf3h0zFvnl4p3JS+63eUFrgVidCFRAF1yD5TGT+82brZ1ZE0T91L3
PrXxMhI/kj6I1HkjGq5FYAN8QssyXR1jCqd2GqsQmp6A8Dc1nFuoV/hjadNoAiSO5LsBvbKk2Lpj
VqB/wEdhOhp9IQjEoOZwajOfBediKTtiUvTdZOPBTor+Pyc3rqvOuuV9a3uzGb/YjfOUiFFQK4u1
Q2MK9Soq6oNlNkZYdTVYgjTj9fKuL5ZPi8LoUiG8LINRIHSS629NZWkimdAKawS6hK2H6iyrw6r4
FWEkZSIvfbzhx2ufeXluA4mDJwG+wulWYF7cSuyGcQ/sIjTqPx0HZa0Z8wYbn3l1YUd2pMzPrZ1Y
cUsFZCnDazc+DPygWiOanfuK3GpVWIl/uPsAekA1aTk9qDyfriuB8yqRiJGauymKSWCyAFSsbbSN
Za1Fm2Mzy/YexTOz69JWc7F9NnkQTkk76JS45OWyU6wdEVQM8JkWfwWe4tSIm7QFkLkJ97TxLopv
i8akrrMHpqfjQTz9y8YdGZM+VKw2ZVvkKaKOqdK6vtaTXZtXG9t2TkwPbgagrfAsW1icTLmeDe40
sOcYiG113VIrNqiwQY+Ayg8VY3rQyyi0hAlAOyokVpp5GohVLX6bQfZrgIrOUAtaW7+tekvacc1L
kU5iBB34H0zsSl6DMB+JNMaDjneOD0J+nPDfWdXuSu2Vz5glua0K//K3XXMglD1N0Emh1YRzf/pt
K0fpwN+Y49vWRbqv1dwEviQeb0sjt//FFPYd2TtR0d6Sop4JP4o4weLKZr4lE6gRR/XFdsTz5RWt
IMkxWAgrEBYB2fj5bAzowQoA2vFi5dbOyeLXoUtu2+HXFP00hDi4cYfWeK964AF81pIxsPSm8hVd
pYPVb41vrSU3x0dHWnPWshbqDTg6E2jxHEzOQmYvLm+65FUf/iWS/jk4MoZ/ALhO5AymmPatcvdj
9tjoL3V1uLy7q/H6yIp0LdtEZGNrwQpxD6R6n6p7aIIMYuPyXzsHy5TJgoVTQVsqeaXJ0NdKCrzC
mMF80v9SURSFNaeFzrOShOgBe+60lYiuHQWC8gMB9AllMPkoJGmpF42DyIMsPiDA56So0bvO4+UN
/JpZka/YYzNLZncUsjutTnuFwIyCbuVrn1kDgFZt0qXBYDnTswmhuijEBDq3KOAPfeFXGhm+I1YJ
oDo0Bk05d8gVDymBVj65utK9jb2WLFyjgElBkACwn3CKQURKmtL5LKaZPA12k1eoBGjucxql5HG0
MRs/FFH7rcbfAtI/4Oc+8todd10MfGPIFHPowPAEiW0adyCZemwEKl0+Dm07emlal66nG2oWing0
eCCA3mlDp81tKubZ8NvGqR6qqJ4LAPhzIJX7qnM8Z7SqsAbJXME6qEC2Zskx5B33FQHxkajvSNNp
M7Xtkf9Ueif5mNQMRD2JA35jCul0vKpGEyw6vK1Z75lppdtX2eAYvu4w9VnUw5je9uZkP2hxQcYA
uswCHZZRz+8zPel98H4zm8Ym9MLMHMSgUKJUo7e4IqNzGxcgCgSezHDu0RNuDjFrnHBMB2QHk1ml
6s7kpLM9MqXOq0hriJ/2/ZDvtKYrw8J0Kx6mpGtB8ZWY4hqkxeP3SI3T3hOjUgWxpVf5RiRdO4TH
LiRdE80s5mZIcTwKUFW10V0fPTko+rjZy2VfXWnOoR8GcnGySESAYUwy1KaqGWtLgXEa73m5j50g
VcOpfnWhRlml15FzMJT9ZZurp/DIpJTRjBhScLiCikgDjvZKrwGBjatHVs3fLttZ3UMwfYBnDhQZ
OPOnx5C09TzwHHbQIN4LSCyUdfqaGvZT1YuNz7W+jX9sff350ZEfJy4SbSkFz/Zecz/V6bEzE29y
v5tVMM9Bmz2mzZaUxMojYwHXgfkDVDPIJFwpUoPMlDVgD0eRjtyy+qEUt834g8XfJyBXrHDCgU1e
cM4p1AcxdklL3U+yjy7/vLzN55H89Ffop9sMtSg36mL8iiHDBEH03EyZz9XRi5bprvc48ZKtduS5
A8HigjlfXvgov0vr5hb0B5O4416G0f6qVsL/o+7LluTGkS1/pazeWZfgzrHb94FL7JH7qhdaKpXi
Dm7g+vVzoK4qRSA5wVH1y4xZd1vLUkonAAfgcPdzjhZb2z5YMjOTfIUdRGqgujJAuSSyBgV9Z5TZ
VOAm7I17ze5u4y6qNyyyd4YaF06upL0bqXjksbjexkVV+RZ66hZc63N8QUD7B0gR2iih4SKSWE3o
TC1jnomNm+aIWDZaB7nVemyUmGNPI7KxeqT8+qnAR25gcgkiZ3zA+ZoGBLTlJIXRvEIz7EcajY5a
YyWlVyl/68YrSEyO01LdZnZZT4xq50blPMjCWoMjDfq0SYjxwqJ2VQB3f9lfZ/YqBsdLEKA0hh6Z
mPWQIRwSFFqDfACo2fL8qrYfckQbOZAYaMfy8+aYB0v84Z/PIm6Td9ZgSnH3Ci6bo13Dbmu4bJN/
1E3qJpAVCAAHW+r5mp3DEzvCZgzAvTOiFouztdkV2VeW+6RfCG/4MpxHN+dDEXyjTuwWfJQYCqtv
J7lwhnFJwGNpsgRHsJTG1COKQaQgWMdNsU1j69bM9ha0MJzLzjB7eJ3MF5/Pk3M7L60EJRYMhlrX
kvlNagxnGrYqni4BOfQkcBqmLJicGx12FCfsRyMjuKjOTdpq1Q69hQyzwjQvyq/H+Iqii1xdknuf
c4UTO6LSUB816ihHsBMRujcI9Rkg3VMWepdncMmM6NlD1mmtDDMt5L5tSIREee2V+aLQHPdc0e1w
EplgoAfJFMKH82nrq76M0WdN3TLuAQIK+0BbKayNR/Q0MjU/QigFOTOrkq7QIdb5Kkhovlh93u2V
BnTOTl+D6PPXRw5eQYDkVZzLuIvOv6js7NKOZXDyhgYQCHWeNW5Y9YHfluTj1y2djp3PzYmXmmqt
4ZmAsVtBd18E5Ftjap5ZLDyr5/bCqRVhYxPaTOUYYCXN/tlmpUMKiNdVt+h2iOQJoecLyvb/YFwW
Ek7IhPDgSbAYlnFaRgpS3HFsBaukkvVdAQpP1DYzfWGx5k4tjr8DHB8XKYLd8ylkTcbQtg5TbauC
6ae4ianhXh7N7MWCahieUgingbYXhhMFaQLeB9Q5qqF1Qg5K2ijyhnUrlfnEvlGMyGHtLzffAJFL
VFCVI92FEFCwKUm2PJYDkttACKAhC3Qh07jNNc03KFtYrc9JQphCmh4tdCjjo937fArN1K7qKVYo
Koq5M0ne1IUOMV5r5Uj7Ha0fL8/m3DF5ak3IEpp5z6Y8h7UIaWOLrlWZIa/SOEW8MIMzqCgOasZ/
QXmNLl4RSiNNddZQPq5Rlz1LZyvVzr0YZM6skdzEJF4/PkNHzx2r4Rhk5ipIxgXPmRsrPgBpZDBi
cu85n9k8Rw/aAJEH6MA1qyB/b63Iy0FcLtvxwhrO7XHOHQrglc0hFvq5JQldb4Ytgd7bTtQOTCVT
XztBT0yAZRoNVGXG2FzrcdiD1gblSTwHESP+g08Amg6REKrT3HfPPwHM+hYFpyhvabnurH7FeZjZ
jW4d1GTbD7FjmvXC3p9zXJR/IDMP+DqvypxbtIxwIE0WF+5gvU0EUexNDjL1hkSOOXhh8+tID5yi
Mt4l3KdQvhNWU6mKEoocgA8orVXtq1GzdpDRQIPaoCWxryILsmbMahb7bPkNKN6QAONCbgL9p5Cq
EW5IPe4w0NRE9pUGjqr2EEi4r2xnoF/08TpOgTq+Noz1VLHV5Z3Kp++zXWTTDIjdg/hNmF5ima0W
gsXKZdKbpCl7iuwIDZdqlXMHOAJ25CjQoK4CAXW+iAaotBUdBMKuqUROPa6L4mZIbo0cObV1ZGzk
5qAoqynW3B6xFHnN5YU4Z6ag8KOSB4Vp/uIGmuv8A4qJyKktyWi2XTd3ltv73Z7sjS11tE1wgEAg
CDXkvblV7n51drlZtI4gIYimNvHl0IdBl/eqBoxNZT2jU3BDCuNoRfrS8Pj8na/iuR0hxiB6YVV1
BjsR9O6b6hEcm1sD4M9GGXGRoWFeWitde9/EYK3rG6dkMRK02ePlwX4+ns4/QlhkzcxJ3MsAD+uj
et0GkRtrjZ9k2kEyQgijWz5qNl4B85fNfvbgc7Pc907iqy5VwKlbwWxaq4j4Vackpp8vMRAtDU7Y
J0gZsLCzYaXOXAvDGB7R+K+qL2PwlqX7YFh623y+Vc5HJTisXBhpFSF2dGvNj8DTHbnUfpaXCORm
reiQMOMcgMDxCktGs0jGaQfgDQQK5GENXZ2+BfHKy+UV+gHt+uSeJ2aEJRony8SjE2a04/Rito76
FW38iPV37NnYstvyzkAw8iEt7YrPZyrmkL/a0aLAG3OFmCcOzcaERAx2H3DSGppId/V30/BM5bor
HDPzhg7Zts3lsfLf+WmoJzaFyCdkjWqOJWySYZUm3we9dXgEklyxaCnl8vlmRI8ub+ECLhzNzmLj
cRExM68bbHrdOtb02EbHWrtm5ZM63XbawlzOOcqpLWFYrSJNY1vAlgbgamT4ZeBpRelI/fby9C2N
Sbh+Y6LFhQEUMJCyGSDRqAMU32JDWSWUOQZVXaO1/MsWF0amC02aUx+2VR3yWSyvi/DD7B7jKXHs
pRtozi8QngHDguQVUPyCL9Y0k3vJBD+MbqaOlV0Z/Q58mw7o84ByujyiuQPx1JSwVoOWDUVrwFSa
bIPiTTa3evjxn5kQlokWJZCWOkz0ZEBd5UYq3ys8YS4bmV2Zn1Mm5kDsBrqWAeE+F7caKhu0Rsux
jo6fwDKuiR0sCcPN+p4KmAw4h9FbI+Z2DFZaNZRcYG9QnqYkCVEPGLy6H/dyRp2xUZ8N+9ebPbGH
kaXF0wVR0acAwUb9Jqz7ALwbRY2ORVwk4H2NvEy7/wdzCQQXIkz0e35qeQ4LUgMIbAJ8S/tthhQm
ygy2FLrlEhnL3D2J0xzPA3RIAEMq3JNxryVNM2ESq+6tKffo8HDUYj1AYqL2UIskw4Kzz+6rE3vc
iU5u/7ykYa8MsKdMm6J3VMUL2atJjrT8cnkGZ5ifOCQCxQQgMAw818UdrMQ9TnZMYX+0r5CLIM/p
ptzEx3qXPRK3kRwQXN1AJv3DbjfpV2m1YH7uMjs1L+xqtYka2ebmu1Vx1YI0A9nVr9leWsdes4kK
97K5z3sPmRagnYB4R0MRFP3Op1XJJbCjxknjglsCHbQ9OwaTNyoLp/2sFXAPA9GFaTXFWhCEa3Vl
nJB6q5LNoB+M8LEePMl+ujyWH93n53eyCppPiEoiZ4v2HfGFPvZkGnIAuEDlJzmxr+B/mzXZq1fK
DiycoVOsG9WRkcJyop25jT1I+Oxjr1p4BH32VHwFVHLxvkPfJIBJwpRqdgJdZfzuDKyFkycRJy9X
UXFT1gueyn/Rp+GeGOKzfrIleiuMUHDEcAf1HcxEeQd9lq8LU7pkQ9gMRidbTEoxGPmWHSrX2For
dd1hWmOXbdpVuI7c0k/X1EGM4CW+vpXXlq8dl95XM5GlisQLWvM5MoU/nM/Hqo1T0MugjnHDp/od
mtUgZbs21qEjfZg+3YAy5Uh240Kb90zn7blRYSvGuj3ECjfK3tFZ7pnOtKkPsaNtm5X0pb4aN5cn
e26uT8coXLbESuVI6mAuGQ/gZzC692KpY2FpHsUoqC0VpWom2Hgqt9bRdPJbySGyExyebYg+sSM5
3v5Hg9KFfMdgtylTuEFl3Cb6VpXX0lJk9/kqOlsmXXgUj3lhBkEGE+a9+ozw0Sud+IGuzQV3mKMp
PfXBT9SRMjDl7cjXZ1sXDgEvnktW2Up7wF7wi+24ajePlk+dcJ05QbxIGap8jlvOxym8rkIjDLSG
u2PvB2500K7YKnnNfbyu9sNdt2HYgyb2oryNt1ffhxvlGvrLfvw1gKMuKa8vzoVwyBUyTdQA+THs
x9ZXveiQrCjI8le2D7rwr5A6fpLWydV9dOzdZL309prJ8pzPhHDy2fqo6ylfiXFn+MHaQnJyP/oE
3IEfB/TfvAMuf2tt7IW3EZ9f8bxFKYnfLgBAAed3fgaVUjXKjFi1a8byOmP5vg6LBSrcuSPg1IRw
4oAGTh44ZZQLIPKmLMNNjN1StXShuXfuisLlBJC4ZXIci5AOMNWMoZ6KaLTo9bc0ypFPyU00m0b6
Xd8za0V1ZeEimdujIN4wUdMBszAu5/O508bAAj0Ef+8hoZuFV5NtrLvOj6ZthK5fIJHzdOHgmYs5
TiyKMk9Bpctj2/HXUfEUFpU/VPGXjnIN124plzy3MSEfyKH3FojSxMsJGeQ0DviDAoihfRqyOyNP
oW1XGQ9DH9y14IFCyv7x8rk6uwdOjQquAgBNVecy4kQznG7QZecZufVuJZNrm19GqDukYbwaa2yN
YpRujaK5AkxyLZuPcgY+a63bUd1clWl4d/mzZjwL2XuAIRWOafv0/C30sLamJAaBqIRGnGMC9k6z
9Aw86K2lKslM5w9y96hzIeVDoPYuPkGgqyfbRYnYNUogHAKS1lLySFc6ZTyuYjzsTbUgQMiOSAtN
d1RP/MtDnd2rJ6suuHRF0Ucd5FgAwqZV0NZXQ1+6RVQtLPSsc2EkBuqieDyKzxG0a4OZbsCRkA9f
DIZOojF05cQ15Jtp2DSm5Fwe1cwCgguIv1M5nBn0Tecblcn1JCcWRpXlr0ylK4tUt/n0nXYAxehL
LNizYzsxJtzcFUgAzaqDsaABuwtNN2mDcpprRPuGbQnqa5fHNrtiJ+aEY69GI55e15jKKUDXe9f7
CaiDh1haeAAsjUq4p1vQOEhdgONggMCKpL5B4kuS30jy3Fl7U/p2eUyzx9zJmPiYTx4B3WDXdtxg
CotMcRCuehX7Fg50mwGX9J9ZEi7dRqJ1LPMXv0G/FyBflRQnbR4o+Kku25lfJYAQQemA+qdYoAdl
gGYmxEZmQdUctP1dMTRuRE26uWxm9jbHWf2XGWGVKuw23SxxB5Yslb2giMlm7EPVv2xl3hd+WhGW
h8Yg3rVaDMZoDiDhWqnmS9dvS7YGIWRlvV42Nu8LQIxZaKdFpl/Yu1AenuxAgn8zS4LKHN6DwI2p
IF+KqLIQqMyOCwViVGvRHYVH/bnbVcZA1AAiUkgKghjIuFOrZ3OQnKkAGwxxyVKz2dyphLQ0+jzB
SYDiqTiNKurReoSjnta6k9ZXNajrivJ27F5q7ZdpPjgJNHJ0aLcGDk5sSKYaQnzwLyEjEhJ909Uh
4mglide01G8ykEg9XF6zOTcErQiK/Ly35pMoaUeLQstZCJ7xOvFzJbwaw2F12QQSf1gNIXIFMRBk
SaFcB9Z9kaoxKax81NO0cS0kt3Z6kkSvZgg5WMJ6NA1lSpo+0EDqfVkNi60Uq/k7KyzD7dSguO9K
K3oI0Ml6G4608VMqQUcwiXUkcizp0Kt1d9Uy0lMHxUlMU6mm1ftg5c1Lmg2qqzekfAGPvBW5Aykl
N7CK4assSfpdA0z6VZ3ZAdpX82hDunD4iFsjV6+GQIu2ocnjtGySje/GwIrGU7NI2ZbTIPl9OGXb
SY7M3GN2qgd7LY2Sg16inuDkQ65DH6NjyuiNw2hAQUHSoDGWGoWtQMlNAWo2mHIt8iG9pVKnkc0G
z4g+6v1MNjofL8nue9cOdgM94AR90XbS2qob9BPdjkQd9gmR8kOT5f2DlU7lUyNVj2BVvYGpbjMU
FJj6UZ6mzmGmDaavSMnRdBYo6goo/OxLazLLnUiZ3bWoj27CxiboP1fAs0cHVIxBERvXpa8Zad+5
Yy4boBHLVN9I5GRLMqr4GeEod3Uwd/Akyadd3Wyluqt2OmirtiMw8x1qDkME2AX4q9/ToCXhTsum
zMVXl9auZkZc+JVWm+CdjQbFzSdMuYOQLcB5QWWoHmR1yhmhx/Jeq+MEwWuK2wt4+6e8rEeHSba9
GroAVJ+VabSOpTXylwGADDAYZcVoeJodDtChAbxlhf6ApHSrsgvv26lh1n2WDe3odjpVnmnP8k2p
DSVxDZBFrnpCxm+yGYItqCZl6edghnscbayZR2hgFGiI0GBTqfXoWQO1sLXTwsp+QOSdb0bWNkrg
QORZPU4AotkO+H0Na0NJyw6DAoXUXYPyAuQsOO8vrWRI+BW2FegO2ILGzimobU5OG5fI8Kh90a1a
SrWnOA9TCEBklO6kXJY3ZZDWm6ECL45VT+h4BZJHw7MpVUzqpGHwoHfQsegGmR1bFUpkEU6yXRPR
ahNIzD6ofRYrsB2miWfKLNwwaCjcoSd/2qo9CqroZ42JXwQsXmvDBMKk0u7Ax63rfeiVmdltuzpF
M84QDxBcAPfAdzXuwsRpuhjhRacM0MEMh+CgSlJ2L5tF/wHVt9gf7Qmqbn3BNhaa0j4iaQCL35BY
0z6lSQBiJl29rRoiuXGOPLijYswrveogMDNJYf0F+PlYccy8DF+VJEEtq4xLq78JKM13dZCBqceS
WXar9Y19z5QqvMlVOr72YzOaKzlV7fXUKwHdTKbUHCKSmbgA0bXk5yw1bkGKJrdeb0kZOTA5K+90
idG9IhnJ90JH8AQEk40yoAbeYx+4WkiJGqnV9fesp5C0APHszpjM0QMbdwJxTGKOC/f2DGwDD2MA
+sFajoQjkAznF1xvm7luNVC7hhyi7EkT+pIGyMSbtmcbpo9b71GvPrSsBo4Qp2frpLuvY1h4tDiC
5vjr5QN8pvnt/GOEWKWR5bIJU34nZaCC7h5AleMl5pdhUL2pDb8X1XsV6ocoQDjGmBMvNkvNPrVO
Z0O4fzMiZRYdeAK/T3YJbb22gkZDo7h1rgHxRjYaGGiMDA1xKOcCjv28MAE8chEvMCwGshU2b6/5
1P0nVQlo83GBGfXXNEJHdhOtVNp8abPnQgYyv+4KdE4XoZeVkWOXw8IlPRNYAcLKmwwAjwf4Whg+
9MvVITMrmGfVtQ54PLbKrqM7ior1wkh5GfrTSE9M8U85iecLqZ1M1tbQBSorL7Z9Oal85DedWnbH
7smI10O0a5WFWHgmmuNS5XhdordRQ9B9bjQF3DhAOQ/hFe5BfeqfAIncTJMMQUNqumWd3knj2+WB
zkR0AHyD+wM8sHjZakKsGoWSNGUtTMZN7PZa5YRKBHD+NsjA/bi+bGsmxgI1q4XcOkFUDx298+F1
NGq0Uh2RKFDf0ZPumMy7bGDOP04N8Pk9WTQcg+gntGCgZVUM7TItv6J98JIl6YjXUlYtmOPuJvoI
kFUggUXeAzU7Ybk0PcEVrk9Yru6+7p+i5Dk0FjKEs1P204QonBiN0lhKPUwM6uAZA1izltR/FwZh
CA5Ag0nrDQUW2vqr1W1a8/Ef1KjBHokKGFrXcXgAS3y+LOok6WOaEsTWcZQ7Vou7HjQDEiEvVCkP
XcRupyhyyqpf6miY20/o80a9E5SBwP4JC5SqGaiQZKVxu4Y4Qf5Vzn3EbFIEjGH2MMgL+YbZ6wH3
FCi+eeLNELevlA+jBJwKjqcv1AMUJruun8kVoqht8a1izrhgb87bgZAC340JWAV21Pm00rZqG5Vf
jSl5qArw936VzP2wdBLOWQHYAF3z4NPHsS9YaSM8+GQV/pHQ66Z2x2BwKhUhxK834KnocP5pR9i7
emmzPk5ljAZqC3JhbpopOxQIVDMqLxRs5zYVOF0gqQE2OiTzBLcYpLrXkwhugXDjkFnTYUyXTvK5
XQVWKpwK/LmMB+X52oydrCFUgCsAux06nUEBRR/iALQuKL1fPvTm1C3Qh469hTQ0qMNtYebw3Kgk
PbcRlfjDCx4+aPPds3Xla+60L6GlZtwHK9M3H1F/d8bCqXd0IQkxO9iTDxDms7frNMtM/gEZKKeH
HaUf6RLj9lye/WSUQI6cz6gNfpIhnWBE2iDsr/xj7rOvEHBbZytjW7wHD81N/wwJ8YXGjLniM+yC
NgO4JeSoxLyvbmptTSXUuJra+TJtoLESf4mIG27vK9lRNnnqLraecOcQ75VTk8KCqhCW6dMAQ5Xd
bks2YesZNx0ArD5xpVdjo90lO+VKupE3SxXc2WibUz4gt2cDtSIWpBS9HCOVBYB2roeD8ogUUuLF
62CDvoI1GMQrSH/V637/dNmDZ/fjiVX+85NreyRZW9kJV30fblJZdwJlAbXCHfDzhP4cFnfgEwOT
1eFtHMJAfQDrXrdPvtOneGUDtfXt8khmr4DTCeSn6YklSo0mjTVMYA7F1Cv2Qg+xL6GxcqWv7R1b
p8+X7c3vvJ8DE46ZMArjjoGFAvp7tWcQ3dFAxZP1D5etzFDIqNgDP80IDon3cWmSDmaYl1/pjuxW
/gtgTfI2uJdXb80mXhjWDDjs3KBwomjGEHcddLBd9R0Nvflxkl2ld9qX5gHaWOrS8OZifSQY8a7Q
fqjQCm9MTS9IYlZwD3Tws5dmrbyineVoXes7fck/5m5T0PphNnmAj0fMuX80SVPZExg/XGTW7tT7
zkOnIzskL9Y2ugMOrd1bK/aWrJf0q2c39qldwS+B31PTECVRl7ynfvREvXgAM6Qz3KE/W3eVK+1L
IjkyJGWXJEJmfccEf7gGpiy0vIs3oRHHVVRA9sFtE7naNDRFslpn4+hJUSJto6LH8KcKhaBS1XOc
q5aW3E+V3DwWPdBkQU6GTaFO9FjWpVz4lx1bmzkXTr9N8Gs2WTUFbwLOBdq5CojnCqlfXTYx68pI
9kJ1Ci873tF4vuKVnEBZ0TIR10wacoDqPaleeyXapHnnlhTdBflHWcq3nR4tZCvmB/e3YVEsGu5u
NfGIiQ8SsurNaEVJtl4Y3Kw7/xycqMwSGcj8cQi92+/KA5C2SL/gmpQfIdYYfhyk4/SWfZcddak4
Oneen8ypzfPsJ6csm4qIlIYOfWYqP7FS2YRBs55M9MCZGqRBq9C1KuOmKbXXy+OdO25P7QoHRabW
6PyRMaU55Nizr5W0M8vHyyZmZ1QDFI5AXoSACPB8aLQaB8sMMKM5OgqQv9SvDfSTyy+Xrcz6xokV
wfHbWNIg+s7XLf5mldt2qSV+NmrisDo8ToAl/ITbpwmkjeMQUZMKTWOQwFaOeSXfVJ7xXq3sbbsZ
lipTsyPCExNxPcec/cicnbjEZFCE4QVujE55kvpDKi/s49mlByUmwGUc1StWQ2tgCcCehAG1dYHm
4wEkTbfd9OuE3HjMoTMXOEi86ZBKO1/9vo9wEoKcxR2bu6L3q/GmThdejbMDQZMG3iXIXMiig4XE
Yh3rcdlV44+3+FUAbFDSN//Ej0/MCB5mTTl+L7/BqwQMnamTBxvNeJLzhafH7HY5MSNMmJ3JSM3z
+3QcN3l5SM1tK3np0iOAf6wYP/LGlj/nTBPeHr0dU3BBwIpiulNykOsvmenZUCAdfLIkHD1/YeLZ
CNYtkMyqIgBXyvRO66uIue2b1fpV5w87izrqOtvFHijFE8fqPLAbqAtn2/yWPbHLp/pkBxFag0am
5nZ3/dq8lu7wnjsWrcuOzGcue203l8+g2aXjmoxAUwHHLRIda3JrDCqI3tyEHOJJd0EsuU3qb6lU
LlSSZ4NyToPxpyVx+XSUdyzcw1i+0W3LlWXs9fKZjM8R3aa0QLJhy5LbvHSacKnTZT7uOjEtZNfU
mvSm3GKQNmQ6Hfs5uid3oN8IHboZQA3gppIbHeU9JJlM5/L0zvrsiWXhjoSkA7YFTRmY8dBeeJez
g9qCGu8qTw5DtYS2mutnhqQszi4ZrYXoAeCnzonzyEkEnZEK42xMrzmCmBdFst3kjzfmutyg5HhU
Sye/Vu4uj3G2HmKCnhC1HnSCgkjz3Kxa0CrVJ/gs87pnnP1OcB9uX6OjvZluFkzNzudPU6ITJb1l
h8GEEZYvrW+sqyv9a/pRHMfroXbGlbbSb9KV/CV8jZzFfAAPKz4dPyemRScae7Vo+Sg7jzi2k6+z
vXlFN6+PgQt68CXHmffZE3OC55AOBKj1j0ld2Q7Z3HRufOwc01XvMid0zUN2zL8uNTLzsObSEMXI
ihNsUSAsgbq9rqV9Kt/UvSMZ6AfyL6/j7PXHM5kAooLgRNR1wfs4yROoJ7ixDbi2Rpze/tpF28tG
ZoOREyPCUZoaNWvtBAeOpAcOGe5QpbxsYG66eNcPBL9kDp0TPAIUlHluhdjcE6o1bIzcKcyOxWC7
IdhxqVkvVCHmjupTc4JHhEwFVK+EuTYJnEwLV219lMpVvgSPnk3ynRoS3ECphySMFUzcsFK3SeFU
G90ZvGEP9u16j+Y6/Uu7lza9Q2+Hpf29NKV8TU9OsBLS78iow7S21t/RI1A4k5f6tq9d16Vr32qr
bB1uJz/w6dJrZsmyeHZaNVPbHLNrW295tMvMhzFD88OmXRKgn/P909kV3NJue71nDIZ0tCdW1Cmi
tQKRnMuuOXsV2MQCdo73d3xGgTd5azEew1bUD6UCjTD7MHuutS1kX9pkL0eQhYIyBNgKDonyANbO
IFpI981N6OkX8KP8ZCllEI2bPc9isvw6G+/RQeCglwVFV8dOlrSl5+YU/Tw4TnjhxxIzpqac5pM1
IDSMx2tF+lblK3WpbLpkQvBMqW46ReImxoLc0gQJMCNYgdDVXVg4fmiIZ/DpUAQ/TDsI/EKeGJcp
FE6zt1bya8UPi++qfkQHsheNbm5fD91CGDhzr8JNQNoIzkiEECIwaRr6DHE3rJK6cgj52oFLKM8d
jdwPAVrG29XlUc4cZWfmhKOsK+IsQ+8YHqZhfVNR6mksWXUAy+JxtzChM7fAmSnhMJvwWrR6g7+0
utyvWboLG8P/z0YjuEbdSaY6Mpjo8uuJPI/k3pru6T94MmIghqFCUxuIZhE0UvXggip4QDD092jC
0eMtXaLFmUuTndoQYSJEYgFlJe7l0co8IKU9O8wdYEtfGWj8lbDyuYjrFA+bKh5vL0/i3IvrzLZw
m46KMth6D9uy9pKUfp/usnJTxE9T5TfRY6hvmHo/Vtu+9DT5VjUWDsyZ0+rMuuCRoJfXtAp6oyCC
1txI/lbbkZNGUH8o5Kei7BY8Zsma6JQQQs9S/upq7Ruifmhd4loUVLT5Hh2dC/PKv1w4UJDzROim
AeSvIa1xfg6rIKXurAAj00eEy5V0kFHa7Vl4UyURyrzBa0HRcMrIHapd15YWc9q8y5/Aj6xLXyDc
BEVuSTZJMdpkQGeSZfUEDW41cU1SLXECzU7syWCFp4ihgh1cphhsG+v7SApXpabvVLtzUiUDTdC3
fzIwNJ/ghoUsjJiOksMpyijBwPRqqw2QIEbT4vqyifkB/TQhnC1Z3FWBNMAEQV/oYDol9J0meki7
dZI+XTY1vwNBb//XcPg6ntzYRIlAKkAQfI07FM6CI1k1R+sbKjE3IEXXd9omu126VZXZ45n3YhvQ
okaDobDrbTKkpIthkz20fuJBLGSDNlgpdGIXZV5fXefe4Oer0ol2xhV+cIDv7tWbZqlJZYboALff
yYcIB0CVwi37DB+iX2fuU7oH40tuuArzrANAVO64eUu9snKkB/qobqOF0H72+j0xLpwHMjp+41rH
Ko/Zpu5dWd2zwNUUP6Z3pVEtHHVzseHZUAWfKoY6tfuCz/mq9EBwsH4BgX63STz7jtwxHxxz4zpY
uIbnncsCa4+C3n4uhXHuXJjdqlfkDNeXYTgN4EaFwfuhJwe6ycdMh+AJUHmKEfpGHLoZUcD9nXqt
/g5k3cK7cHZLnXyJsNJRRIZm6vg7Chiy/qjZICnVgJSuvX5JSGjeq05sCQsbW2VakhGj1nb0cERV
prtJbtjGeMBDKnUMR3XjVftN8m4TYHcvb+elYQqrLCs99AEimJZMdC0YwKGw1KtB6Z50H1GvLTnV
TPkWxIE/11c4PMqExpZewtwoPQ+R7rTVtjY3eQCOK+3BNm5Aq+HE1cIYZ+NIC7JQYNhDuUEEPUqT
YrRFDaMBaJZHpOsto7wFuwQpltiw+ed/usNOLPEvOTkbdb0C55QGSyEKTzEoLKAwIpsLx8C8ETCt
QGLLAjJFuL1iq2GpLufM7RlCYQg8J421iuTG++EZ//U+/K/wo7j592c3//Pf+PN7UY51HEZM+OP/
XJcf9Leb7O39o/lv/g///ovn/+x/1h/F1Vv++S+d/Rv88j+Ne2/s7ewPPmUQt79tP+rx7qNpM/bj
9+Mz+d/8v/3hbx8/fsvDWH786/f3oqWM/7YwLujvf/5o++1fvwMhd7JD+O//84d8AP/6/emNxe9v
9DcX3/Ppn328NexfvxPlD5QXwJgCLRmNyxpjlfuPv34CtCl4fyFRiSwnNhstahb963eN/MEpOLgw
DK4wrs/9+29N0f79I5mLuCngYsPJZ/3+1+jPFunnov1G2/ymiClr8IvPdxjeZZARVTiTFu/bRYpX
cEFWSkrYDyqSjzLoJNvbWLsN2FsQoKrHvIZuRnkNyT3ZcBJ7c73Kyzs7vlbU0A8ixdPV1AHoZcX1
RiS7cqz6gVZPavmkj49R/yhPV1F1g35dD10PyEkkw9oI8AgAVPodwKRwOJjBnU7uf90PH4oc/7no
gsf4HfJaxXcm/q3/F33QxG3yX3+t8icfBHzmLa4/ztyP/4t/u59kWH+gGgiGfxCm4f+gavuX//Ef
aQrXAAKnpsJDJZwNf3ogvBZ/E9pAcDXgopGA/9sD8SMUSpEUgcY42vLxj3/FA9XzMAWeD65E3oGk
oLeWGxPu8GJUEnm0cgKydEaeQXkNHAjThsaZknpK3HSwKt/WAbqvs+oJbMzyfa1pwbaJDWuv21Xp
aPL0EvRa69aIt1pXJk3wXjQyWBDaaOpzv89I7vS6Gq2aTurdLp5aH90F7F1TUuOxbcMyc/p6sF/T
jFrHMNeMDykOEzCMVFa1HQYF2cohtYxjPxrGarQAGxrbPFpxdH4Fafc+eDUbMv3bj8+O09OdOTct
uIB4UGPhGhI1xOosnIgeKMRrEKz7MZD2aCjqSl9vVEiJh7TYNlMAlQb0h65/fQf9H7fH2al+3X0g
3V1//HZ8K5vfkLj8huOwoP8fbClwPmsowl7aVnscD11xuqv+/kf/3lkK+QO6epAvQBeECt40G8HQ
vw92Rf4Dsm9oTccO4aTkHLv718mu/oHyBN51IAkGqAUsJ3/vKxz6gKmiERsbD61JaKf/lX3Fe4TP
wosfOTewOQGojPwnnukiiCEDRDCfDKRhFbmq7/SknHZS24TbqkauP5ia1AP7UQQRTiccC3nVKU32
ZOrlt7DIvnSjulNaNKzJ1Pb1MZ/8cvzf1H1Hl51Kmu0vohYQ2Mkb4I4/6c3VhJVSSkBAEEAYCH59
b27drpJS1dKr6lHX4K6lkjJxYb7Y3zaDTEKuScL9wEqWNSR3i17GRMUxyG6ueKuaZS5MOCXcAQks
WmKYR43zDRS9K6RE5fMc6qwK7D7pBUyRHNLs68hY6Ty6qRmqOLUr58ZVyy2zTZNqvXnQWc4lmhoX
Gowjj5zjgqCy42TVTzi8fnXpdnRqZnXtYX2WWL0us1KJMAFbEhtTg6o0qMvPTjzv62C89rBFW8L2
FfLno6dZdapgdZtJpg7OwKpcx+25dH2VqmC4B6TJdj3tVBaqpdvPa3ddxegeSgv9uZCfI9OcQs/2
Lk3j3ynjPfRrGSW2CXgKSSUvxpbeUMt0uSaqzLER3TKLWEcvWkAyMXuqLX8Hx41+ByOzPGrFLuSh
k8I3SiMAjCSLGzxLAY3gFKcTEaiuwwEpLVBhLYQ8VNVyheYzjT1+b8cG5jXwzhuXfFqRvrMsaT+Q
A2DXs7ZJDmuL8zywdBkjqCRElTLK0I4fHru2xL8cw6dYIK2pQcA4hHccIlbYkGOr2MVsenKhOPBN
ae3l6vYX43kdrCOt3BJTk5cENzNXX9ppSetw3Q0GOY5tDwFxPQ5RRsV66OvygU1O0jN/Tbx2JUhZ
RiSSIEiaRL4MrWkeMsSRGdVlXdQeLFXtXcg5Rz+4NF1UNC1Fw2vkWeVBIVu14jSM1WkeSpJalMD3
YQLmhK/x6jgDzFg2XZ6lx3RyggLJKV8RpSASbyhzHMsUZCmEQYEa7kqqvmjPOdMYrXpHGAoUBwIs
1u68McK/A5POdmWbhGu9pyMwNJuYt842n+K52ploFAXkiue1Y8+WaG9ZoG5GJ8haoR9LCPVKr8va
BeaMrlwTV8pcUGfXDHRNGjos2exFn8eO7Zao9Yqgdy3sVj0CeOamSajiRzAK9iVSlBftHuAzfiYc
iblWOyfaOFbSKlhAQhMLVNvyn8sevKsVyqdIBfdO1ONBZn62mrHK+2nctwsZ0tLuc7O2VQpbf5P6
Ks6Y9MFzcVk+eNXD0CMBb+B5aMqX2UAU27ryM1DYZFhr7I7Ws+n78UgqCHu192UNw7dJyBNkZF9C
GwpIa/Ef3SnsvqigefCn8rCEzpn45kxYk7Rm3LuVCkHfGbPZb3Y0cG6mfkBO5XIXW75MIhOfebc8
1SO9q0bgEpw8jG51NzjWfQNlahVPiTuaNo2D/tGlqFHL1imizuwCG4WB18UvhI+ZqsnVE+XbOmJ4
r2S8myKeDSW4LcOwXyn3EpvGCGa39w7VOuljf18O/D2U3YFG726H4tUW/GF2LIiYIcyVlVdtR1pd
RHBvr1oF9EYGct9tQZsB81C7TvoAhhwApOWZ2NWphCoVwbF4wRPGlNu7j/hDm7YqzI1AON7q/oEh
WqZd615Z6LGcjiMiD7HgjJZ1dAJVlATpfSN1+kMw+UXA1eO4iid3Zjd6y0GcFrFruTOm0pYsK2HZ
s5tjUiXrUD9FFnyJmiYd2/iloSSLXH7R8IfMIt3s2WluoaZ9jvunOnpi0bKmhvBicGqQdGdypxuJ
xX/VF7vUEPa7z+007WRcZiIyX7iBzYVXiSQ2o1c0IqZ7IRfEsXdBKuGG6C/N1abgSJReryAAC06g
k14YTskcQGlKMHXBPlszCKqe/LC/DX1MNrVSzBIXGlJTyiBxBTn4Sv3RhP49VPQQ0cDYnQS3rqde
lC9UVhL4S5XVBG7EhGWNedfaEJoOq34XnAw7UsFai3B6pxb9ifEq2EErvX2/6Gma+7t4mMHhKLmf
Bj57m+uGJB6b7vhoF2y1hsT1seSGRr/MCn8SXgXOUM+bPVT4n2cfCKVaoOO3+1ssBUuCd/0StCj1
9FI/C6//HFTBOe5HEIDc24p1r1jOD1NpHzodw/QB8AF11LM9qb2rhA08YTqEHFYJusHrpsYtusGo
BHsHgq+DHiHARPPUNssxGJvPVoDsyKDWTrKGMyTq8mLc6Eunlz7Ts0Ju50Se+4CFGUpmmZd0uFlm
DztTB7ukKv42o6wsjMuQxDrCy3HpoQunYaDPfKw+LbP9GtHuuHpsN/EmTrC5tUkVh1/WRZ+4Gm4a
INPJ2oMKMGgwOmOsDElY9S+9Q8ciqJrbhphnZltftVOj+TrLg2eA85mggVdJuC/j8G4O24vH5S3r
xje+YlNdnTCJIn0FCTOVBFGVUiwnIPdbdyCE5ayDY2Qzi5wt8V6GQY7ETKAWDaxOKHHfQ+re4nM+
YeGazm077Fti1akuoyEdBnUfzgOcGSyYbdiIMY5NMKdcLV+XynmQJeUIZdAnGQ9XbB1t0g0ywrCw
84nSlEmkXY0uLxrL3HUTXZJZRGMBN4RblPhHuDrcNbwF+LQiNDfWXZesHjSozVx9hldgl+jYuiFe
+0W40bGOgU2ZfqUXVDQtFhucQlDjv8xQlKZyFSwZZ5PzekLSZ8Pvm4G9OmREEyPu9lr3NLXiFkmJ
wZRHjr6yreyS6ux23VPHxTcrJnu+jvDq6ck3xpfcmqKTjmDxxgaGuTUjwNPTOiOVwxPlKufSDH8E
wL1BMUqbYMxMqw/St68t+sC1nMcsluuCuJwVy4MoZmaKbjM2q2MJo2sC88V2/YRz1mcDz3m4oKko
Ub59Y0Ic6BFTyUt8p8Ch+NV8SYaZ4pO0b8L16hMxywlmMnXqxvqeuEBkJWU7cE0gNTICwxku+Qjb
9lLPGkgSKzWkC2d614+bIQjz3whZodho5kvXr3auAx/dFiJ2LAJS5mnISccV/gARO5ix/zJqIJEw
abqM1QJIEpE56SSbfUD6uXAkxOzUbx+txj67fkl3WMhUXmovSqoF4GHFeYPm3KSzoepoMXlIw4s6
gcXW984jQzAs/KoTj8L9VE9whSyrl3kZVbGakeyIL0G4cEHdZNKuwOnusC7CRhkEjDFtISfFc0ep
6Pm1D903Z+iHZMJeUAgjr1jnTproM1ZygyWxuYRR/xZ2W5vC8uxkjhC70xjUW5Jmyq7KxJLSKuB7
BzsMuvj5KLqbwBAvR5f9CW4s94Fq/phXc3FZcxaCvoUwQ0mmEHJV7rc6d+uxTXy46iNdt4HR7Dig
FCg7k9p9SHOnCr8ORAU51sUmg6z6ZsaO60HTqLzxMg6lvQHsN5ZLaAbB3p1csDA7vX3F0TmRHpGn
aJEhPKusBzYvO7PIE3PJseLQJZaKvIO/75xCtJnXIXoSXpRPVvRtXj14kS2Ir+yGQiKLvA6GNlt9
xgv4B2FqWWHeMWzhJOIknfsWLQWOuAFhcyw6Zv7DyCpVHsT7dTyfzWSXCRbTKZGDzprAlAfalfez
0R2KZCqwZNK3dlFnxxEyAbAxZ6s7X4MQNyEo9VJSi7VgVb9vbQ/796juMPrqZCndd+TYPJVlf6BG
ZZSRfNAE+LtZH8FMLRPajY+9qODTa8hJuObVCiMcfkgLF5PFPLrldF4oeWRlcANPm3vRqxPGMMNn
nR/BtRlBlPU/i1hfpE1nqNuXI6Hd3vjzyavJoYLeKNESnVVQ1XNDUVB5XN3qDorQiVlfXT5ewAmt
UQ90JtE0vql8yRLZ6dPc8xZ+3hiQRnSZrVY/AwsZzNG23PsWsriG+CBF9a0ktdohMyzvsKtQC9nd
peD+cWTzSxtVdNdV7JOy2tyf4gPcfqIzTIvZDj4j6tjWwRWGzF2Ot5dgLSrgwHIZRn+PsisnQ/3K
wwWrjj2og90xuYcFhS4Cy1b7cYA7XWLX/qH2sVzHvFF7oySqcSyrR1NLO5dlNx/J1MPhf3kqR+9k
iPCSsYnftELhijQzFLixyCDXPQ7KYglspayiUVaHMsU2id90MAqKMVSFjI/LluQMD/kms2fzKrrB
xdHYv609eOsYQfNNSJbarXghkp1d0ASisT/BI5/kJSdhPgTtGxkwGz0eRkiHq4plimHpFE8oA7Wf
TKSfCmoFyFinDCqCqbvVawNkvwZn1pnH5m6q6Wd0RNeTp/wj80mV6hFL4kKsnceraWdTVaZlgOMo
op6vpGa3de2/SR9xLE2I4AvLg1v5xAvLHxO+XXH278JwTNo1usIGDfWWxC/xMCysMbcj/gr8t8HB
rwJFtyaIv/bjHtWz+RRokjIE3GC6fgHWfFM32/liYrB2NdM7klaH1Frrh6D/Ykj3EpCJFRNhhYfa
GifYcU3M0s65tDpWtO3qQDaLeNioRpw4ErcMBqJFUtMO3Rk8jzenHlDDOfgp1gRgRIv6Qa5VjTW6
XpO1i7Kg7ewsMBYOEHE+OtRJmddkQ3A2kfVK6zuGQlB2zsnvHT8RTf+4Ilwbx5AG/bUwIVWYOG6V
ika/RzxfDU1LjRKEHEpP3g7I0WNbil9Zeftat/cBuYkhYklH4DeJG04ZM+IwDObo8fEY2AtPrMgv
mlKsmagD2O5bM3799NpXNVATmHImngpMHlhIaperdyft12Uey4M7eEWPQ+7KyCHolUy8aHxZtN8g
PHB9hpcTqhhzKbF6l7O5ckGmogzJjcv8lMfhLu7ZYeHzHVR0UO3J5rpyfmqEfYE/50WiBKuD/knw
6ZEN/kMMx1VndvairmXiO2KvVmTb1OYRMIKXDLG4DYfGQWXiogpy5y7v3D9KLp1EiRV2fEy9Unpl
Ynya4OWVVZv1nxuY9wk6tlHgaOqhAivn7RgPV4d2UCqxfSijyzVwU39Y4Ls+NzgY90cd0zlZRQxL
ZszjhJSwSnZB7y2/EPdlxoKo1xEupabe6ap7PbEgvvCBXbR2jvbS4XCty5t60t0BTP5jj+tMzMDS
LKi/inA8D3YEF062swacpm1/PCP9MfVgyIky83Vlb6O69Yc3Lw6BGLd9Flq6kANqEpvaqRINNlKn
PDB5FZMKE7/k94tSa9I3jGX+Uj8YElone1Yyk3CxKEatUevDDdGE3iNvoyci3D5h+AeJmSZn365b
SZl3hL/7K8L4wn69Tg1kI66ad2oa9kibuw4iTp1S74NJPDY1n4revPnUfwvHMDy0yzfaLQcKJIH1
9s04qPXqr2GiuPXu4I5ePJsmth299uPK90q277zEUwBx1ldjfBgTeWAPBPWchaMfJUgVgGHZ1rgZ
4tIpwpZllamB1tEIBOsAEWBcWTsHOB9Zetw7x0SJkfD3DSFsFV4ZCh3PleXO9Ti9aHjNHX0R0lMg
iZMvDmCAGbZ1mVdaayqU/x/0af4/Uebha/8gp69fJWDm/wPY8ubk/YtuzdeJqfe373Hl7Qf+u1nj
/Q28WvRDkGT5JzoMTPfvmLIVeH+DtTMa0sCt0cqFYcE/QGWCZk0Mgk0I7/7NEmVr8fzVLsRfoVfj
bRoZUHBC5FP9O6DyBlx/17GGUwJIX5CCBE6EhEZ0hXCh7zvWo2LY3hY5FYvTYtdudwMws7kErwTq
e3fOFv8e0uhMt+ZaRe2eaQlDZC+RK+DK2rnQsN1xcIRH86xXHC9QZfegttdtvJ3C9qWIsgiQCArx
LCbvnvwUh12CYnsf1dXL0E7o1vRFOQZFVdO9A8MmDOuQ8mIZEIUbNKlVIjuESpxt6pfKE9kC/sXK
EUaB/bhsOswKsqMLOUOOROL9FMzQyW2VR2OqxGdVA/CGPsKb/LXEsQXONbu5sfI2lqfA35EWxTwD
fQS/x5mnv7fP/8d2z4+kg59fLNpt379Y6Cx1wEoxFSg0j4Npkzm49RTN9egX3w23v1rA3zeWNorG
P0kHP19p+/vvSAfDOLT1MuATxu6t5f6hnd+oEL2fHwUMcax16EhAFI7W1Y8XGEMLtmV0noqoujTw
UWbRw9oWrVOmgZe09mPlIjAHNnnR2F4HHBU5agg3yCi92dzuJ2R1k6GF+199FJafBfpFEZHZzvOC
gVPzLYq6TCr8PJWIHMbvkqM5x1gcA+SPoCdhGRsLKk2pxE5reG62OhE8EYQz5qjQYLzX7lEVw5qw
xbnoOHIr/fUL/sBK2t7wRpGHCHubx3Ah/NBTh/wvLIdZT8WE8rbmMBT7Qis7jQFpcb1vEVKL6twL
FzxjmfR4KZ1bFiVu79f38S+/w3e3sc3l7z40zC1JYCp8BxrDvDCOEwPQ3Al1Avu134ypHztNPz/x
1sz87lLIsNJxXS1YFgjwPgdpFz5NtP27J/qQifDf14EZOXzgQx8Jnz9eJ64n4GAt3qxwH+vBP1Ac
+GDzuLEQdlb9MsXnwFkBWh4nW92v1pVznYv1xY1B/PPwrgc74cgVKj+X+nfZiRuN5sdptX30f97a
hza2JwBACqqmwg79tF7QDMFxCIh9AkvKvBLjTsNO1NLV/X/ykf952Q8Lcmwtphw0PvKIVHOfw3fT
pakYdNFBJPHrS/28cPz4hB+WqN5vmqFSuJRZ4OoKW0acCf93V/iwctRqQrTohCvM5tMUPgr1m6Xp
X8+IGBpGvDACwvuPwycA0WygIRZZ5dxI80WFGB2Vn8Tll18/x7+cDgQSNNAtgB78GTPy3XRoQhkv
TOA6Iwifsd4NAIF/xw/w/mQA/DTi4HQFWgcMBaAu//FphF/BVJNhxLGpxQo3F4PBTtdEB3e1s81x
uwcyEa0wXmVzAXRe+OgoVpDJhOR5AQW/GsJvrt/coIMK6g6cl5S1PGlYvSZBM4nEafBPo2ZOW5Sz
AA3ObHmirb33ur6onRZGhvWN1Qn4UbZ5N/g7G41jORc2ArVUvF5l+MUe3y0PPx8OR2uwj0591YBL
I14DhZrRv4EDaW6Rd+E9OTxF81KCsEm9Fvar8UFDjdAD1+lGzBorTsFvKqq1BEZJsYQPhxKNztoO
M+j9sgnHK8s5Ek33sDzdy3kH242ci+7q9l/tY+Pwz80UfvM9/Rz460NULvcy3En3OjfLnerCbzAg
zuqNGuJMANLth1rjxdH6JPHiRB2eViTKefCxQxYs2gd2Hg1hFsy34GggtvHTBGzY8sjOn/0dB9KJ
XiKiIa7uCPjDj28Bklxb4Z7b8V2hhAAB+U6OX9p1V2Jv3B5h7v2idHCktu4Vf+uDL9X6SXkv4NNi
c3rzG3Zbwp49APCEY1nWoqOyDhPSX2ku4zg3S1DMgl7WJTqpxd3N9dM8juhA82MQ71yGtrQaUzTM
LtTMhSv5eRsuVvM+NqxYbLoLPci2BiR+Y89U2CngY51V3D+b2n2P1FJ4UfkwL1WXNjByTiqnPRPX
vXAcRRKrmq9Ezw/w94O7oNgt40NZIynGAPoTIDY3ucIBFBKJEySNCVyFUW3tbWi2YNKGJgi+NrpH
IZozyHlMVAl6og34VH62GM2gfJQeANDxfcE/alifTD1IBZ9lbOVBNecNRPqj9A5hdeKYZX5YHygF
bExRnNkF3nlfoQ6VF+g6/qwI0LSiltqHFU3hvwxT9QqhYSRnHBbXOn5k+kb4c4Y6JDawYkTZJ9Vn
t0aDYEpi98pVMdu3G7KyjghDF/U90OoCrjjZMrDMIvqVVh52Py/hC2YZTmJcwWO46guXQrqsYqzH
7iWudTZ2aKrz7jqF3ltr00+Nt970Ab/ydb4Xc3RmKGVt7wvgiiOiFZMQRahUX5SHBlgPnMnqsjJ8
0kByeT2kFf8szdfZq1MbhABvofsJZsmBNCmkZQ/u2ue1vaZdjJi0W9VMiaDvTgk0FaHFq+PkDW4/
lLBcrXZwisR7GHZOgEo6bq6LZQH9hz4H9pqryaCryrt6PQ9du59cQLuI9a7d4QIi0qctAlm5bh7x
G+5auAN0vWBlUMkb3gq8B9gLg0EVBBoNljoz9LnzcXYY2R54HQakX7TDp9IMt0CJ8zrwCj6bbELX
U0p6iaKH2eV5afupZYc7DRtm47u5sKZkKyZh9BdU3R1QjMM8K6Dl5NBWS95MfdHB/t+3y2fiTfuA
BlmE0b/GJunrnJkmhy7nHJvwprOAHXP4mQ8MjHzElWomDptbtWXYfoVh+ISu5PaEbSQfArHstPsJ
0G1O+we/g5hnJ4f5Knh/27DmUPfsUzQhlkVOx0WUZ9fAZa2ad4uF4GYXfhl1ItZPFBx0gq8A6Uwi
zZRrf04xx+QA0BsXcoah8Nh88MquQCbtnpTqsDTAJVddeCrONWQKLY/zyL5FoZkRwGpzAH6BBRYN
o/vKytZqPhOw5kBH3ZVteKqn6gUhEDurlWfmfrMX9Pvs2zpWJwMDeAtaAFOd4Rt9F7r6SsZPvlvd
T2o5aH0ZItjCmzi32i4xbl9M6H7Z/QHmngnvWjR0cHG6oKlGnyeAnNSpT1Ogb5wQxl5tu1e+m5Y+
cgKt7tCIh6n6ncTQ+UiTQz5NCGYjqKuQTNvoaf64CVpmFXUDunbhN/xIgcoEDRYDFzExUZzYblcw
iHorl2YLTBos1WbIgcm9qD612r6A2pdOkb616ud2Dve/LgJ+Kgg/3NmH7Tlso75DQTYVSA3KYC90
Y5cmccEE8cVzh28J4k0hZZf9+qo/lR4frvqhEicKCLARw1RYC7qg3rNUdOe5XfLrq8RbrfdD7bFd
BhS6LYAX0sGPOZA1CI+R7bZ4uHBIAhWgmYBqW8lbZU85t0KkesPTcEa/CAUAHCRy48IjY0XbY4xe
K3wKmO4P6Hto8CRCdXLlkPp+/ecZvZ7hdYdx5SnvCQwtHBrRxPJNRvBbR/vdB8yINvNhBkXqXjaP
0gFfKq7SVjho6eR6T3Ak1NGcbmZkdZvYCFJxvFfwgIiH6qQSuRoAkUZgqtX+TgTmOhF564VrEZGv
TVvd1pa43eZc4Ohnv2KvoPlk/lrddiIG2MYupUYGWwVP4MDJo3i+E4P7CZ3TNARcXq0sWaYF8vn1
QVh2Vmu17035bObgtZPV/Yqjie1OO8t10w6nsSFErjX6uUpFWcXQcuQtmCQoNLCREIoJXZPfFPEf
vGBwhPrxy/15xPquNsUSWE7G7rZhebWxJtbTg2cVG4wTrdFZ4x2vz+qoBN9h7S3j31TGP+FHsDX4
OxgVINbW/8kkb4zQNoSne8GRFAoF8HCorw3zz7JXfx+if0kC/sI5PggQPvzx//1veOA/EF3/DwkW
tqn6P6OPO8CofffWv3+PP24/8hf+6Dh/82AaDuwCtPAQ/FWcJ//CH0P3b1ugHZZYB5oFF9TVf+CP
EfkbeoMbwRz5AgCWbfzVX/ijH4Mki/MJXIyBBMFL+9+BHz8sqaCjb0EB2+/xkPOMw/aPiz1HYQMr
MDpfxkWNys2Q2oV9yZPg9Q2ZKypiRWfDGqw/SYdaqjzMjATjcxlp9lvnoe1a362AuBe4RoUObgN4
DoLIP9wLajMqYKnsXEa3ClyKtoBdS8R/NLP1JFk4BBfSclE12SyR3QGHCQMy4UvTLRE6xVED9RTA
RETBRLFldjFSJqI75D816+G7z/vXLPge7fvplUXEw5RzNwcDGHVHH/YDxGWE5eKT7mJBJwfCY4xD
3mVB8MP8wr2+MRlzwHXfzZNbQUfmBPWU4eAa8Zd//zaQwIMvZ29j6OOXI2bkcL/r4C9Tgb/weSJa
14VLGAUOxwIeFmqWG1g79dUQn6itO3ms5MKjz7++jw9idDiFI8suhlwQ4UPgRgOp+3EIlVRS14vm
+Mha6JedY8DhmoGKWbHYPg1NtbqPsmlnnIFHOH4nfV+3w4G6EK4sZW//Nv/2R/nNn7cDTB+6DBdh
4gT95R9vB+L0qpwpCY8DQ8zJnapIbdDZZbVB+tISi97DqXdGTZvE8AOIlgwOYhYoa1A+8/aOC7QU
f1O2bC/g+3HtA9tHfjkiIMBDtzHRfryjjphmXkoCt7VAIG8m49U4VTsqK+DjiajARF4Su+sMkili
5TP6zZeThR7rr7/Th6Bp5D/AKA/aJGhPQhiHQxzy421IYq0TwgbWQ2niui8/heBBN9PZt0XsjyDh
WMCiEvDaQQ2+hoquHMwcLx6QT4REogEIcavmkX6zvQUBdL3hlBokflqcu6m2YK5rcnexjDlVMrSC
t3pB6Gs+oYXig0Ahw7F9Y5To7Rlji7dvYAvhv1INlYyyXz/pxxGJtAS4o0P7Apcrf3PK+PCklk/B
tW5mIMDQH4wj0mA6bfiB+KLFXTLh9FYHE6BRb3/X6Q4Qthrl2IWF10xxb6XuNEk88K9v68MwIGg0
4RNsWRWIb4MU4cPAHHzSGMVdXTBJZVvA/H4EiuPAjCiVdRVclxqzN/Gq2op24E331W+igJ0PhSxu
ADmfto0WkwMLlsD78Fr8uZzBlUT57FijIy9LtCJ9j6EL+u65s91dQGcQ8hbaAPzfoBTL57pqAe+K
vkMGskQ8+HyuBGsGsLntztCss5f1j1V0oMD++k1tJ4zvJsymqQSa6GHTxHEfU2Zbgb8rqEJwxbgo
jQSTGoKrAu1WF62wsRbi0jPZPfThoJffTNKfBg0kJdBKoQvnIq8FZlcfjj2yI4sVzrUqFEeGyFXb
axM8lbS1/BsPfm1gMTmKVw86Ut64D6e+7C7j5HsikS4rwSb69Sv4oEjedKVYTqG3h5QM1vjoXP74
Dkq0e9qZdKJYcby6ibjSTq4AILLDyhYw6qul1nfBsE7TntUjEqlAwbtjdBJBWkfh+sfM2jL4Gls0
uLjC7iwEdHWAGN2gRSFczwMB7wv6F1gjVo20/r29abt5RLNErhsjahThVR8Oag7YzXPMgdYizCvS
d+280LBMZbMA0lsX6T6vJliXGz2sDf+Gtg4HtaON/K+/eYfbjPpxHMEV1MWIx8EJqO5HONeTnm2N
mOdFs7jNcWmJc6dmKEOBIOgRcG1TwTUZEWqOP5y7RtLqBBVFNWXxAix0x0ar9L51kJrM/Hcr1Mep
iBfk26jscHeIISDkw1pQx2hEunEAfbLra3UcxDyHadWNVGVOWG/4ly8NXCxHaImAFtdqBKECeELR
UQ+WV57HywXKkwqJZx1QA/9mQaZHe4ORzcRvxM5/3suHt4gFC5QPlJuQyH7cUKGuAYNVRjhZiJA9
SVAg6xyUaD0ltSOG9sgcB6RyVKtbvn05A3oMjAPdyaBG5yU0hMEHvSQsBfFlxhFR+HURzo5a8qp0
wD3xxhWN7gWO9gdZruFbCybKclzYoO/BHAHiOzYRaN+Vr4NjA0muxxM9LBa9QLhYQak/LdX4gAw0
BerS4OEKYc/xUw4lqwRn4B+F/b+o/D4ctbZhjUZHiP/hP5iU2wr/3bpUoX6ZhsgXaNWvprmzxdYo
6+Q0+rcEH288wJmzOYe2xZ7+gwvDEztA82PLSsHp4vsLy4hXDFQaVcietXMW+2h++WD61YXN+lEd
vcYuOxTojpS/cQf7UOz++chAg5DyiVSHn0+XYQ82i7tiVWQ1+IIPjPrhS7xM7OvKehn/EZqwcjNw
qVonY9iKIYYop679zXT5F+8d5QoSvyGoxm4QfSigOOkqz4pmWXSNDbXQqBZHwS3QAQd98J1qvgPr
McrAlK6q3+xE/+rKW7TDthNBHfSx8e6MyzBH0SALNItUAD5TycpvAnMaCVBzAGmDjBzB8yGKp9/t
R1t388O0wwGPbB4Dzhbl9mED4G2r+gVEzCL0FQOjDEjpdv5x4uM0KLYDiY46INu6YNlXTlh2O6Gt
AKRI0ZbixG0bL+ffHoQxOsQxDmabC8zHr0AFaGaI2hJYB3jvn9soHr52EYvPo2tZw1c9LcER7m61
+s3X/1g3/Rd757VcN7Jl21/pH8AJePO6Lb0oSqLMC0I8ouCBTNhEfn2PJNnnSltsMSrua0dVBYNF
cieQZuUyc85FMsymLQxeC3T/CBP0++bXorVFH3ATBn4NgI5SafyxF+7wcRHSAhK+SFFve2ALepNN
ofVWx+xT7AFHIEFwF7+AA+DiT56c+kKj+eJqMRyqdayTaZO1yAzPVVREO780kBu7ssF9la4I1q2M
A+tdp4bqEq1+DdAWO/RuBkK3QLWSpga4DnN4+KcrY6YHIBJQpZgvJ0849fEkaHfJExbFqnZVFcbr
F60c6zwBxTZ8sZbKQw45nt+C2Lw2N4TqJv+FfSCDcXIy/SaPpmTV/UF4i/w4ZSMsqJLDBDDFaSif
t36rPoP28YZNVNbh5QTxDEBB5r63m5AugJvV6YL8Kuiq/Ls7wTx54/J6xauD7E31LISyC3s0OLlo
RT5rWnal8oAiWvXv2cspPgVrC9IWIo8dbovALb8WLPydtzrleZ2h77X1nEa/1f7sT0OamFiEthJk
gDDhJw8C/3EWQjT9IUvC3GIvNzHVo5ryDqn/zil260IPRkQ8y2ERF5mb0uzVtzPv7u9b5TRZaXYz
aULHxKFmt5yalUSUayATSx4mVOqanawmT+/LuU7LzZI0c7yLhnR+6OTSRBsLLOnXtsIPOqx13V5X
KtLlkT3ffloaJ3pL4/opAvrd5NFUxEAGaAQVR0RKv5/0vGsmCbNVHvBGQipX1LavLHvtb6RtOIFL
0HyaxrL9ZNG2TuwCa+xdsGlBe3S6pXnsCwnJ+Y3p+sP4EDAl9GOjlxepJ/vU+Ch77oSama54AV4M
janrP9FsCE5q4BiRDmrE/nGqw+IhXmp1DZy3qbdhaBO+t01XxrhwI9M3Y5zltlNRQYTXlut+rGAs
AWxu7MM0ufQTfuO5/7g9uCjB85iVDiGsn2aHYG8PUKLD+kAVUsAviZrFYNMdVBZ22NI1uhuVEurH
6GVt9b1fyji/bT2h+q9B5YzWxm08a102//ip8MNRxXjq9O16p6kzH7KO5YVNcYBt0gE6VkM9EWdb
rozRQEnrOLyYpsGyuN1X/ML7utMRqMFlSsMAZnOny/GgfL/tPvz9wU5RUDyJQ8aAA8pl79C+/cSO
tWGuZ9jn6T6gYTz0KYqJLplPL5urpdqoaA78s85dEb/YzJFqqu8tuk1kD9asCYfDJAL+V2kLMhrg
Oaob/k4FCKSNwXglimXxL1a6StIFHI24Up35yVDaP8Iwlgwlh1hZzf7vL/SH3wJ6hRwDFyYSNHQ1
ObkRVk0T3CGjLqeR1VQHaCB2d0mzWuQtEFDrCwhEqQddfYp0174BCUL34XfXhe6YDqI86C1gZnAY
7JPZTN1eeRiT8rgKqeDOqGrQTFayWIovJTEWCEFlJcusvhXe7NMquOI6gNy6ahrnhXIJx6/LU86o
9AZyTrk/I1G7cabcJMmAi3YqpnqtMrs8s8WYqemIaAN80zO3wnbfq1Z15U8vElb9MbM7HXwtJfcx
DUm9OfwAJzWEQqYsW64x3DZCMWj1ek5TRC1F1up7b2WEbpdUtc/SDBq4X7Jvyq63OdwVCj81TLS+
tBCyjZKVX1mazpbiYNObq06O9lRW/Pm69hXJLeylGToN0EMHjNtKg8ltosRsJoe4igI08tpm6+RN
S35K5BT6450qoc5So0uzYSiOWWkJNgsZ/DZUd80chYvaicGe129TA/Xts9Nlq9Ne+CHJJYw4Ldr5
KGWHNJg+prNllYpuQYnbhBssuQ+QPacRXk0b89YzwWVuVUO5CaqUmdtNc2J+JmhEFN6gd5eb/0d4
R2v5uKF3nj6v/FFH2SFislX9zmrCEOozXMrMtY+lpGFRdy5CP01pgmb5gQjM+hREdpeL5XLCbm1n
xnu+eXnaQrKRnIPWKiIHV6rJFC5D4m7Y/BomvL5PV1It0TbWuWMFm7INBk5n2ncOr8w2qhek3dVA
jjEokhmSXxq4hKaHbCqdbLpwuslj4+VkRZl65ZU2c06L9ZKJzV2lJyL+HubNlu6aJcgnnQ2c8CoU
5c8kK0vWSbyc/W7JWfQKajpTkrbSHOCX77pVz0xQVKwNbx+CVeru3cytg7t48Gp9P4u2H2+SMM1+
hpQGhk/0UlzE9wJYlroSjmoma0MoOaX2TjraEKiKJclZy6myzKAqT7imtiEiBd99iUDoe2dFdVIC
5l7NavVThSWn47odfApdEq8HUazzspvafJ3uQ7cueeT6+clzn/zt96hLW/jjfVnhcrwX7mJVyXG0
jNoP0gkaybKdo6KYUzF2trHTPn1oeeE4zmR4kyS6SLxzd1lNxrRaMqRwL2y/Tcb62u2S1KP0HPTD
ij5xXXeX6+iEXbGZ02gZbuegpMvjvijsEcZQlsxaXcnZGkHXkfnTstzJJLDmY9YHHlYhR5AyoYd5
y83ycVmbHqpO78AeL8YOCwR/aawUpFtXd9433VnmkUvOEk6v6kKNFGcJoLOZLgiWeMdDJIuOo4VQ
aDDf0cc7w8a3gaz0vYjHlrlGnYR94Nq++TUq5qzzITedz8Rt7BR0aAVfzNESB8cvMiBPRUh7cOuG
to5dcadFaq4QuohF/lmZZqjb76OgatlsAZVuvlQwzpnOAWZy+fP5lHnjbP7IJ3jm3Lo6Kefig/aQ
UEg2JBtF9X1qypznDPJi5axgYsyi0z2vN2atA2z4s+xLr/ziWClaFYmGtvxtxvR5IJWWrk7OSp+e
mnft7DakDCtuPJrfCbgPj7aaS9hvKsvMuVCBwHZmFBKQ7CiqMZxd6E2zue2WLLZiZO3JIb5PZNkX
98Kd7OroSJLGtF3OyTCuG9/r1vIDFnBGp3L1UHYmm+zpstzkuLvdVSqJgeT2ZZ10ICjHbPhtG9Pe
qJkL//mFi7yKUIQNCmdJrqd1lNT/al9M/45GlU2A+bKCnmeBt1AYHOq1BSUWS9CCSIUsYkLCPGMP
/eh6R1rXTt+3VXugbBj378chqcszSBdhbm9ya+oUZBxNH4VxyuZ8F9el15zNGWWzm560K7WsNK3G
ct/XlrWAphNFmt1DmXd5YPSASNS+HAkvDViol5oG84caycZpaZX2qdBRFzYbnfc9eAR37c05WsZJ
r5cykSPfpF1maj5TFpmrMp5jZ70co6KHH5ngLK07heB+cI5mS7DOhzS1muRulP7An1J6UawpWXpT
11iWFFrVpgnGLqi3aUvKeMKw6DEklYyABJ1N5qK4YsO2SD8quNMIiddkbga2SRxfRIkVc6D9paTq
u83Dwtg4MYwu15zHXWRZuzbxh5os6vPFhnMRqPmYC2/IBtKUvZPf1lKly4PWg7mvX3wl30mNuX65
yyu0lHAwW2sx5yhfV4/P5+ybCtHL9VvmnXEUXi4JNw0yjmbv+MZdena8UBEx99XcepI/i8bQGPEG
7BJnwtaOuYtLWZhLtV0Gc3+2aVawXDX6BWaq/Mgc/Zdbr/PcIp221HfTwv2fWh2KEcZuRiG8VEhy
7YKyjc2sw/EPnotEdbs8ffIICXXZJJ0y+yELVlN4auPYYi7L2saJAfqa8VFIYLBO2z4sObLQ8vIh
u1vtVNf9p9JKpRVuF7vqJIDgrgJB3PvDwqmUsZVhbf1nv5T6uOKF+2xJQHAOnMHYuyhTvu8ux1H2
GAioHR1/EFEy4A6xx4Ci19ZOB+NTOM9XXxU1Zt/g15ijV7R+aKn97CKnjQV6HiGq7NYPdhGq37G9
b4raXKBAeKrKPiaeEhmRYdiZ66lBY0iOnyq3t0R93/eTMVZJWlgAMnM3NbMudYQGptii/5R2KBcH
el1652ZqXASpjsE8mm3u0V4SEzm0MEDFofNa9I5u1rlyWHSg7OYt8KhrJlKwpf0zYc+edm5dWTdQ
0XUrvd55l7UByj2XXTEHtgVpc7H4dEDOo43vV8BhnJ9mqs0jM35ep5RDCyscZH3/4hY4BULYD2JY
4+nTankeh9FHnNskqmtC0q3fjMYMF3lUmIcWvvEJPYOQAPyZ+x411KLMufZB0o1MMviqiuV48T0K
t+/4fen45iWbPMEj/kBLoHC+62OZsZhz0rTphr1iPjCF/8brBNPUcYhAE1gK12qTDIMLZxb8rAQ7
DBLOS8yuCGx0m1JEXD3zaC8fETU4u915L8BDFTeBN4z85poPDUfEouckH+N0BTijXeeVsp+vu+f9
3A6dWbossc0pegGEiLwJeSyv8fADPJqqmuFAQ/CR0I7QLN4FsmvLn/2Q99Ld4eFnOjI7xLxmWfcj
ROClnCr3sq6zochpgkgz62aPoFeUAXOX8MSj2erbL0mexvIxShhvOyGN4I/HJBpE+8UXtU1dX5aG
Sw/Bs+nFfOYo2Pq7oEGmuOHg4HlCgSKE+1zmtkQ2SzUIFbq7XJLm7DbFMCTTbVdpvX6Wbec17W7q
c90jaNRXLm7YLFkZ7zofK8KOTZUEXVFtdLdaM2IXxRLn9SeVrS5fGt03MtzC4K4ntYsQAouSjZzm
Ru2losgEUQjACCIDVc2GuuVzA1IX+Vi77Y9izOex38rc1UiEMjcVkk/jDHZc3MWAcuz6kNj1HIzv
/ATlxuko5i5FlH0ssuC945CwGs+qZDDj21kYq3Ivrc5859eO8M/Saq0aa9+47tS8E8Nc2PGZktDC
9EUcrSOiUDhyOTA/PfQVPbeljxSLc6A2mK7ckW3ZlWdq6GyeLZctyIRikyjtUP1pvLy1+utetcbw
LWxvY/HKjgs8ffaaX0y2KGAL4Udxf9ZYYmDLZpfOYCDhu8flWn4fBhHkEIPTQWYOzQuSuvlQNquA
hxtUdRZs8mAIks/AfGNWdoFgEI6GEuE06/Xo1Eu4CawIKQTE1kQg7G0cFcsYf461w74Ji7QfXArr
ThFcI0dn3NWm603Y5j1fcqXinqm3bomwltx4z7/S2pkfV5sB8Q4gpZRiTVBGADJgMp5j06BvzWf5
gw3qoW8DTm/ZQtdSt2mq/OHApk240tkoOJP6KTwpk/LpXqj5m8tJeOau91bSIh5UdhPpun5mbu8Q
szYVAOfdlHbIJH7Tsrh5MReAMFpuhEkIY/Vx/NLeUduOKmbeX9Hh3h2LO+LEFJmjsPLLtqflfWHi
lT6ajWlfB8v4mGXcmAsYVQ1OKvYqwrIDFHXTEeh4iADSLuyqJ580bcy0vOAl7LAjzPKy2Bi8eJki
7oxhtnnDREwzc+q2woBFysaiYeuhmvyyr87CUORrfExAlal9h/S/fO+NHgplYzExbVgNdg3Y8srl
XnUEVNj/ucbbsFTYyDUIn+blOYyxhiFzJAD4cGh3/RCDuaZCNGLZbJ2wy7Y6TzR/5XWAuM7cZ7Nc
4LcSID07zmOWkLLpLc8AcuiGaexZ82zyxrxO8GdeLtdUWAULUkGirYtNm9HAZoDxFmv2sHj2fIox
NTbPW5Hu6nZujGwVcdSzu56lCJd15x3VGhNQrKhHUK/3TKrBUcrcdPFUTFwQ8eAYR8uWru67fV1Y
SX65iDVd3W+rhU6hPgZMsIJP4RPHf7B9OXYZfJ7Ezh6nDALnh2ReZXWmi9xK9XYuLYRw4Flw0/ob
P5f+us1IUTj9GSm6Kn4kTWB/lF0q1bd8obGi2uUZy3j0m7kQ5+6cpeu9SKtm2epQe/qYidHTH3Gt
tLSOQ5cgVXaxkn6Uxa6vOl3dK1la9leXHsTt3p1zt7BILqPwZwgu09ALZJqqCX2mRuqw3BS1V8Rn
5L2tgotMr2u1Hzvlf3fSWrnnVjvK8qEc0Wotfd1Fx9ZT6B1fjKC8w3M9ztb8oaEil76bs8Kcy6FF
XTaBLYOD9zPVc5klu3CIW7j2QFZCYpa6EsHZ2mGxEGFuhN16O65JPy2uTWiWHm1HjW1LjoyZw3mE
ST4cPOqNTn0V5HLQDy8R14uXjRtgvJ7nJMFzvGIh1cBm8qecqDJL0JO/jDyCd1QUugkA3TYXaC8i
VPQcqGe8b4cek9n/6tmHcp9PlVo16caF7BHbAxIEqaHnkLtKtXE1X/zclyMRBbNxqyUkIHat5Y3S
/kraQDzIeS0iKiy+WfeDhqi3oKeH3oNw4ZWny4zRdmN22C4f5xd3xLjWRSmNtRgq3ZdXMIHjEhJK
jHLYprHsrrmIZhRQw92aKWMyyOmaOMgiQGD4xIfKDlKsa1ITzKQ2oaSQlSNxQSfk+QBHpqwwApSr
SDkzVTE52U/sUo3p0mJ1kn0lVaGgv3T0OvrIkQpzpMQQzrOXzRCAFEGCZG2WGxYQmkhWdbEON4Xt
aXhOYyhRtgJ9qYZHL0mm4RFfYiof8ljK8r4oE5ttOPTrWD6MKPIs9WaEqjVU3Bdhj9rxpG0TTxXr
YnBPutXt+k0sjUl/qbYT4WMJhKQoj+nQzPyev9rGCNqZMvab7jM2umrPyaOIWn4HOagF4YiKpCXM
dLRS2RjSHo8B30gWAd/MQ9yHN6OXmptAOYh1kkV8tmGcuJj0RD7MMLDswpFOhdpYkCbwsYIenZhb
SSmSBQuf76HJ9hoep35253vbM9FGukbGfCWOxhcNLJdDgSgXMmF69z+XtEk6Me1dZfZA5QSkQcLF
ncL+uAbIxi4kTWPhXrVBZzZfIe2O9W4mPOp0g9igSWjIUAwDg1HZ6+RWRd48lbswUCkbU72AB0kC
17BkLHQcw12nnRr6tDuhzZbs1uccQINqln/mOAlBtCUV5ydtHT8Ot4kzruM5rXhn+7MWBRl3gJYi
vIkK4TJtcY2P9THznWn++HKn2q14Sp4uAD3XfQp5fH2ADo5sn9FUWsykZevEXC/URXhtXG4zTWmu
LCwziq1l0G340wGlSOGZW7NHhGfk1vR8ksHbyHKhurEqvdG9GipVT+1eJV5KdynK861eLl/SABRj
jadBAoIe0pjK51weeVg8h3GMjBF5CRazOR0IKZopbCBNEVYC7N8VclZs4HFew/UYoWYY4yava4o5
6WHXmexQNpAROytcsbAuzuiFCIGSGo0zd1PNpfnSxh3PRDJPBn7LHsoblq4HwMErZFZoHPymaFl3
9ELNN1beBoQARVTMzSjppPaUUSuqOfKumPdO3NQj+b5HXdQZOvaBo/SNn7sL0q5IOy/K/fxUzfg/
4sFbnRIM6v8/AKU/VOo/fAfu9F+3xWOPXjgEhP+6LuT0WJ90WzCf8UJFCMJ/mYYJBsvgPVVaKVK/
UBH4EUi9mOIrgFxws/8hIvjRv0x2NYIjQAHbqN3/h4jgh/+ikheBTURLw1AU/pEQCir5v5eNqNKD
MbJDBrERuqAY8Xv517cmLy/aOT/m2hvOoqVAvAfMzdBcRcUoySvSQbzUa7avUSCEHHRH1vdSt2l8
iOfymNf8BLBafhaU8H0gMX2jTVm4mWy5R15t2rhFc+k3+oI0ycHu7A8TmtxLX//0hb9dg+gS7MgF
ppy4DwjSplDlDwpD5wuMrzjvwIenaty7U0dMiq/riAT5FX1fZgH8ohLiqK+yhwYawlkRIc0Clk5t
Zi960M7w2FQwbFOTXZFzjPqJjRgLrtN7XvjG89tvhe2eoSdo78o0zXZDAI0393rQ1ygfIZdHv2O3
0td61foMP4aIC9JsQoUNlZXyZ0z2FvRkz1EO5JdaNN+Srtm3TnoxTsAuljJFZTE6ODnDQ5x+sBGc
OwLIQ5/bacXzYxUDfDZgbMd6buH5ldknBDiV8G61jqs9seg3hPpvkKMADTwWPwjKMbc8iQaxsGtD
tKqK0b5v8lnc+hLZbsvHpirkFlEDm3ZTVP4Arlhuu+qhb7KGTICP7yGmG79zPjeDRcS8fJvD9X54
YmpVIQ3jm/xh0dG5jks0l91eADlEQW1Iw5tBI/eb9+O+aetbK9Gf9cI8uQFrBHxvQ5bk/TSK2wqo
2LZceZ8q0cl2iQPv6GpTRHKuejWNF2QwV7nIQxPFX0CKbrsageIaTQl2ykSlVttb5X+NbNRsF3Rj
qazkG68rHtJBrZexVYt9NrnWPln96iLvuIeSCLKkXv33oY32dDjDnnUsIrRBQdUkeXTnl954IEIk
VRl46qJOiV6Hiuzi0PuIW4QKZWnyYq3iEaxmphqKRa/aBO5xMo37wJ6Gj8RmCk/CA1s/9uWWw1xs
SYV0m9ZPL8reppyi/KNKqeYVhqBaoy4fIti1RiO6ZpS5tzXZsE2u2exhMG0i4ewXz9l6ZXIOpGPn
O+03TbVkRzx7AFh84fjVXV32t5HN6udyvG3Ix2XlwZXVG1oVBt7xK/zDjRP0RwyxJiA+DZwT+Ady
vZ2fTVF2jGsBML8LjmsJDbKA4o9K31toeFOE/mM04DBgexgV+ZPfrc08OY5lIT16jGLgx2GWHPto
Olpd+wXqkU6rmwUS8YhnTBFk+PKLnX4FSOqcwjOeXhWjGkKxDVze9/fB28bxui5wsyMwvwcvsLtd
aK1bd1UYuAVb87QQzbBN0voqbpsrS0eHvz/CKULAPIEDNBrtKaSF4lPSogEekpBzMopR87XvNldZ
Hp5LiXY8mvRdWr0x3RHXxOl0Q3HjvgAYDpPrlJPRevbQU/zLjikhOfUIYOrrfV+9GwXGuofRRToz
+ehXEu2qYLkv/RC18QdXUtcIoKKOSEWnxSEYWzDa/n3SWahkXMpyvo+7+DC51Zkn5E2TyKP+Qb6m
3UoSGNEq9o5pI9BO3vt2jeONXqJz0RXfy2U4t7LhMpVw16W/t+P8MZSKQHKqv6naijfCc66gWPVb
HhzA/DzuS+kAcyZZmefLd+khcEB1F/Ulr790e21t58X/Ecn+C82g2o3PFXYUk/M+96EIIBdQIPhJ
Op8q8T1ol49ZjDL4Gn/MtX2/Uo7cFH184wbxCss6v2jhcXbCOhNwtJ+RQf/nS73lSwFS+d9dqc1j
XejHXxmcZoO+uE1x9C+QNAY5B4eLVJDxjl7cpjj5lwuxKkyM2YJY9f/8JodGQCDGjGoVZXnjVP3H
b3ICIzvnUbIGaxQlyT9qN8UIv56rwHTBgllKU2VaWyV2dIL0mVDdAHJoDxTu8/M4j3dF219kUv8z
c/E8jAPVhL5bcB6fYIW/QN9XLZPE1etwRN70shttVK0fUu+Hp6j1+W+10D0lvzyPhvJewFAGeWeM
yS+jVbySA+x8OMY9Xa3gzyJasnwpLJqaRwBQtr0v9ooLnhDc2fVA18C6fXPSBmZQcU2nhXPV3/lh
Xh0AzzzYSfJxHKz7X/bHayb8BBn4/Iyxj/3GcUUqyICgfnlGZ/FSV1FwwaCpAhwrvAfhYTegau6o
EX3IHflROu4ZVcs7UdHWSFvcauBwbokgr2xXnRMLDhsR1KYi0U0bSzVvLNoprO3pGdljT4A7vPvA
XAK/PKOBLOgqlMMRbhgujVyBUPWHmT4hNBd3LygRfvEVbSPoAkILC3Wd5SgDeDI6KirgfT4FW9ua
vlLE+ba07QeNjHPXGXVzO3X3f5/OE9//+UkJM+g5Secf+7RllWXI0HXEbGYuAvoCAVnQIQi/e2CE
keaIzvzQoQbT031XL/bu74ObpfrFFXgePLSJJoCfglwzD/fLNNlTjA5xKoZjjZluw5RzZH39+xCn
xzTAxQBdyH5GIs7xTntPQSwp0J0ukVu3ERVah7MCpUenC9+4Zk/xzsRPjANCH0VFuiAS7f3+KuFI
SaRs8+HYJ/1j1sbiegAUvodC0VIYi+pjFZfZrljrjP7QGTXZsn8DYRxi2H6bTfMITkzACIwy9Pnn
90cImjaq68rqjxUFq6uqKJd9D5sHgOy6HkYqL3ie47J+LkRhIUeeOl+zKvA3QEHRwA4qkW/B0BaP
M8I4Yp9EXbwNGk+d6zVczkh80R0vDKzhm+rT61QmN0KijBKQCD861XyuSy12ue+Y1AyJt1k4R4gb
78DHTzS2yOzdkkXv5gp9y1Knnzoj4Avv6wp8vXfGYwA37uf9CukP/SiVffRH298qhKvACqDC5afd
O3Jh0d4vSgRuKlodLH1EkcjOr5YKhWwIlucjhWEyqzbliSjbUj20PgMbqQ52krX7zFcPfgPR1glB
5Kf0/gmNvsbi7r15TK6CJH/jYD115v11c5vlgIWXgI8zWODTnQemOq5R4OlBIoMpd8u8Ihu+5FtM
w12E1WqX4m7ME5J4KqYRhhDIlkdt76Mn5NmPtB25nyZvebdMiGt07Oytr5voODTdurHBA23XObse
EM7OevLMG16ZvqI9PxR9Rq5TOtm3rGxXmvVMZ1wiCGEZeZ3Mjn/+8wOGbpvn+MB4Wa0TzOma2SqA
i9pjQAbrUw2p8TrTw0c51Y9/H+jU7j/NJ1e3Z7v8h/7C79ubJiBJjyxLfxQ2yk3ICoNWjnEZVzIN
WK0a2j2CQvXXkn3wBn76NSMCqd2HewOul+P9+9C2B5hJjKJH56OrHgEOXxMzOl9T3RZvjHQSHRgz
QhtDm2wddpXqz8lIdDILxtpOxVG30W0wSfSQa/9DhptBefi2SMWPfzypoUvuCaKhHUPdN2/+iwV2
rDltl8pGaX0s/P0Ae5+c4qYIwnGXCufar5ztWDdvvOQr08mgAPwjGgKY1fx9UAuuf62KpT82NOag
p0955S9gClwfMca/v95rZjmkSmvMYuC4nJLfhyJRGycS/s/RjcRjtlJAjajoJfRGm8F+7IJFnSOa
/VPaQ7sdmurffx/+1ReF74EnFUGIPd2yoYznqE/YNzD+AYYF12E+Hgap3njLVzZNCDfMkG0TOD6n
/PIEGsRIQ4f+2GlY7kil3Rd9vetWmkHCPf4onDZ5Dmb+V4nfU6S52ac0eYVGGxJJU5M73TcgD7VC
mf/o0pHgM8JlW1cM53mRYH3X+m5dVY6UXCjOwyVDTs3ty6/xIPbLGHaHIFz0eb5SR/j7bL++2PQ1
ILp3oz+91xAcOn2uchY7RTYPgtRGxut3kfwbqERNFzQFGdtGZz1xSc+BxHjD63t1GeDHGLIawT1Z
2d/OUpR6ZdAvRMLBUt6NyXKkfn/lhu3N6mYPJVnS3d/f1+zdkwsGXiYdG1kBEySdHKOVbjjcQIE8
1jq5cGX3maj8jXV+7ZVQrODyItQiN3TioAHXn+pULxJAcI6U/jjTgNHq18PirF8yqEHTm4LDp/6o
2Vi/jBidGMAMhQyFOiIjduhclak1vxNALXZNO38fAuHSGzBqqZZ3Mei4ZTgLcOWmsPoKtOWmDsVZ
UgbqmEbD97lxrzNTpesjT52VUfH499l/7Wz7sE9DVEZMEGgyTb9YzhUxC7udJ3msrPI+goK0ePIm
oMPD/98wJ5uqmqY8DKdZHgHJ2TugFrDVVbVL7SV/w4q84j4aKdn/vNDJdupqug5pcE/HQut/ww7Z
N7P1rp7QJmvUG9vq1ZP6dM+RkUIK5Onnv0we/HI392lMdCy9riaDelVBUNz0lXMzxMG1HdfnqPSd
2YXfHaPgLZ3h184NjGI6RBuOL//+vnKLKorFRmD22LitDSwqnh+GRok3Uo1vjWJ+/ssrdoguuDme
GY0W5y25ApCzb6VSX/GITF9WqFMYfoK3k72hkhRKi6RzHAqH13O3fAUgducM5W1Eu0pbNnDlElCX
f9+Qr64dPXyZOUZFiP/EJrThBHNDROKYwnQ9Wq3K9nq9o0qt6XmC8UsLemGEg3NWtjV9Sxz/4xsP
cJLDfbp7uM95b7hWOJ4ncU6JTLRyVcP6CedbJ+vPVk5byLBaaBbXfFKy+uqL4ufo1i1sP/olG13U
vz9C8srhJ1ZGaBI+NpWzU/ptV7C9KtBjx45ekUfd14+wle/mVkWbHkTcZgZXDeSjfi+X3rto0A44
jrO7zwF67hVx6o5kSvV+WNMcDH97kQ0hRZphrg8qQWBRhGonVVWd14CH+pYaV9/pmySYswMInA9D
nw+XsO/vUUUAM6mCS6WS6jiOIAHoOFMdIwAxW8ebkU5erPNatvrLhOD1ns2QbltrAPDHioUWYqih
6Y9UABOmHlFR/fGqD0te10DQ/FvRR+dAwXM6wSEniyyDs82X5hpZq/HKt1ErczWquGP2Uc31DGnJ
u0Av8CqLC+9Y5VIicBKjmK9D2jFa1Nh8cgs+HQIHikhFfYCX+SEsaBy4Wll4nmrvXa48KCWoI+/z
amm/OjpxN3aXXsqmX46DpiPSECPrB7r+sNrAtUMxAYQAibnxh9G5qPrY9P1pfzZB9FAMkAHb9byw
ynqXDQmMr64PLk3t4bxD3vbv++GVaxLRGJSrIyTUuJBPznpatuh/2Ks4jgt97/RC+9E8y9GpKG6z
pLzjr944hK8NSMBFKQFnw8QKvxsXyPoIceRSHAEkrltRx7QOy+196lQXsZ6L7TK2b7ziHyktLmba
cSDHEHj4Vkjj/T6k31PnrYaww8kEWizpMrMn8VV+6Fo6s81t8X2S/DCcq2QvkuB90zSPohuveLT2
OnPRqUxFXp87SenugkKt76gotA8+PdgOkxMinxzXIF7+viyn1R5jKSi5YyawUg5H9cRA0oq9WpMk
E8dBNFdxJC4mZY0XusnfxZ4AMBJDhU1LXe4S6f6crfiD3y9vqSi8YiqQnMFDQM0Di/WHFs4ivWic
oo7bhnbFNfX0hb61uY7iN97WbLITdxAYgbGHCa9Myvj3BfLgWQBWV93RrZpvYRkcCDje8LBfcc6M
ZCLBRuw7ITpvvw9BtgJUVz93x2px74elH7Z520IWzs/IyxQb4/2Emfc+GlA///tSvnbVIcKCz4Ds
Z+z9celUoAw9ZXdHkJsXRrGoFulH0Oa3a97eBh0CEG05X/99TLOj/5jQgE1swglyRuYQ/nKDV3Ef
a3t0eNuKpmvrf7N3Hs2RY2fW/isTs0cHzIWLmPkWANKSSV8kqzYIsgy89/j13wPOSF1M5jCjW1st
JIXUqroJd837nvMcf76v9GxlRhjZhD+cGezUraWRQD146XZ8qG50E9aMEbLHJtWNGwmNvisIiErI
VSxNHMTCvNcq4x49/Zne76kbS/dioduAgaRe9f4i9cHAgyCUctOjWlaaValicEixFsE8V8hfWvQJ
SfL0+Z19O5Ee3VqKlLpF3jwYQ0CX70dNeuTSOgvbpp/tZAcGkBzDBUjf6K9aMhJ2FUyGY43ZKwa/
LeUlL0+SC2UyevSOM7fFtKsVRdVsHZD17Aa1tkRImZq+koiBD+r4uxAltUCpWQXS0Li5oekAWup7
M9Ff7aT9apazho9F+aIlHbh2xb6azQR5LeLfBer/UmpqBrUWPLWeWBfUaXqnE0nokbQNR70hgdw0
a5UAS1vy+qi6//z2qMt39OH2UErjEAn1hdSF97dHT4VRwsIqNmOTsZkySYtRlwNYSZB6PZP0IqbO
XJNjuZ+W3UGIj/8bRrw1Sr/5XiYktO3gFJtFttPngjxMk9jJQaqEG0fiq2HFmRcHkb0uFh/e5z/9
xMIE6BAlMwA59E7i6MGCVsQ9WJesEgacLDADRDbks+INzRhcWiVPtass68y386FtxbyKfImeEFkq
RNDKR2exNB11OsF6sakH0a67cTRdNaUCUbIuUwIp5XU0Z5mLLdFfl2mkuEDwmEpicorxy37RLf11
HNpHOCjIY+T5NsZDvQdmTPBgYUtnVtITq9KySdCI06C5gon/6JPD0hdUZifyjWwvvpP4Qcv91sEZ
ixkFTevyP/MzsTwpadnTiAEvP6iDcm4P++EdU9Bw0sHkptGqOp5RxxhNum8N+Uaakot0kq9kOcRg
DSEjVLycPPMhYgtrNeeOmR/PD1BTwVoJipxiYYUuM9Jv06pejxF23KjYpF0ZOZJib8pwTpyptVD0
vtZ+eM9b6ox6d0BJ8Pnb+WEtPhr66OhSNZESZnLKEtlOW8xCu6mgf0DCzL80zHFJ3OrVNIS7yUdg
94c8xYPfNhu1OFdv+rDgL1cDrRFUMY8QvOX7GxlA8uk0zKKbYRT1zjeq4iJViGT//GJOPy9chkvL
HLfhcQSUOlsdJKK4oE+RkHEg7gk2uAJN/9rb9k0XoCKhqXVR4X1WO+tvDb7oJgH4sO/UjuaTMu1b
DgMBg5cSoYrabefHPyYMw85UvlRttQsw+7lW/YCvfnfmwj+cM5f7+9vYRzveWJKiMAwYO0AVotvp
qjaWTi2Hvsnw8r5/qET8PFrSw9iUlzZxnp+P/2EqXYYXcKLBn/Fvx6f7IDdHcLmEnPbWazip6IaD
i6G6xoizBTh6ZrAPe52jwY5qIrOEHJncgJwwx9rtyXFFRedhSqJqfQ64f26oo9fWx9EGr8LKN42c
O/CD3IDZT+nvVIryn9/B0yNBJGZZAPBvHM00mujKylD4QDrsBqvSMMDNEknPUXaermD+9X/nJtJq
prBkqTas8PcfZEZHEqkgVzbZdbeO1ITYlJ40aJ8wWq8btfTMG3ry+n4bT30/njkkfadmPDTMvTem
MhyautpVFjAVtd3+jVvJPIM8jR3xhz5KPFEdxjgO8QmhsFNa4spuCgJFMlwKyblm+oc96fIyvin0
kKLgMzh6bo2k5gCEl+ua0HAZBtYYvBqd3a6aaiYHGz2CpH35/AI/rsp07qkHGm8tdDTSR1+AqGVJ
bv3l4XWRW0yq5DV++NpWWAiCkqDo7LIKq8gJFidla96nfX3mcLVMZe82fUc/4Oi76JBDDzI4800V
IbtJja2gQ5Faw93nF3pi1eCV4QRHyZrmwbH+MK2MGc4nN7dRlHDP3rxygqQ792oiuPp4ORQJEagv
wDMgT8vL+9sy3wDhC4qEPayhSt8AjviocDODpEbDTZt81QxyeDuVIzw4bfo+lTHNW0p+XqJGGsUv
+T6Rql/YJyonstQerWhMqFZHfS2tyvtEVo21OdfbSW0uqkI7xKN6i+KY0OjIIOxFCfv1EOkS8sFq
cDrIApiYbeg0avmF+lRzORXITiHTjeugzsWFjyVjkbx0SCAAhOVu5/Oe0yy3a/SICa74PrN+FaQA
bsly1C+LPtr2uXTTd1p2kTCSB+0EVfhAMlinWd7ca1DTknbdL07nOZdWQ28n2x4vyyY3ufokm3+U
bSKuKl88B9S3vJGe7+LTdsys7TeWkL4Qm55e8pC+6akx3recjt3CDmZHJalmOwZArebJN7EKF7mj
6mm1G3qp8ySJKEm1ii+6edwWJRk3doaq0gSQdBvGwtp0RJFdC5Ep+BoVZJQGGguhc2oylJb4ZDK2
I1/+Wjbdw7BEkGq5em36yi5Ryol4lEnV13VTGugNVPMrEF1QKLraXGYmGfJaIE2HKZEHL0xm/zb0
9d4Fg1HvaZZbLnQEaR/WMr6VpXg4hEnyU5o1gqrVqbySa7aeC+tm6oJ6ZcetjlNIjS8tPShcORO7
mlDmFUgKeTdA6EbfTe8nS4ddJJR+lWvKvTYFL34GGDYe7iNFGwhLMzOQtTWxmlbyPRdpedXP9SvH
7JnLtj2N+rlji7ndaFoarwa52A5oC1YCQRhrIESVReizhVKXEHajbPvScm0MHiCfJ22F01r3aBtr
W+if11TeeXaDj4kiGlvTmbtCf55KcHrgXeLuAnEO0V+W5gMSbmfShdRiWGV1uIcJ1nxRELkgOq/w
jZqZulEy8r7MWRR70TUjtlUg725c1as4KJ4Lq0nXgRYnKOuH4RZzFvlLqtbtpMY/lMYkPw1SoAMy
DJKb2i81CdtvbDqNPZIDJfxLw5KE5wsxfNPzOt7k3PhmJaMC0NZ9bsjVth8V6WCIKqkpH9d6jgFj
ws8KCNyEewv0obnt8k7d4LZIFidw4mKSB2otVTlkibK8yGhV7ICErfSmgVpYFAZ/vHg05XarZAMx
cBAQd36s33GOTh7pbcqq06OA3FW90b6EWonNAFY4GZdTM/zUw5C8nVQMfbW31QoQqTRJsZvE3UM0
KVuTggXQPBLW/HFVEnyXaTa82rA19qOqfzXDUbmoZEK8ujI1ncE052tEgbU7BNK6g8LizBrRtErV
dLWndJzYUAr7qZvPZB2mEGyYUqRhuFSD4KWVB2Plt6yvmabHmqfWwYyMGnnZJrAm5IUce67MDIhT
qQGFcjCiNgGwhlnFWVhQ9rSCmgAuXJt4BYJK3UhmN8RuWY+mvCL6t7yWpLw/mJnd7xuFb2atxLjb
MkNq7qNJUnYiLQS29kxE38fCvzZDMmbhthiroheR28u+fCv1tFcdwrJDErRAfvrxsOuH5gorHTFC
Vf5DJzRDd8swClZlZZOgLkU6NUk/9Y2dQg5jgzK+Hq70XL9LFnZ0ywnapgpzkSQhcJvSF14lja6c
iOuki2+QKt4OiliHfvlU1vGPeiolB5LNhZ6mV1Ygg+Ua9gKDqWNGBoYLMuDcrlaeJBA18GmQYHRW
TCU5TfcTMpvN3BQXlpHezjKpEYA689XckBPH+eMZPULjQWFr14msPJk6K0a1UE2mQLuBTgAhBGvB
ZgzbG2p2PzKL92JspsEj4mynhGQ3seQ8gtj3iSsxfzFQR/a7f2ir/sIvoy95J4ANPPXtjBKz7p4a
I3sKZc7kOIc4JMvl3WC39zj/D1JG3G5C+qAVmatBEoieqru+Fa/CRA80GMPKnyea0tE24M4ok30r
tT6f2KPd1Q25zfIKK9nasrpDbpCMZ+W6o9gDNCBqUd5UUUg16vDSz3XXb7Ofcc8NtB/Dwnar0v6S
59GaWveuEOEvPybNImsOQRpehHq3AlLxU07zLwjiIQoow35O1KVYyi7eQDQWa/emIl2w+rsKh9Ip
IghalWEmfsWCTRC0Hz71IJ20xAT1N8SVOyT5jarNW9tgLiA2Mb+TFL70ZM4etZ5IdcACil5c0yt2
jb7VF//Md/Ime2bX4EoomSci5askmlsBlW/HPON0lvWNb+pb0hMyZWI9H5X81abgF4TZhVzX1iaw
7wzfWEvKaL1kRXJoM+NQg5pw457Xcail7ZSKfevrylbjfxg1v7iJgzD1KqFDAJGBLuj9KmJDAl2g
jT0xGa0rrHkjquYuycefAxzgfUXvHiNSM0Db2YQG+Y3PUzj20a2eibwubv3CHMMVGkniuaNk3lPB
/PX5NuzUsXoRtmOHhq3MzvPosOCPvtlJBDpvYrW+xIiNHhCdn/VVHa4nVb5GjfsYCLIorejcmfrE
wZKeO+VeWUcqQ9fq/c6syuGq8hqRWtXUeOmsbdrCkZPui3S4sn3jRiulnS/TUYXrx6P8Cb5jP9VE
fSrEhzYvZBoAHj9zVPu4+UWlSwTbUhRajhdHW/5BFFIQWF2+CfzexQTtgDl3JdSgn9/1j5tSsHQ0
zWy0fCTmHCulEvAytt+nOS8+dJ9IdSSYA+N812NJl0GQFdW5gujHC5NRzwgZDw4NE1oJ72+2kMMK
bTDVk0E3dpbSu2y2D4DsvM8v7MRRcOl2YeGhA6lpxxXQMI7khRhUbPqm28Nf22ShhBqSCOfqbELG
Up/8cFBBgElJaGkDmUdVNFEYQwwhDWlGtmRh+mtjelHzxwXO5eJKpylEluhEabm0zvU9l7/6k6GP
5ZHAq+CqtdxNohEugoj+gZ0uS3+5G0DGYJps6IOa+15Yf/2ozf395zUffzOAn6Q6G8Jio/n2g1LD
RM/LdVflV+rYnkFnn3pjKCFYfKEcnxDlv39jxllPxjKn7CTlHDU15ZYjCuak7kzAwIlZQNcVhdBD
2qMWzZj3w4BtJx+V9v6mGzrHsJ/UlBzjTtuCZVglkvmX9fFLkjx4aWacN/z10QcuG52pEnjOdzA1
ezDN+6zoCVi1kte5LikhcnuJuNe+BFW4Nwh+/fzzOHFPYW7TubawVPMrjiolSZgmfZER1KfNGR2B
dkpAEmLgrDtFnPkSP04x8hKezqYVTCV956OvYypBPY11VWwgoOsXpZ4RYJOpPc2HIdomOiKuuZnH
lTW3xv3nF3niZP/byHgM3z/RUsqZG0wu0mys3dI99C2x+XyIE9PMUgPiMcJqRnt09BSD2ajSOeL7
06f2Ije2Fj5qjhO6oZ0Z6MTbudjeqduhaBXk072/lsyw69AfmGOspH5Wq7t6Sn5AQ1hVTXBhNsaZ
r/vU64EFlio6LhF6kkcr4ixZY52wu97QMnNrgI11AeB8PHf3Tjyg5XxIHpkpFvP+0SdXR+kMtYxP
DknCt3qRJuri9vMHdHIIWgIU63FnUdF6f99GXOsy9C46h9F0MLKsctTWevjXxlhekt8qO4E6gu22
maDiTHdpOzptcq7pcOKBEDzCBAjFGmXzW4P0tyFQvQwl5Yx809oyRtPoRw9RLZSnv7E68/cvfkAO
qmiGj25XP1rZKBuMk5uAgrP4tdcwm6MaX31+y05fz5/jHN0yUwR9pZfU9pDqSGRq995gWQ8VFf3P
xzn9+P8cZ/msfrtv0jBpaPC4Hix+t7IJGhqS3pm59OQYgO3f/FSETxzds24yasP2l/XJ9Fedr24r
kHp/4zLQNdkUEE0mm6NabGlNxJkUXAYJWfu4zS/7Xmw/H+LETEapEVEHNkKdazmaLOXeRp1oU+4t
ZkgUfndYwAcVyIvZPtfOP3nDTPpzbGs15UOfTqn91ODx55txQZgtAIAY6/dfvxzUMYQd8vCJcFh+
w28PXrGLBOSdkW/QIV2R8wfgyCJju4pcObbOFKpPXc+y+cNSZ2LjMI8WU2NoU90uZMZq5du5uQug
Unx+Nac+F4E9ZImTRN36YZun1IVB7hQPZ8oul1Pl4ovPzOiM9uXUMEhQbPQvMPs/5kMiILEC2GEb
zYTkAY2YeEjXAADy+dWoJ3atLJcmu3O6J4QDHH2VM7Vwywc+u6EIfV1MVBMJDFVMpywrzyz1NZHj
Hv0Or631nU45h5iWzdB8TQy4d4YC+Sl3k+9w8tlDkCVdgTNW7U1SlB774X0+iPu8mFeSmWxrrXMU
7arX9TML5Inl+N0VHK37TdigBLC1fJO2GtXl11aom1guDqqoV0KtN5/fsJOj6UjZMFTyfI7PTIHd
yZFZ8jJHdeTJ8zXcJdBIYLqKX5F9rkl46iVgp/HPwY6m5mzEvmdFDCbDO2M9cMLOdEzj6e9cEvmG
y8YQFeXRDoPo1baxRm7gSConH4w7yuEmQPdesrc3zDPz5+lr+nO0oy+076k5lyB8NyD81qY2bXTp
MVTPbDdPD4KOA7oEq+eCO/p9yvF7E/RviYzFkqaVlN/KNli5ujpzKafmaXbs/xxleVd+m9jSHjSc
aai05WLogPbF/AakGFeK+Bcv5+gVLxFH95PGQL1WeFb2PVW/6pV6Zio4+WajVNKI7ZUp/h8dDljr
yG+Gp8s+oNlIwy/NqDZLxDzlLleq7DOHrpP37s/Rjr00aBeirhkYLRDNaoTMCFfPmSwAuN1fFp8i
ybSX1RSZCH3F45fBqORSk42Jl0EmlbYY1pllnrl3J9+334Y4ehOaLrDkXhp5E0zVo6pMNKcXan/r
fcOwy+aTxQ2N//v3jX5O5NPdyDmnHvRQxrlBypzMqficCfLkw2GBs1h6YDscH/MDMZkEFbCKtrTc
RtNYTQp5DyoEk+zMavpxJGprCqffRZenfihB5Wppy3HEVmchC2latWsaOiRVdx1z8P58mvu40jEU
djGk4tqbU/f93evVMlQ6LG8bXzLXVjU9In/YhEp4JSXhJtMuadfmcXtm0I8vBoNSY4MmhFAXrcz7
QROojUYGM5LOxbySiUks0qusGc68fh8/XUbRWY8MCpWL3fL9KDYZODMwb16MeF5hKaEBmEEUe4p6
laqCceaZnbwmjs1URHEEf1CuV5jK9KDie2qlxAMXtkkl+oXDuPr8eZ0YRqGqxQdL7ZACzdFF0YVM
kzCeMjZaYFIL6ZIrd6ouPzMRLX/N+7Id9XZ6Z0LHNoSKbPkZv03i8ozCN0qsbBM0MhBKq5TbBys2
4nMq8VOXg5/MtE3E9sRvHa2yQd6TJmvDscgKcU/8jacM+g3mlr+8AV7k9RpeCM7x6FOO5ghlTlIt
NbUMBWlSu5aORjKS9DPr0Yn3TSdBj38JNNJshN7fM/jcpK22c7ZR7WmlE9+RyfYlpOGVCoOFeL/X
z9+Ec8MdXRNH64GkdDnbVMO0piVxTciws3QB7AU0XDRf/8ZwEEfg91CsRiTy/urysJDV3ugZroT0
ZNkbUpo2Ya45aWSB4mrOfLwn5iUkL8yABs4IzvtHLwZpnuFQy1m2GeYM2mvwQtjdCnkfPLiraJq2
3WRupeDcxv/ExPtuVPX9RXZGmcyQj7MNagSY1TMqN0hzYFsJ3fqfD/nfdKkzdKnl8Pl/06VW6X/c
v6T9C2EzvyOmlj/0J2IK9TOTLOuiRk1ukSn9L2LKlv+gOo7fCW3tspj9zpgSf7yp223+EMdtpuk/
GVPaH4DlNDSHb9pcZNX/77/e2eqbo//+H3mX3WBqa5v//k/sjLwi72ZO8FYKZ0b+TuwSHyZoU8wj
ST6Gvo57/6FjE36fjFLxotbGvG3JT0nXsq+3q84uM3KNaj/W3J4Im8tayeqbNiiITYssYuXhLEqR
06hSX2K31aevhdJMF9DhiSWkCz1eB5bph66McwePVjt6eaTkXxQ9jb75hpbfNYY2I34LC+UWkRIu
BFtJLsoiC7dmECDC0dXRcLIRM4JJ7dvLCtN8rVs79lSd6Af05L0Rr0gorlfd0r9hWyVrT2Ekaaaj
68n0nMcNqVegGOVD6DeYM6o5k25jkNG3mZLpP8oor4RHYIJaOl1T4e/v6kiAKOrVikQC0QSIOOa0
2GqpqlP55jpML9Ujk/ilkfa2U2WqUToKsvevdWHOl6OqJOuKQsq3qBW25RJgg4E0JeAbbclE5kE5
BOIlyfRp76fEAKdWPnxTu8m3nbLRiAvNhBfjRXCmxip/SHk6UzckUYCfVC5yKh5AhpQ+aK9TVau5
9FE7KBz64hVWFnmP6HyTD+0+T2zDmw3rlxzo7UOgZiCnW07aHvGpU+BUowrqhmZRdlBSKb7Ky+xG
oAD+gXVjROlEmM3MqajoW/hcDYRPXUrlLwGecZ/KQle8kIgro1Tp7XDb5nic5al9HpOqJAwwl7Zp
lpROW4LHa3FzeX6sfs0EyZQePg7JiXXpytcXj2nf99DdiQ/F7E5wWRUrXxKlvmrkVj7UfqdRubDF
t74OvyESmd1WlyLTiVs4fyYZJ4HTp/DDqgERbGVGGy0q91j38/WA7O5Aie8wGd1VsHhFzCQThptZ
Y8NNoaBBaQi+C6Do6davZOOQ5JhrFwXfA3ux5LveYm/WJxI2N3qJcIMXyLKe5lnRvFCJyR0pp4c5
LII1gvxy22rknDtZbmF51VTEgmSxEIZet1roxKGOsC2N73v8XZvR0t2AmA2HLKl0lWn5L2NAUSON
ar8KCGL6qSs4ccame6lz4rXIaHse1Ok2LbAZyYQ+OLnSd5dLak0RSzHlnu6bMWal43PVXq5or5VR
k8AeGnBLVQwmZmOuCDAcTMIKLQnWbDftQKMAKwqJP87tpvYGpH5ja982fsL/P1byh6SyfzYKL7tV
qNmKgICbUm8TryiVyika3lNJkYIZ/AG8obnl0Olmkil6h/69tCqFMm5hdEffCluWn2uhzutAHQbV
FaRibBJDTRyRqrcFkUhuacUciVslWqmjPFy3AmBamhmPYFJTIupG7ZUyoaE7vdJoz/XU67xAfk0u
/GQlpVvl8N/Rchm2m6nKTd3pfE2JJHhXJw0EeYHnSoLm0ILKcpUKzWBtTL07W5K6D2DMrRJfkPJc
doLusmrfmX5XO0TVKKt6ErYbSTUpL6QNrElnKQJEKwY9/TBv7Ed1JNFFwnXEBCTP/Wok6FTzNHhM
DwJVpO7NRNwHVzK83LWY2IBIWqQ1HpuBO0GcGftU029vRmII9nZVNU8ojfz7cZoGcYOzA/kRKXSY
r6LXRFCcG+QpIRNxGG/SNDbu6VbpsacNYrxJotCIvUBBrjaDa78n4Mx/aHtz3oqktWHttY2XCBPv
rlw2XsyssabrHrnZNEp3Q98myDBG+oh4iWIDnSAqgnzKbcxz8XjdD6NyWYxpSQZ2Otou/ziHQIL0
ySkNfJgzNPi9rpjjzRTHKODjuuh/6t3yheFbgHQNHNe1x9z/1dlWmdz4gVU91fAQ+IKN0rjPK7NR
LlMTJv6ZTZnycXEjkplWN00EHKvmsor+fixQEaFMOlFR6z4EJxYARa+MbiW3yT6L1L0R5J1DtCIS
MitYRSbQlpJo9nWC2aOonpKcjalBHMjNbzuEm/9ZW39fc99K5e+XXM5DnP/h4NIJhIjx/ldpMZXp
EHHUupNCzYVL/6Snw+NcDIZTku2Eunh+UGb0VF3+XeNldKq0aFDOSg9JZFxR/4cCX8SdWyxCebuw
PaFnmSPThtOQy7tz0/2iEz07iCP3y8vz+c9/ox8c/3yFjiknFPzGtM/e/3yjJqYp8AU/v+P4aNNO
p+N+IHbr5Q1YvfhmDbsgKK4ZSdeMNmSkiZ0ej442VitIKhtw+NkW2dCZDsWHAwbHzEXQsDRADd0E
vvnuYQvJsO2WOuzaTEtCNUt8w2GmOa2ukOxO+YMgxu3brfj3nvjMnniRHPzfe+JN99L+zF7Sl993
xMsf+ceO2PqDihRNcBP30dIU5zD/jx2xukBXKSguVSSOpss/ysn0C//7PxXzDwQraKsWRQkCj+W4
ioLy7R9pf4AnoosHgxFBhIEn9GgL/NmWGMQUL8pvLzj2duq95BLx2+gMo+p4/yIlQ5YgQs4TFH1j
tMrflrtl4WMzcSNHxDS0y6KYxMEva1kmZbOWFmzGLYK7bRxPtacuiyqssQA8sTrtfD0Jdmpisvpa
rMM+laoBzjcBLgHmJMh7r+oMn28SJVvPafhWxKSRBaztc653aEAFWxDJ1F0OureJ1T/nWQZT2R9e
lHJA6JuwdTJHq19V0xS66lD90tmoUj0yYOVrhjsD3tjAXAShitwNlhjbjqab4BxZTeF0IbVIp3nb
uSjLJianDrpuB/khWDY4WmRqXrpselq7klsvDUQO8LhGQ6qZSvJ9amF1TISBrvnHxkHtx+m2jAn+
dDQYbFt/We6stz3X4DMlQQm5Mkvlalw2ZgSv52vBXq1/27RZUB9IvHKNtx2dNpTNRfe2z8uBqG7A
5uvfqmUrWC+bwpjdYckuUfZRXhNaaMCzk4JfGHDZTZa2fVUskvYOgXzgQYT4aiVp4ylw4Zxk2ZJG
y+Z0WLapSTDgj4gOoqnntciE/oWU3y9Yvmg7D3JwyMMu2zW5pb4UdQ5bs5pa4UUs2d/SASNErswq
wIWkb/b6mH5FwD390M2quYxEauwQWU/PRSU1r2pRvcjzlItl9x62jqlVuoznmmQdjvAdk6NpDzPS
68F047GOdoMu2ddoz1iy9KLak+grQXvPqwfiOiO3NBrJiWyQcqWaPs/Cz3ZWonReT5L1hdUMxg82
Nh1xd0byI2KjxP67wsp1Gxq5Jh1agsbabTuqLagIFv5Lf2ileKXrYbKfSfDV3X70+9oda0AttLZI
6BuDKt+SJYQK27fSJKagoeZ3YcBOxEGhNjjyQNBooZvt5Rzo2iUC/juOnEj0+0V5mps9vvIQA25t
PRlDemUTokD64uRmZfqktgQGEQr3yKay8bR6usdKLu4pgiUXZhHmHKuqhCNSB8+mc+XQnKanEldQ
9dxLaXHQK83atjX7JT3vmqdRGqJ1pETmd2uM49LDQj/fG03is+jzAIPAmJ5kNsrrccja+xiSyWWW
6f4DCUj2JpbMHG7HqFugv0mK6WK63CZ9mrukqNPrsYmyZ23ik027Qr405TkmI7ib4uJanQaJ9yHT
ojUBL9JTkRnjTUdQbOlMHCH59hFaE36dSfGmJ25pW+rNbV2Pv2S/l91pKJbkP457htWl3qwoChhX
rdtHFpEDYZhdp77/nMijJ/WmvJWG66oAJT/qItkhl4jQSGQ/CREb8Y5o+brq5XUWY+IkSaHztFwi
o4iSgityMT4o6URcauw2Zq2u8ixYdzEkYz8KrtS4+eHLWvuzDWvUh5GthKBRRQIk7UIoYSh9AdBi
hdFlHUhp2lyVIon0aRUMBKlPq4byLKZ/Q/dVOnXNUHaPNKouZs733zUYDz9adArPepEbN34Tin1V
gWitW6IoJN3tgpac4ZYIBMma021ViWxbzjV0iMXnfhtH+ve2JawxHm3DVfEy5WFvr1KhzI4fhP1j
E/raVS7dwUSeDNcnmsgDOjEcumosiNyJ40vbSsKvsd3613BK+4MfZcGh63I8+Cr++HVYS8ZV1jVt
tWokbQ1t6nIcSNP1zQurqwtnHPNXddJ2GN1Dp29yrJ5l56okWu18v75Hva54jS3f6vOI3D83vYED
o6sRPu028TiupaRK9kX1tRpDN9KwhgaoFS8A0Vk3derDOQrL/tqOM0J6OKM/ZqbcgeZEdOvgZ4XS
qcRLDhYd/DUHwMQp5NEcHd80Kf4pRRGtcCZ5cz1/T5F8jWVjJI6sDf2uJBSMWkuo/epN6BXg1hyp
66fbZc6kOGkcCM7oIWAoFzwvWu+GXOyiPCKsr6oAS6OSeTCSao25Qrm2UinfksY8/lAJb1wPTWPc
2MGk7Mc2um8EoCCznooHzcDfUkBLdUs2kB7K7gHqRx1s4b0FK97f0lUilIRO3sr3aS0Vd31DcSca
q2dZstILEuLMFVWfH8xT67EiKBh/jYatCu6v2dkZyRlhNd+3iv2Id8tc53m4ZneQ4IpLnwIyZJ1C
cEJknzzRBZ/qGwRlvI/j2LqpOjt17V/q8D++UfuG1Isq3NH8VF4b87AB+ZF7xdhufDLEVmFmcxhV
UOypyReR9sGmyvsI9G01ri2RWOuGtfLBbIMvvqhqHjMRXEVi3vfD/Dz3Q3LfN3GFFWroL3EwZVvR
N6FbjF247vBDeexBACAIHDzYpLADFlfB2F01NodtpVKtCzsuIZaAMtrRtZsuQhp9WyC0tesL1jEZ
tgLu5onoY9uMV9FE9Y0uDKfhXkbRId1ackdRpJ1yEkD868RXrpKlDFB0DeGNgma3ZfYEHBj+6FJX
wxIyM1O1CVXAcV7HnXieAaGQAStV1V04dg1MZ6NR9VjstT4UPZEpIQVFR52UMlyFpi+bj1IaJJxx
rV71CBu22iX+M7+e7OI6V9S1SnEkSfNHpm7dEYYauW3fKqsxkuCo1WEM9EaliNSLJ6VVdQQq4Xa0
7YNqVrdkzgJf66eDVgjK+UHICmgckCStIXx5OS6fWEZYIUU7tMy1Az4tJw2GWPABk2X0xLL6QoUJ
19eIA85OOOPyWljj4NZTVbPXojkqt+TP+BQv/fAC/90uD6MVGfNO09ffuzIID0Fvj/fSEN6wFb2L
sICuQ85IWykpZE9tEjjXGqud4aXYhBzeeWYuy0++V0Wo3GPF5Fiy7NPCmLyiwde/6EMZejrkdi8g
RPB+UDPu5WD/1O0uP3QKLZ9+FN9HaDTrYjTrW6nuehYRvy3xl8WXKE1lIAWd6Ac1JE50iuJVl7Lx
XpUdbpDWKYowmg91Haid11pjkVyJhjL0IemaDAKPpo+xuZPsdhicMPInaSemMO6fCHaM7O/T1BBQ
6vz7uJS3UTudOS5xJPnsvLQt8h9d/dL8flx6+yP/OC9R8Acrj6/E4j/enZcIqSBCBhEBlowliGKp
7v95XhJEFwgk4sshxlToSP3jvKT+YRO+gBqZ0/vSeRB/5bz0sR6Akgx9Dk1Xfh890aNOG5LELg0T
w1iP0zCtqFA7AnPfRSvHt5rU4KwENtj5BlR1i7pl9eQPlbGfg0zd9XgeVgrBWDPbpv/P3nl0x62k
Z/gX4R7ksO0GOjBnUtzgkArIQKGQ8ev9FMdzLLVk0fbas7izuDMEGqHw1Rt3lZHd/XQd/4S0qC3/
Tzs5B+UlnAthCTbhDEThKMjgJ1qY5tvJ7G3W7XUy4i+qDFzfalWR1FthWcVeTF0yRx4pX0cwTL28
ELjjsZwSMXTUY225XzN6Zlpr6B60dOxUdmBnh7ZmMLwZ03pj9r1BukuSZjd5s/aqgTK2ARabyiRX
Kme7NDRx/N2Ey8Fam0oYlJh1+EKziVP5+0/9SHk7+alKNEBKC6w05vuTTSt93BY23pk5huTCh7ke
+mlHWXGKJ9PAw50NGZ5lbT36GjFUUhuyL5UjtHHTLSkbBZL9s0utN/PrDOPb3o8D/xu2PoOxTESf
nKk6k5Mz9fCF8HR+/NepUo3KTnPUgyzd5xOFynnlVY++E0QSH9MZdNh0PcrFf5zTWe5WOdrXayD8
Y756iL+aPhm2MfGgxz5usnOXmvndJ2enntZfzg4UCXUJik2wBmi7k+voNrNbsm9wdkJ0/X3TtzMY
oO5vJ6OsDhVNiU+gsNc2EC8WWngwB/3TJ2KGfyXenJwEIJYKMOI8wDZOXimMVohRZGKB27taeUkC
amKdJZUvotwuXpLcFuFC6/i2o74rTJ3O3vp6U1AY+bjCWiGSq43zol1NRvJJv9AcAoLaadpa4won
kYzNHTtv4WwabTm4CDR2bu2YN1bmTPvZNthd5q8LZdiEgur5E9F35YbPePHULRLI2MO2PJn2VmrT
Q+qm4rIFL9nYi7mO5LsN2UNqTSmjQmIirx0b7w2diZECyJvlLtYoc8PKOdahGw/pY6W35V6X+gVR
Jqu/mUYbDLqmqIzq7GQ8NjIotE2y9Po2Rx/6PMTMIMj0kIhWJM1lm3IUwS4Y9Sgw8gfsnnPI6G4a
pHfYXye6Jl59o2gPWUv6aGf0LiNhQhqFXGePdxk6JJpKBwxEpFP1XdNKY0sTq0M0Btd36mW88UQO
qTmiUHjS835hp0FTxUoy7GtAreyVVimTGGLyfW8OcSRi9u2pMzcHzW67txivWE775oWPFWfXLmN1
NhQmdm+QkQ0Zo/JYdc3VXBcVs2nrXNQUFJNqVrpsnAlQE6NGNZ6rShMXo74gwy39HvRlEZl+Ox6p
Q7+3SPIPKwkgBAG4g16d9vqwrC9e2QgERG5wXbaBRMk2ZmBJXRC89lP8xfenm3XRx3Y7Do710MDR
bBENPmTTLMow9ZfgISfU/kdSijw9n7XAvcIHO28DkiI2nlnTLqjhndwsBdcercF8lZgpNI0mzere
XcQYLrXh7in0zfaM3PdLJZpd4bXxxujojUD3X/YbFLgPaZoHIbumZdiSYDxvyqqhcy/jJs5mk+5a
YzaObNOz7xDJzjbQa9rLJv/LQuAc+YHTlzINtO8U7eDIn7v0xrGa1zmFhHIbLvJKSETk5m68B/D6
qi1wKfEcHOdyktfx0r8zYJvbORAODcGWtm1GU5UjjpGjEQJB2n0brXndhRkPUtXN5vm4ardpm9+W
sdPdFMz5tnSHY1ms1pa3Md7ZQ9x/K0rnxjHidT+16VUlkmmXojYhg8L7qo09BvopUWEHPmR7VlHW
EWTcMTOTW5MwZypqY4MMhM48n8c4/QEM0l2x1ujwbENqfplWEkQao3B3RtyMh2xFibRtVmlQipIs
RzlJtnci+M6nutvgs++3PJPTtViKdVfkWf+wlPBYtPjaNy05hjU0DikY5RgK6WCzzMDwLpxWFtXG
qTMd6smbX8mUCN4tatSO+Zi6LxoKh1ci7+zNEtjZRVxB/W6Hkipx8hQhgJ1uvWvMYL0ijaMiZ9Jy
r/22JntleU466CLWO+eiE0ZyIHIs3mmisZ8kcQ/3aRqfrXG5njVVFd8WM/R5X00qjsQ9GCpuNqcc
kZxIw8wPRZCDZji5n0GUN+nwo+AdfTUx2fiEDJgAJcmcHJRhdqe6bLfWkpPCNtHLmaz5vpeEcmzY
kIvnoc6tY15NvG4YvodyGX7ozjpdscOQkbPKeqUtr4SNTtwivwm6TtuCG7/kYrmQMW1z1DfD4FlE
fOggfmepW5FoXgBZLZ1WXPlr4j5nuE8orJvm+pxieZtNY/alC+D/pZbe0SXQXtlJUh7Ytw7ppprq
M8NDhOD5U/Aw1dg0WXeNu87sVU9o1+1cN2WE0meyixAapCJ0kuw6SQdr13jZc4PKLwsp3OhEWI0D
IYM2mtI+GTVzY9eG3Odr6+4br5dnutWhe1ebJJ6Jaougrkk2WlK6cOpESmddFdK9kx4ro81fptzI
HvWi1n8A606XbE/fUURm554TiKMda84DlellWCeBeTSm/EfgtvdDGRCIHAwv68dElSai3qWYxS4T
OoyOBbrUTWMJ77L1IGdq6gOvc7e6rdaeesCG/bjh3vOZSs8sa6bEkvTxI6XSO91sxJkrp4vc7a69
xbEitr9XAphqo3WNsy0yKY+eqMDF7NY4FNnqndsJvbCjflsP5UDSzyQ2uIuReEvZa7cj4ZsY0Jd4
a1FNHuoyS3dxHr/X5N6EaUfIddW65SFZErDkUTzLNmnejLYVj5mZl1FmDw11raMMi8F29jCIdFiV
do5x0Z63FrkdB7cIEl5Q24zmYEyPdtp6t3bvp2G6tuWuKtFLm9VQbUpf2tdDlbfltrV5vvnyjQfC
OorzhonvcQlqolkr79tsaqQVZI9DjqDbWOKbdhxFJAt6xxe7Gi5r260u89jLDnRM12z/4wl1BIGI
32nzLn94yTBdtWObhFJQzFhDAEOq1/rNnAeiw5arVU1oEhKJUkITbBC7MZ6LTZ70LF8GovNh4yfz
SEg2m1a504a6889lRlRRVPsJ5G87LroNoT5qBoHkc8OunISZ0rqnsV4i1MjisibPvG3TcNKy2tw4
Q0+uTQngXu4HYVVfaz5O5WU75pN37lYWCnnDJ9P7G6EvgLlUq4Nx6DxAzaGm+MTei5nu23sAt+rC
iMuB9SkAMB7pyu6vSGxt3EPSdkrjgUgrOer63Lo7c7LkRMjMAgGgEafDyON1IJWQT5eGPSU/BrlA
jwf0Qd6bDfPVFY/5wAZGkvQ8pzVtTt1MEsvM9TCpIiFccoitiQEsHy9UcUcVrubSPdtGaTwOEv7F
HsfyStQ+i+7iUIubVcGbXvTWAfWEFdW572HcGtfO44UVaRHB/NCPRh4UVAE2na01pHY0rAtKq7FL
FgLbLY8aCgManVLzcYYWMZu1iVISYYicaTyYpb7v80cP26l2U9mDTWSQm9wMaVbsRhQtEauMfr4O
unVpuVRillMTf/Ey2sWi3vQKEY7e2CxRmmasTYHMoXhngU4CACI+0yo9PitAZvTQtbv6KGp3urdG
uz0zh4HgKFMHq0gzSvKkPSzvXAHmtKGOBTNo7t41bROfpdnIbLZWJNebRNHQdTS+i87MzoZVM+RW
xll2Y5qx9dwAGL0ya1sR/5P1HUnXSvF7UpNmoTXed6vuU2/rZZ1971XTvVQcwtDUT1UrKa4PsueM
64ZVed64Zn5FAdhzp5iI1bYYWBU7geh7jsyiuxvb0bpo6gUOQ7EZA9WEm77WCygOt63vyOzI8kNO
XiUkyGQ09UHEY4yihNLnnDpeua3pJnAQrDj5WZX2cR7Z3jBWF6Ik8sWJKQo+EMFC+FEa9515m60B
dX1rJotvdFEPIHqJ+w1kvT3XfcIRgcyqo1T8TgrR0yjGZ169jDgsVzxoDW3G0BntmRhJsVfesGtt
zOGNegmDtAjIpPyDWDIUx+R+0E35B/WE7gsayjTrt2maunc/6JYXujLco+3BW3WFXL6Vef5lVpxW
80FvpY1AUEcrwKubNWyAV1kk2KZ68y1HunaE3kgueyTmhywe8ddL59FSbNo00B+mNGGGUofVH0Ix
V2nGtF7Jx2ylJKtpYCMEyE1Bi8ngQ2yG9RfhmaU0aBViNMRE+RXvb3UpPqRqA6efwPBZFp4WgPIN
dBOzDQI3spLdsELyNiJ9A97Wz+g1Rg4XKGVcoTRyqdP2163SzXElkNDZH3K6+ENaNyuVXab0dgLh
XaMUeJXVaMGmULq8QCn0dL+/teIEBV4NDRvqeR0/Fx96Pq32+z1UjAi9eaiulwYaFaQ5Lj0+qSS1
gkjmJYDrOGpbcpGJigcungNfC6GBja0hA21jC+17OQ7zddHlR767rHJx3f/IPsSFwhv94DC4du+F
Uutdcmnqvjn0H7LEspwCyKOloNPG6NfuKGzRXXLNf9R6BvwbLM7Bajp9C/cXSaohN35VbqfOSo+a
E/S3gV7dTn1WhkXhPydtu27trmWYtORb0iUTzZa8X86IriOey9siL4zLmVDIR99csQraSl2ZfAgt
y8COiV8Oqh1xS/M7K8pKXEgRQmoj6AQ6PbLHEttcTM4mcNmjdoOfHhMW4DAm/B+iKvEBjuwi5+EH
I05c0rGCIAVDUsLPLPfyp3JK863TMnIyfI8XjVKIMtIV57ZSjbb9PD1QlXcs5x6JalveLwR3bsyy
WqJYuGzmUCfVj2Jt5jCdvXFEl9c5LulfmnXfz4WCikm8RMGqU9c9S1Oep0Rhb8yW1TxYDOdqzm1T
NeRYUWcSbMQXB/Q1x6IhEdPvmoxODPJLvDfA9ydRut4V/ZP5e1VU3Xk1BVMEH5QysnbHBC2grfnF
l5gMQWevl3lyDKSVf0XV2D2nsz/tMrqtnhhs6WUNBuNCVOP0NqydvF6Xtgt1C1OhOrMiPYo+s2hX
qy3GB5LAvupTAkBvLMLfVdL1xq3Ox4B4L+Rqyj8YeoHRnGe5mX//gE/+XxHzGcSrAj/+e0nMVfb1
jZdl+EUSQzXdf2liTCQsCMBJFsewQOEwcpl/FxF7/xDPCxik5FYAYSoS498Yr/MPaida9Qh9QDPm
q6Ccf2O8+j8eKbFsqP5PmphTUAw1DrkqwFEcH2XMCY7qlXTsAXl1OzZFLciJ49wjHO93Vlx/Wif+
+6HIugK0xv+PCujUYdO4lnDyLJA7VbjZVj1R6cUe6uvBlvF572n/knD9Ioj/WYz3m2hMXXLwUtOl
JYCekxO4rxC6vxCvKXfuYD3YsR9ZaGfYDOeURi3l5ZqXyScI42/wpzoid1jV25EKcQrUjrJz5DJw
RDp81SrcRvPYRozFn8Uo/F6owpFA/ok44Ungnyc6Q0c0Mq/9Re7aJO4OioEntgzxNZGVycKnPS3O
Ha/rH5wlF5CoI5V50z1/6XW0xUu1uPuaocPceFOwbshkuNbtWESuGR9rFrE7Z6jaT8Ilfo8sUyEZ
egCWxTOm2Akejp/w+tzEZlgGSbnLtf7SbdqLpepuvCRY8OazUUn1MRxB/DcVe5Zonbop+umt/ANh
8DuXoU6AEHJeNmWePY3EntlM41jzCe8xJAGYNbTZeQMtuQv4RmWeVm/IJTkGhrb1B21LXeoFeV9n
c+K86fp03iSztu319SvRR59Vzaif/gskDIER+CaoNLg5r/XJK5j5KQpyKrJ3sVmQxIeogi17YuGm
6IdaB/QSmAYtAWg5mQ7xfBinrU+Eq64Pb/XLSbAQWSYBECwqGAd/S01RILydZUG2q5jtfmj54ryu
y+Kk2wC5wlEz8UdsUrkWN3VWVl+0WD7E07qGsVYDfNXmNEajWLlupu/c8X8TZwAu+o7WBXtneePD
EA9IjcYk2/q8IWEgmgf2NMfFSYoXmA1ztPwHm9BkLQKHtaFniT2aMC7mnhnlS04BFWUK63CB2Aoe
FCpGf3dF7413iVUa735d4m+I6fPiw6gFX2Sb9c8d/3nWmlh/B1ecBBSwXL2wZouB4mNp4SfqrDKZ
N+Nl14kcSfQgmSUSt1NyMr0md7Wqr7xpYVxIKdiipoutGhmNQ9xuvU4Wbx3ZjE+yoCqKZaiwonae
133dl8sOgbG2J4igmZ/R4xn5fon1RXEgYwAOnxdHz5VqU0lQwRX5k000Fpr4XnGwB4vIXndT+355
kbbUZ4tC73+YC+aTTWH48VXZ9Q1q8k5ekEWq2wyXS+tsSsYGc5ONKwU76JfKC0t6/Y/UnKABtCZ4
roNY9XTNWvVSe258RUbpdGl4tAmNRmkeyz4r6DkX9hjWgirKbV/41AVKPJlnadoDNo12sxzqMobs
7zKG3Y1TDeQ5lvRNMJu5NFamMPDDvpt8EBE/EeMWctG9CNaOwN68NLt3kaXadTI4Yjmm9J8tRNKi
pY4QToIryNld1y01mLScci2VaswGmD+rWl0e8dcLfqTjF5DwqE/a5chWxCiOAERYT7I+dbZw4t4O
J0axHVuBqoYAwsq/NrNsAZMkFTEOR6sACBjcZt2injPkxrb6Rztxcj2MrW5+M+0WBt/IBWmxhTQC
NxrXfkku1y7RcvYEOc0SRZHfxoUtAgSIlfaQND4IgWQ2DeuWwTYaihFZtrP6AA/QTS4BXqTMNsS4
e87trFHadvQVUNMoyEZ6i/3d/8BxuhZ4u1Dgzgoed9k6fk8JONCPVCCQs/g38YICzCqTR0JJLgsF
GK0gR0JBSF5dFedaGQyHzCLKLtalKDHCADvFQCibWkFRmQKlptEipxDG9nZRkBVKdDNyFIxlK0Br
Ffq8JSEzP08V3FUq4MtXEFiqwDAmSmQza9A8dgoqo7fsWYO82prWUh5KAZBRKWgNJcM7FdPYZhTs
VioAbjXA/ToFyhFegXI8V1DdDPjAy2rfNuN8RqOWdz4pYE9L0yEsFdiXN66N6pB8oMYyroh4tCLN
HK4XY7gwFFhYgRomeTUfc10a0Zr262E1/HuiTBBb4JTYjBryirrUrvXGYo9uJGk0d71BZ69XHfuG
lnWKhOudBWFGqgqApunSY1S35o0J1Jnj6D4aGft/R+Ggmm4ImEqw0Tkv3luFluq1tf6YFYJasW6+
SIWqEshchWNf35Iq6iL8rFjJK4XDGgqR7bgmoVAorVXlLmbwgVboDxA3U3gujaArSuNFilB8AL5T
VT7bjm7tXMBgU6HCnWgAiJ1/gcVsPHZSIcgSKHnKKKffwAAFD2A3dlgDOdeFgdTY+cCh2fRcIchK
7wpagTzAarswbUajpj53nQIoW89X57lFf3YV0yB1ninMG2N2ezam/RA2GVsnbWq8o7VMF2JK5l3d
lNlVXWW3U4Y1buN+wOpCIey09U5Xo0LdU82n2a/POsiQiZqlD3D+A6c3FWTvCgO3W1IeKwXns2H1
donovkG7eFt6f9trgz6gml2Xru0R2ww/evS8wab84AnWRZYHb2Ks2AhktVsYh7lOk0j35/XCnt3g
tq6C5cxw+5Y4Vzs/83LPekpZLPYUc5CgDABzYfQzABNMRqEojUmRG/grVgQ1611ArOjB11D8DI3L
RtGaoYRWRY+0iihJPCiTahXLS2n19VmpCBVX9vNrWfprFBAyXG0yrbEu+r6GhUkzviu+KJe9IAL6
pm2YCnNF3hDqs+4MRej4ZdlvW8/KoxEBJbXzkD8TBYrbzNRJGDIVOZTgiNn1c9dERr5am9hKvwC+
0prYDSuSMsUs8UlGXZQFDQVUsr3Qq7KL/MwkGniO+ftpuu4zRVLZVvs+1uvZ2KxvhYA3RTlabgU/
ARghfu9YniK/qu+CzlrZxFo31mBuyzSVbxURv3tSqCFvRQMoIZPIGDN5s6buNYzrfa14tVaYXxPL
l+EImBCltYo8jwtS8w1jC+qD9G/EJ+TkZYG5rH1fFH8nFZMX66hkybG20fnCXcX7uhhg/DK+26U7
1Vsu52u1pClcZ403WvTad9PL7xKykJNgRZrop2UkDL5t9Hdl391WGMde4f9ZkAa3gyxnpHf+TIQz
riUkWr1tbcjAkhtdsFCVtjvscoABNw6MdwCw4S39YEEXB2B4VdRoSmA74jNT2i9MG+7VuuqEiI8m
r8xhHvLyMdP6Fnk11KtQHCxqfOthLP2h3frBcBP37iDoqbRlWCoqVybYu4FLynu608bXQGoZojpZ
0DOO+jM7Z9ePFmVJgy9rsbo2NKNd6pteM/Un3oTsiJJcyg0CzvZ74fg8QkHq9C/rYqS3hjbN+0zE
iUfeE9qDjRgKgx5Py47rbTZaODWNte/9cJn9llkis5jpMqFnAuMhyiPCswNiCswiaautWKR57aRO
c6Ot84DGs5LNU+xqsx4KZzZb6POgbjdLm2UPTZYjGjC6Cb9uJ9z8yapq+jhSX3Y/umGYBZ1ic+Ns
rMLPmo10OvFQKlUDUpqSXtZ6CJ21ZBUSmnEBU2BfZYAf9llhJV4MlZjP3d6tpHPp+1n+DVlHmUTQ
lNaxc3vrgmx8/yASu78LlopUpozv83POGrDt7L6+n4cmsip7PhewN3Lj6n3NkqXHX5aC2EZoyukc
g8N0QP4jLjNMAe8IHpkwN05XB6/gr/6PsmrnPU/5ejt5SXyoydQ3QkGf7h4vs7FBUNkYO9Ksl4CK
k9IbkCmvwMdDuSaRvxTLTW4m7niXBf6ShkOmV3wCXSdMvN7iz3Z0cc+DFwgU3xUNuUw5YjuYLDJN
nxcXBYUWNH2Jen4xpiq41NvBSYMw7nvd2khAV0J6iCKsHsEo568eW6vvYvCXewPYNwj7UkjChNvA
CZ05Adc0pa6/Z2hoc9TsenPfJnWZ3oz4wZH6BsPibFk3+AovTcC9jJfmri15IPYL8t0rRDTAkG01
lygwpzoyjbR70VIzeOn422mEGq4K3b4cbw32CGdZk/Z3dbZq+3Ip+wtvwhnZ4WHMGKjXFuUrfMeT
WBZaFmQ7kAaOC3V2EAkHTXO0LdpXmTtXa91W8Ty6T2XmMIjR3nZpkthMnUSfu5FCvYsNtzbfVUtu
xFewjQuCj9SR4jsrvOzXTWYZlb+3BG6kB70r0/IJ3zFk8pgyEQRzoJXgkk7/VORVclNhoUae7M7F
XWtK8E57wWMxtUSXV3pDplAryRhLxjFc8z4uNnNmpvvR1PgGSoE/wyoD5zypO34lW/H2fjWm7kve
99VMxkjm/TCDYjoUy3Bo9YVdyKx3jzP1XBsvyNfnPhPZwZzKati6Zb/uTb9OwzEJmqM7dQhT5tk8
pNoqNwwP6SUI/8g3Aag7qWW7i5t43Qax134z4wpJaTwmNa/MoONs9obb/wcI/0caUGWT/O8Bwpu3
+q36FR1U/4f/VIB63j+YV03ftXEBKesbWs5/o4PWPyAVoAIqYI5wLLSc/0YHg39c2yMpSUdJBpTm
Ksngf6KD/L3AM8kltC0X/45LLM//wjFncvhfYYHgA5NQMlCQSMpMf4VtasyYnR3MdtT2aboLQPfu
TW9BKUWab2j6s4lSauyPIzsJaxvXWKwDJd92wLwvLE0vQnNAwpb3+ki6EvuJnv7CjrCHXgsD1r29
m/J3EvqciPSf6+NPF/oPmM9HpPDPyArxHL5BB6ZN5QeSP0uBHj+BTsQekPgTB1ZUaq5/U6Vxdh5g
MqBZOlmysK+dL03e6SjGlRbMK+r0bEFJsbEE4bI4DSg5yP203o16tsMubUezTTVH21fFGSI76h7d
4bVLmzsHDvGFTSwf5YwvBNyQHhq5lU+hCfm+ZYmc962VjudpoC9hzAc3rAKyGnuibK70scoOTaN1
pEpryPcH39xhbMnPZVXNn0Cip6JZdQ95kEDAPIBlPim/Xg+HGJsGUY8V+Zi0H0qRdYTlD21yHgep
3CyZVby0+mrOm0GO73+/F0qUfPIkuZg80TGDV4J36ercfroXbEIrQvo7Ixom/rHmQfDYk2kcNn42
o8ik3MaTZegNCm0ZxyeNrfYZ/oOvfz+NU1AYlg/RJfnJ6K2pHbNOgNMmRa5Pcm8fsRVGWiLxgelT
+UPz/CfbrNYj1+Gz0vtTVJhD+o6tsH8X/ysY368/fBRpPPSt18PK6/ibXP8F+vqu8+n7+Ptv+/3u
ciCgZ991HIP82ROItRas7s7q9pGd83XFvL82+7hx+h17WjvEaIDoSPomCbK587+Fd9WPBLnk+XL4
nb91LMfc2USIoUcfQk57JVoR+W5dhH6XeFGpywdRx7Ql4NTsjPVJbTT+Dz9eXWgLFoWYutOr3FEE
jzRF9lHjxC963LwhBnnJLQblFv556g1g8M+C1k6jyfjRqHhZs1X8j+ecPtIZ5T56TSZNhNrcOWZZ
0m3dwhePf7+tvz8/DNks5gbQaUAEgPr3P704w2x3Xe2h3fDIggiR5yHQXPoOptrOtn8/1G8oPdYS
cC2sBTo9Fz5rxa/H8twJ5ywshsrNOCdw5bE1nO8ae7dtputis+YyYkhB1sa+3ey7508O//vbSTKY
an7j88a30DlZIzp7hS6zOHxvmd9k0Vzos3z19P7VSoaDEYPnEE+Am8wN4a3vdS14nXKsac5Ksg/G
3X2bIO0Z/CKj5fnL38/tD3fhl1M7ebmAQGmnSTg1tHFnZh3cBHb/zq05/P0wf1gmuQSQO7B/LE+s
l7/eAVcjwAYdCqYCe773+m7vN9ZTqTZ4/jBgX8xxAaT4q3F6M4RTpDNj1Pr7Ofz+WHMKKoKKB9u2
yIP/9RQyRtO8GWYeAr9tIg+wE8Oj1X7yS38jHKA8KLqEiYGkU0aXX4+iNzmJFvrIUXLvMVm8h77s
n2q+tnLuor//oD89VrxAUIAsj/Qmnyz6uV3SVOgMMrJWIQ9r4r1kDX5TE+HVfnR6R9UELp9cxD/9
PEtNdgbAEdEFJ/cxkMQAznlHxLEYHhKMaRs3le+97YGnWd/+/vv+9Nqalud6BrYL4ixPw1pbzV1N
cEMZoWlFN66189bxqSNIFmCjVOTTHhXBiCPcf2no8tKBZj65m398bnEz8GttCkHwIP16O4cp1nQ6
dSVFt/ZlwCf+PEPotyM1KZyX4fvCbaGnPc/Cmcxs5lZsdlL75Jr/8SToWWH9R2/MR+jkRoNkN62Z
1mh85+aFppu7xTAvyUZ9EIZ4YrQj/8pdcd3/sEm2t+bm7ZP7oNanX+dN4hbZM3qKBKYe82T5pASg
GtDVSNpzRuiNUbsICr3ZIxNJo96pdx1ZumOBSs9tkQXNGJapmbScNNRMLep7QMV6MbbE+eSbuNVI
ryF4kwDFWg//fqK/P5xYCHWLuZRoOAy2Jw+n7tdeukLQ8+GyHzNaJ8/ywN978OWbdaQH7+9H+33p
5FMC68u20+YZPe0sx6jlDn1eokl3uvFbUWT3CPoxLWufjbcfuZa/Xn9ecg6mU49uOsZp3XSex0Yx
F7Ye4QFAkCReVquwt0vd3cwJc2UW49xMJGX3bVVD7ZpBSMvVdBBVGQ468vgaUSmyodkP68J77V1/
PPQTSXGirrCvOgwTOOVv5agi38l/36AulKHoF6ilwd56+vw1AaT5+9U7vVcYe02a3rlVH5P76Wo8
DXXqCkzR0cAGiiCHyr+dE5Azn2gIDCD1Z+vy6er/r+MhuWTnyUZSV//+p3Ejrfp81IUk/Ivp/LzJ
dee2S2L3kyfwdElWR6HZVXXI8xQys/56lJJ2twrYa41wDoP2ivR9nbPX3hYXXYXnB//2Jwc8fTU5
oMU+EKugoRPleapzmcWU+jCGS2QmXvIi2sKM0qF9M6Xx1SjBfqsxQ0HW2PUnx/1Nd6AOzEyMrp3j
B6yOv/5S3Ax93vv+HJUt9mXBV8hsrIe49wjmQqh3ZsLv5U7+6K8/Ute/R9d37fqULzIB4TZ8MTFG
YFNKm0/WytOXktNio8Aa5VHfhIXy5CNPgk3f1bwLUdBieYnnxD4CE9NDS1Xr8e9PsKEemZ9fS47l
Yx5VGyBixqzT0odi0Ya+RIzNGpiUW7nWyTaxCHHwEFKiLC+ilTjt0F2NN2eKMR4t3Zadn7a1Gxvt
cAkmP30WdfWHxwGTIyodPhfMWcbJXRlaO+VYxRzlIMY74F788G0H0+qtbzCaL/mAVCHJynT3ybVQ
n4Bfr4XBR5KdoMMSrDYNvz4OYDas53NOdXFX/IAfJqiP3laMYsSokZHn5+vFVA/NuVuS9TGSEewR
F9n23/5+Gu7vt4RBQVWwYTJmwTy9JUMJepkM2hjZ5WR9c0T8pRiz60k3h33s9d+LaXAfyAJ1Etx1
QXInscYcynINKzNIbzVfHkG1/YthLJrDLL0ElXKidCAaGTWtjb3T1tbm1tNkeo0qxDkScmccg3qd
ooaSyS9O1TqHxlr1116s5j62m2BPWhGed1m3O/wp3bab9Q25MVVY0p981UxUW8O6bc0FIgISyDwi
o3gn0dE7owXKeoPYne/6quEk6eIkFqjZ1ab51E7WfLeUa73xCfI5mG7nXLVouFFKlM11RbnGPkXg
EqG0gOEfSesIE1L4LssCyoEYZVARl1yb83kyisfCa3JnD39rrZ+8jL+v8XwYUSWhweElCeyT4Qnk
m8yJUo4RElXnm48D9dE04vpQrfqTI4PPkrt/mxfBooA+yFNTwATHPHn6taVdcmdAsprU1oOT2I/c
w/fGE69DR15gprjYtTvAREbJon39+6P3WywtB3c9H2O7gXiNIIyT4aPK1tpP3XKMBNTJ02AIKkYz
7z/YO6/muLE0Tf+Vjr2HAgceETsXkw5pmEkjkhJ1g6AoCh448ObX7wNVVS+Z1JCrudyYvqmuZpMn
89jPvMZcgTPynyK6aBE6C6Wy1FJluLF6v/+SKnp8G6aVfQjswvrZxR0bMR6UQ5PBXl0oKWo6S6Rj
aaP5822WqONwQy1dW9KPQorC5g+pZq16Ui8Erd028t7/Tm9vE4ODC5DzV0EAoejXhzo1x9GtejBQ
IJVh5sgquqrcyLl05MDesUJ/BwsymMkXkDzeH5pAYN4dr68U3hW0zBBd4r/8JXr28sUWfhOA7mnW
fgikaZPE4BmE6WQ7rXDo/0tpyYciQt5n0QWDDe8gMrMFYkXZpY+19I/BiaIvAd645JJRtMtrc7ia
fNOnggT36UCHd/zqWPTWNNn9TNtBnGLMgw9aItKT0wsypxK/WQMMHzj2ps2GbqNEY3EF8fUhF+Kk
2qnYalphHKRTACbps7vJzR71HL5pWDbFTq9r7QvwCfsbLSa5lEUx86J1iGGgZtBS0sqrJtXsJRGL
e9ONhjz1hlY70N9b8P5g+nXELtJqGzqxdlvMLnarToFRwnu7hWwjH8JGFV7sW3DiaKthSy5xy454
Zr6GWdHfUbdx1wl4CKR2xwLCUBkH8RKXIsVd40zBRGR0Oi+iOq0vZwgPRJmiKw7YI9PitOtuelSS
Vnkkzha3da+bj+ZQ0upV3IRXW9RovsSNkA8DzVpUQ/sBnH2bbqAXTju1odeb+s54LTq/WHYS+VGl
1mzq5DEdxVCzbbrPLZBDRe9UN1g45mSuJQQBfVWXeXnCRrrB1LjM/WU4xsMR4n+xwnsiKDexhKK6
9BVFs4CfNcwFHaPbrGnQ2ukDVT7ATZSbusyKaCF0xT2JSMhj3Q7+Iqmi/Jujl+EBB238Hgr6x26A
vL/TgSLrLLuJ11UBFgoZozx7IJbBJ5jKKXojwB626BnbM2msXY86AmdjEsdbLSqTH2rQtVd096zl
mLhYEYk+PKXZEO9HAzVJO47wmc6nGMo7uqK1mrHVRtAQoRTwalSQGEqRhKumc61iodeOskfWznwe
mlHWBBJqABeajJcWa0OZy0O/yjGWFjgS+Go+6ptjRVK8KayOXgVyKhgTSwBVMV1pp9yqtP3WcRJC
44g7ZNYtX985WRl5hhO1sHWtaB/GAYa3FdAQVdHCiga6i2ZQ0KfjfrLH4Nq2CFomU7oXiU5vboqj
zwJKxUVpIovbyEq9r1DwAlojTfjOo7+pK1VkazXK2z0mguWqzC2XnqPbbYbKsb9FrUVTHV2vcmlM
SbgckjGD8pSjZoe/59FXOkAhmoK6lpq52r5HcmYJMXItRqdFodVSOGQobyCNI/dGYbv3Y4ewVuWb
w02lEF9AJnPKYzWm/qboQH50o82MNOLU5EEJlFMzjr41roey7vdFIuxTUVS4DwWOWFluE3koprXN
ogI1YYGlM5V9M/blybTi6jPH5KG1K31lAXlZKeQUXlNp9s5tEnevOpGyncwmWk2oH95GSWNjMeO7
XwcRDzdDqE1PMmUxu6B3NpJL8yahvnxsVdms8jRxTmOWWkfb9rtj1U72d41X4MnNFZbOz+Kv0kw0
cOWsaV8n1jodZpJfNADFIlUrDkK64bC1myRZ1VlF6jdGXXNEyoluFVQLcUufnKAB3s9WgCheRpFa
Hhxw1ZcKXoUuSMGrNtOGG7SLo4M/xMWmo7C/0WwfKyPNUdZwdizUqdCZgwMLZiGLH3trcNsFtDFl
qSpQA1PLvLaymsdIVu5aQ1HkKiJFvcqDxIfindGzX2iTMl02xaQf+8aOYSaJgmAxTvBPQ40hiWBz
t/rRisyuXlhpf5cr5Rps4/Q5gtZ7smP2L0NU1E3RbbfiBC3vqqp0ffnrFQSURLurazufhCTSCozH
eWsfUuShTzA/5YPWVvEBIpH1A44zoJuyLw66LSMvA2O2znI0XRbw23B56JmIr4Vq8BnF0OUns2i3
VePjlJ2CDQqd4LJznWqDLEW5NygnnqIkda6VGJBHPrblTYuKwrepqqMv1miM17kbfs77Qnm2Jtvg
7gE3QQ1NnPRRzZZp3OVw4Kb2ykZoTuyUQLTjUea02VtZz7LdeSztSxnHFYLJXe7cUEyR+ylLNKyG
HX6Z8MS+62yIs+tBddEVz9ugG7Y5SlPXyEMM7gatvnbFDPcmKaLIxYoqbTzAB5fKoi/RbfBgW4I1
TYBPLCDT69ial920k5OQG/Th8muZYNq3dEqrWFZxdZcOar8Mq8q6LJDKfI6FMnyZJQ4Yuu76TScG
/wtWqGGJzBXyCH3dFV9jquM2ehqKBfMT469N7VYJ6OOwceFKqD+mtkD3u2s2TYKxmw5gLAE/ah7h
v8dfZkUFL/JtFJ9TVFARqI/6K4rj3Tc7UZLHRM1A6Mgh2GS5DmDWHXqtAbCp1egRVsr0oBhdXq4Q
mHYkluhTtjWDiftGTXe9q6fX9EeLn1OuJ0sAgjlKf27b31mDPl5JpaMqEoBUxSigyBZaLPW9CONy
ExR5e+gsejKJ9EDX92uUBIzH3tUaPOf04c73XTltBqGEJ78w9GdVjb7DjbMvg8asfigyJU5s0Vq7
G3ruFLqz43AlxUBUk0jHvpsmje5hYaonJOmTnRu3GoXHBklEVbMh2yeIz8Vx+tBOqovNQYWAal7D
tUP3viqCz2rSHch3atjiikAQIzgghHptmV2+cDvMtZSBw9phPLCj6ujoa8snwfEE2poXukSJTDGH
/AZ2s+apom9WIR3Ib0OMCt09wJaHMTJCdcMjjW5sW83BhdGxQHXB6QxDdz8OyJUTh28z3H9JOch5
PFAtV2mv5CBXzIYEJtRKXjm91rmCDb3iabdz+gjMiTNc9b0fwneeoyC3DUCfhNLcFRD0JtAoWbkV
Q7R3+IxHwpX6ios0XdiNfZ+ZcxxTpe4Bw05czOPuuhdBtOHpjg8YyBzUNkOP3Sqd25ho2szU2rNb
QmooseCbwnQLGDvjAoXMR5pXL1rN/pL72boP6U21ii14kLWfPntqa5r5tJBqZq6RRl9nSmttZJhF
IA1z1CGL/qsVt7gKgKlaDL1kQDMJ75mh5HtWhjli3qg+JI4dnEq3JLp23F1iYoniZFqNqrxj7dq5
aFSV4fDFsrJoX6cBN1Dlj/eqihoj4gibBhtndGEAt4leLdAcHUDxDQUA0MFJdqque2UL9Eqve3y7
im0kh3FlBPEthzldJsF0wnHPQa5EJut61K8aq1c5+cK4dnwxUEscEFgcxqjdNFGYXya9HK+0SdbZ
pqpkeBoFN6hJw/AajFbhTXB7TtMYX/K2IRLLzBDBgp3zsopwtLfcGt1y2KAuF921ObT0UtPMvIjr
qLzp9cC9cET25HeoB6YpBayV1VrOxTD/QK2aOFgaagQbogjEOkSUaoafOut6SCr4oggz2F057MN+
MKmHBe0df+fQcbr2KJA2c9VeNI9B9jjaSJmjqd6vCnYtGjcjEZnuh15ppAZxsh9faC3GYH0tWcPA
L9eRn51QJxAnxWBvxsQYCiLEW7/2h01Yu/kCAVGDX++fdKxz14jtjifkPSfgfqLfqX2i3ynwOC7S
PBhvOqRed3qTqFcBnAuv01SSnKJNFGsl1H7IVjRMB65PMV7Yk4YfUGWMdxbinIvYLeIbBO+BdWC2
US/tTkNaBrCWedSDPNEX4OchvBcKu34icQNrZZcHeiRRtUBwT7cXOIRweNpJxOMSFYVk44ZduA50
YG3LHjIdtHB9ekaGRvYrHKfhOEyB3xGnl411BcxfZ+s4VfEtRhvwc6ckcgf4eSg2gd876BbDUL+u
JXnuMlYRJikhAYBT04ZNiaosEtHwRdxlUU3ZbZvGykWqG9Af2skiACiwZmCyv0rwNavWQNrRh+MH
zNcYbuCxmI9Dl0HgKU1jQyULMuugolsdqTagNgfpZVApo0y9Hmc5GPGDsg8mPd6IJI9vohTYmSiF
+xBmVv4l6xQ0Cqw+8or5zRdhTviSRkzqBM7YWjR24YDuJRJEEYwkDPH4S9XK4cpaU7StCy2nkmvK
9ZAqJbrQ7jLvTPwWGhW+fm06KPI6KOfQCxqbaVxnSDZshKs4/rJGq3LdR7q97XBBWVtjKp9GttdK
DWxz4zsYxJlEjTMpeISyUaJxeGVmAShzpZUQhwHTNAasgGTKwMMhqqNiZlJYK6tyxN6PG0lnDJ0A
SZ0bAd4Gtc8px9YkAqlUpvaq7k2COn0IIX2gxa0mQbVJNRYHHf996Y4nWnvifpLKDzuPg/uu16Pv
XaOqm6kNsqdWyYB34H0BwrrJb/q0Dfa1WYQXo9JxtwPoX4USbU/T6LHw6HNXfHYNmNJLOZkIJ88f
qbaovHTphdNUQi5MvcpRFEKPoFK68qJzcHjViemaRirbUiblOtfsdq9SvfYG0/X3YtJTL1AaPMyQ
xVsFjuSwzkR0Lcj7Q8tlhbtJRf6i1KBHMYbFv22qwIlQdN2ajYuSJhGDTT+kAKu8SMqgudXGCdFx
C/Zbv0iysFwnfepVlESOrkqFttJNkPZ94016RXgb6C2ziKLnrh9w3Aj00UK5U+++GFrS76RU0P7w
65T9m6NtRIUtPyiZy3tXaasuvJ1MI9xDuSgwSgkJGP3UoX0jeU+xJq6I7nKdRCC+DfrI3/lCDVY5
JQkqEOPnoI6s/dgFiGM5CNjONeR25+ui2+R6BkcF4ZVNonIluWmRIcCrTnLJpGF63trF0iV2X8dx
n0BqQnVL4oPR8kbFtbAvqqQ5tZijLnh2lh3aME8BnXpIbf6DqwENH1OLYhSAvatgRldTGTEWs+bX
svP9C9cGcGY1db+Z/Nhd60qxm6aKJ9tQviJ+C245fM7FzN035iSuL7RVE0/WepiQfCJacL2qQZKn
xUmm98vptsv5ZT2MMcwZhLoL8FeJVZpX5CrLusMjvOiDkjLIOHFi3XgtQ1vZFCoabBKNhZBWxSKE
VeeVQ9JfODEVP81AZsd3/HiV+shiVnq+Um14pWgO2kehI55mRvJCz5NojVcFtJJQQA8YVVon0XDE
mTHgBkxvfIhjCxMNFLZYQ7w7eJql3rEIj00Q3zNR96OZbHuj8sbBOvQwTY8lL7Kx7qoAS+MIhpAP
Yk53CVGm0TUXrQ3A2DGU4UpP43ovNIKgaQKPy03ZL0rDRBwqQjHvypmq4dqISrDlEtWaG9QLykUZ
xNrJIaN/jlwLgx2Rf5noURYLI0FdrEb8ZuPWCs5qRhMs/chvvXhwjSfOE+yM+dpHpUuDIaMjqC4p
Fi0Dcss8dxtwe2hdpxaac6LTv3RCv3UmtPP6LJMnE1DfApTXFwiGEYz8MQHvJaYDmFyYCazmNgLT
v4xcnczM7WoiIVzeUhGQz0e6+02rp7sU1tk6JWvnFcUnSI7xD4oTybJ0ozttUFrAmGG3tNPmR+uj
r1vBH+sNkmvKm9qVqXXaOsI75xjahnOtO61zikJRrIRs4y3YuOwUKGI3Wx4BUk79cJH3bcr7kEb3
/jgWPN+JeWrCRjumMkhPaon2YFMGG7XXvzqBQHsrJ3aADWgeraHKOFy9tbVQEP5qi2HYirZedjTK
Tx2hAei+Zvju9oq8KeKBroFF6uJPYtpT46Z/YOlUy8zBltCRynoLNzU7KWXsH5swdb/bBdpgACvx
GlowAVTTUgAF1TIoc4WXIlSt6K6hyIMahwNO/cmcbB6oVFiIeZAg66dONQiIgyBYSbUNH21qIoeS
M3FtswaHoC/zQ67qo7NyJrt+dq0xZLgwpi0xNs02j8fg0rYhNJm8yT+QnVc+y0pPfvoyGy+GNJAP
daYnN4DvYY/ZKhUtu6RhP/aIbaIw3tLwr7XVrLO+RtyYzVME5kqvSoejqFVfA60eb0UeVd6ALtRd
PRkFPMEWXcSmjcKt7xP4BLEaX9jwpNa06uUhL9BmWZPvDAtCH+sAazAgP2+MJYxMNKT1sJhWGkMf
se2K6KBV7S4uf+l7xEC3asPZjOixAAvsmhOKyfoi6MbwqvWV7DOag9W2ikyiGicJaJeWMBXoCZAf
DTfYusHVLV1BoT0RlfkYTBGFChCV7rrLBpapJWSIDwizIszh2Ol3t+Kdmuwel7DBNN3b0oKpWeqZ
XE5pZtznox58UQht7GJ0105SFmggabqycsqyQLJ64JnIJsVdSuSe7qMaV+rGHoLP3PE3VPSWqkFK
TMuf0ORzQvWRQM3clFbpDehuAzh2UCDhAXMcTJ8EhrxCsE1aN/3WZBQfasSXaUIoP3HLwh86lFS4
cZWZptZYU9behjQbllAE85XiBBR9Hc5cmTT3kVPuOLrtU9VSrKnSvl4VoTW7FxQ3siipCPrIfJVh
ZO5xBpEL5MxMFEsUnC5st1hPQ4rZRpc0u5Aq9srkkX1WfZ7oxsy0jTGZ5vM4IOhvtkg/tQR6CEUS
mPRud0BIXF7MANAd9XplqQSauaqg/NYLo8uyZejm6TLk9/ZoAukFU0eljxJs/bmFFb+gfNUdZcBF
ARtW3CZt667VVkcguzPzkCg3IDGqHdRsrBpBekCrFptpcK5LyloXvxLuMcz7uyDMxYWuB90KsfJm
oY5FuHXi1OTZ7Z1DVFt7RGxTRMS1zQiLGCc6sO2eVmjtZ2GIzOuMsdtQrE6VBQDo2NO71N0afYtS
k97IB2Rc7Mcco5SvlWjqe+pqCN730HjjVayFxSHrBqwM6BIckBPVd1CaxWkk4rkoJ0siWp/EXj4G
V6OTY6GVj+H9+w2XN9oLMy5ipsg7lo1uBzij182enmZUEqpaucZRy1gqdTmTS927PKEmncrL3Bfy
s8mnuqPn8szzRNCiZaoNVE9PzUdrDqf7wLE8uyTVT9X0DmW9Yl8XE/Z/UY7VMVnNB5/5Nx14k3se
IIlu0fCl4f36MxtUmPxeT0BvFrFxN0Z4fYWDjlmNIROMCwFq1fONo7XFj1DnINU0DQ5xVhtH6WBT
MGmAPgmOPpI2fts3M22Q2EJHBoBPJc76nrqaw6S1A2waKHnXIE3oR137JJjQcEPUqJBUXqDwln4E
SJpbjK87ZiYAFzgScxcSLYSz/qdtTuzoJkIJtBDp3i0QehytoYvRKrJvZaw/Ak+/G8ETL50q7kgR
CNRNGgaLpnTyq3SSKahF85HSQ3KkEemc+sgodnaJJ92k0G3LJq0APqvOTapK0ExA6QmuT/izAny7
oKJtE6lJrgE10J78qjxhG54thBTrPOxdL0PDaGnSnoc9n2dPyghrwEZldw8dLOFdmArSbsu6pRyD
mnU3dQ9VIqZV5Wetp8Q1NnWuSIlmsgcH6gGiILGwnibODix+CuDGFIzP7x+KN8g7hLjxOqX/CLYB
q/Bz5K47FiBGe+CiUjHHVV+Nnosoy4lKfOJBcqQaVFp2eNs6SsR1g3ONsFTMC8w++aAf+gbYALBC
Q+cDkA8tHNs5W9qOn8ioVYt1M+rWtYUjHb0Kvb/69X3/RwzpdpTP//G/noo2b6rx5jmIivyVeP2L
bbF6bB7/9fyLIXV6zPit/6za7yAm//qfdj8w9vo3zclyP8FK+IW/hY0jOHf/pjnZ6ifkh1A4Mixk
kmYton/TnIT2yeLKMgFGYPHHVcEf/EcESftkCEAEYFfcGXsP3vRPaE7z/ffyQgD/BNjZQQEF5Ln9
BmOvOHEz2kqCPEgvsmuTOpRFHBBse2ToZ63UPoNuF1GMcZRgL8aynTwTnbSlVKbkNqplt1cjOklB
hbquMRsn4XgiLiH/yXYlYGzvqwIncQs5kxutd/LPnVM7xUaz0HT58415jJ6qoi5+Nv973s9PBbzc
KAibX/Pzf//tsnuumrZ6/tfxUdb/2rT5j0eC6Pz8d179CczW/j4i8+K/+pf1r41w3T7P26Zu07+G
C56L+f/5//rDv/fOR5sQLNt/zbf7zzxoo/S1Rd3sHvk34c7CIQEOErwvGPiz6BYXyN+EO0v/BBrF
hC9mmQDjdMGz8Y8cF8Z2LrgOFwOQmXc3w5v/2YkOps0uikK6xmaEdvNHhLs3FymG0A5/gz0hINPx
n9cv9ZR1NIWsAJ1CCK0rUwWaQctlPcriqXCb707kXLclZqChlsh93aEkOhrkOy9m7Oqvjf9SOusN
QIjDOp9HA9sBgwf6HFCOIQ6nESWXVaur6qF1ur2TZ891HN8OSo26nEJKTmVzUeTFBTYm/Qd4ml9s
nZfncR7fZpZnmJAN95E74SUI1UUDQ9SA9BCB4cVYkRLStjSS8lJmZog3EgqV2UJXxIQ8q2WriMc6
pWKihJ70mz7NcVPKkP5aBPS8JIlMHK6ssk0XWkXHJU2lLFb/c+ze3P08pf/1sVs8Vt/xSq9f3f/8
xt/HznQ/GZoK0QMsMxQMWJn/Pnb8CLy+o7k6ZuWOaRpghf85dvonrv/ZtRGuHpDuOdb+59jBjiWs
np0huYMdMPd/9AAw/KsHgA/l/kJQgZ9SbWT3Xm84bIbrXJOGsoxNcUFJNGhWMUXZ9ZSYfrsm7jKq
teJrykR7IJqiZU2ErCxDw6yaRUb1YR82Y/3TnHDiQy0h7Z9R0scupCoMQE6oqNAk1UX/Y1aIX1QI
ItwVZh4fKyud9L/Ozh+FJv+/vwAay/dfb8Xb8Plfi8cQ1vWr3Tj/0j+sa+0T0HZSOEILAQb4RTji
qJ/YoWxUHVU92DsaT8ffu1GzP0EhJhghcZh/Z/7R37tRUz/xZ3gHbJuYk46y/ie78TyGnZG5oNUJ
Rwzt1+Z/vRnNqqe9KEzp0XMqlqaOpiqCVXLzYlJ+c8lzrF5t+b9GgT1OCGVytuafv4ANBmbbGvqg
Sw/w4LJrMP2m54T5qWL0i6EYc/jRRrh8f8zffjOaQerMTgezeAaUnIpwmkbDkl5maMV6rOoKiWt8
q98fZV6IN1+NEjZGLzBByEjOkoAWTZea2oz0CpEhiG5EaKev1BDrwkJ1aVgHdBbwMmqi4AIZChTE
J0wP9yASaXciLWvuSrUc5tZ69j3CuAsX0Lxo9c8x4iKtp0nkkxaocSsXlEMU7aoFJq1hqQiN/GAQ
aB5bKFKXkmr+tq4b5QMv5PmmPPtyGqB12yWfJ1CBofd63VDedancoPNWT4pxpWgaLEAjD6mUOaF2
1yJPtxh7VJ3rxvU3caV2W8OQ8QankZZubGn3H8z2m2BB1YgSSN4R2QQPZdrzarzYSDhCh5GDqbo3
KY61N4Q2PEQDrdBJLcZ7BHJS9GKwZAqUzloMDq0bRR2MDwjIbzcWr4qAZkE6gBn0ecBgouSI9Yyd
e7af9l8iq86OnR19ROp7s69gcZCrCJV/ONDYz76pEqm5GvQB0A2wckunL9K9OptT0BOtPpjVN6dz
FoWArMJlw0DGLBnxclINs9FErVIOMnCGPSCYMHyBFIt9joPIsToMyg8RVF38p+eTUW0DDh+xJ9hs
/ex8jtA8R/ZN4AUzhhRAyJDS9a+z7fsH9M08onVB5UVnOudgwD2bx0ADfiAaUXoRlG7U4ptknTqc
niYtnT/9Rr+GMiBHEqQ7rn52y/nSTYyh7ktPaWpA5NCaa8WuLt//PnM4+jJcVRmEdaJmAQzcfCtu
mmuwKGIpwVy5eJmgNr3VmqG7RPqtOqataf/p1T3LN4CoJGwSc2J8dgVEPF70KYZy7stfaXp0MRkx
yvi0GLJBeQKKJBfvf8E3x4sB4QoaLNic5Mwh2svd6HMLTjmwK4qTVoDQX+wjpEkp/78zCsRNGLMW
cJuzIMxucy2zwBh6AiERio5tvRawvv87o/B94IVQbTC1swzLjhpmFB8or69Kfz3G/fdB2PUHg7zJ
49gSRAoIXcAwIgM5rxL7mDKX7Eq+i4FcUS/QLdOQ2sKhStxndG0u6LQm21Kb8PVO2wjcB3D4AiDp
B/fI71bOprRqzhsFvsX88xeXs5Z3qan5rBzID4mrmKtv8B73P9iQc0J9fgIgkrA1hArLDinp18MA
7racWvB1kVsh42pol8Zht9ayHpeo7jYsJWhRXV/o0GGDqNz5Unwb6J9Dx0QquRAQYV1QFn++n2wu
Muaf8o76K0x48d0NxGWxvNOkN+rt7Ry9b4xy/CiM+t0EI97LJc2u5Smc74YXgyDTG0ERYhC6nLmn
KDPE1MD59f2v8rv5dcjFycjpPZD3vB6lrp2koIcnPb/K1W2byOiWBna5H2o7/uBynv/U2WU2P+Qq
skJka78ytZdfaGQxUMJtpdcVjbIAnYefiGrmKwmYc9kO2LZB3xrXlYpVyftf8u2hgZUsuD8pf8wk
oXNesm8FPtqPhfQsMLAPcWuiYUkb3JMtxkc60dmhtfviGbSOecSaLt2nhu4vLd+MPtg586K9mgMK
jroNjVslwCLYP3t9FSqWRYPemacF5U9VxUFdjl269htfXySw3j44pG8e+zllIM/l63MvUb0+W13f
CeoMAT8vNjK0qSHBBTRC2b4nHPHQBssKsOUZxfu79yf8zd5lXJdYZpaJ4ujOGdLLpW5Mq69iGMZe
T7Z0tGxOLRrd5gevozHfqGezSXoB5Yh8Br2qN1xTVHEwzxjxDWuV5q50nHHnjmm79atMOYyQcZYO
zIFdmIWh1yh2erJrILZ4SjlLq82mByZu3BlOZsplavYWzNE+HqCmFe6t3RpfMyMdrxOFZ5DcBUMU
rWaRkrIEBAwUdwBXstfpqC9ydWhXCm4/17ptdGtQXVinp516yJFOO6Ca26zAmURrvdHDJYp/kYda
VbVJAB96WTokJ5lN1mqcuNf+eBmgrKsupS6D/5wHr4pbY7sIzAU7wBEenEqIXsbdw/uDvCEiq+SU
pEOEWzRqBCnm68XuNWwQUTjMvcpPn/DSvhwsGFFRFClLF/XOVdLlV6GuwECe1jSMzEXvW17YouSr
J3jb5QDrhgrnDOl+FF28uXHmT0ba7Nrk3FyiZ9EF3o8dRJSJ7a8N7W4SVQUjXHcXmhYL9KkDToDG
LQBn3Png4L25Vs9GPpsTs3Rjp0XEx8v6rAfKZfbI6sCCySI0It+f/9+cNbocs/S8iV8OCNHX0x90
k9arLTxWpwI5k1tlSEssNP80UJu/EKpn1CJU6sjnSX2iSx2SyXyi61Z4Oqz2lT7593/+VehR6gh9
/Ap6z64NVTHLSKXD7VXCKVcToG/cynvxwdr8bldQl6AkT72dZOFsbSy9CkDgxawNwQWgTyP5Gvq9
uRqBZx/B6Fn7Pmg6uGoKikh//gUpPM8NK84lyiqv1wqJjqhFzzfzwtyI7lFbBQJS9eb2/VF+88jM
zatZqQu8L5Ilr0eZ0NKEJBRlnoYV3QGBtB4MIZ4zRQAQtQqM8PH98X4zoSwYxRcGNOfqwevxtKEH
T2PFmad0teKZeovffYd0cFxgE4zVQLvSOiR/s3ysPpjPOXA/ewAMwm2uHji/5GFnI7vos3Y9FDNv
Qkx/ZWJWvpzaqVqBSIg/WyzqOrDzagV2s1wUUn7kuvubo/dq+LOj17KJpNLWqaeUmPdlBVSZwaqG
D6KX3yznXOKmlciqIXVwNkoC+Ez6tckormFuByLPbUyhCckQrd2A4W0+uFDeTiqXJRcKMDriJUy/
Xy/npAxE1UWYegU/W+Vx8bXnVsAENraWbguqKylC41IBxYSLaufs/nQzUavnbNKd5bJBS/D16DAQ
1K6wVOnFZXLJHe2ujNZWLssWXHGKXsqSTaaeAL9/cCv80ih8vZcE3SFCJdptZFjnygVCL/sgCvwC
PYCoqY9JVkGcBdViK4cBVYNnHCIQtXUqpayvhzasj6QBZr2EbgkoIAsG98uQTs6ytQeuDQsg3ENV
i85eUeNSHvsYAtxC4PtXIVbuYHentg1VUHsamxs1UfBok7A1cI0LfECQQ98hLIdoQ32fm027A0hW
fGsDGx6rdKSUcENr55I8B+NFFCgfMMFyQkisffgtAdH8/P6SvN3m6KkQOFMsItkDxHm2JAjKxn4X
S892FfWh5sUGNlkVD++P8jZWRY1OJ5nSCeRQpTt7rLHp0xGYQuRPocDhB8OF6F3sWfX8Fj8aZKNr
x/3g9nhbYESiY05JGA8jJe7L11+sVKM6dKAkeyiZtJAae38/Ioi+4nwEe1fzUUtK0B4eMgk3u6qw
Oq9tyPh/+r3nD8HzTZAy5yhnGz5Dcj3Rah/4mjtH5ym0sH1bTs5ODMGEB6UdiIPqO9OP94f93Zfn
AWSjzwAuQoezcoVl+WEAHj7zmsjGvEYWKvBi7OUMu4pXQ980AHtj5xuCMjUwyjrfxGU8ee9/iLdX
jYZQjKvS4uYlpsvxegFcJawyNZx4OXIdoW7djmZgZbNGvznGRz6ECE4tPz5g3tHj3pHYH4z/+0l4
8QHOdgCefVlX+lB8WlS7rstmiq8H8N3rqOuVVWya8gD9294oCS5pOJXgn+hq1gfb8O3xej0JZ8fL
b0YViq8OzShqH9F5cm5MY6o/eKN/NwiNf/ruVPf459ml3tSUt+E5zbtMD6/qzkBySsv0DyKP349C
c/3XirKxXq9nGCR9KyviG9s31FUjMu0KopzzwYl5WxRC4Q8GiIk2nSqAhp1tG71z68pwSsKoOJOL
zOjDz0M9Niu6CMqxMSOEw9uhu4IWaR5zrBoJ7Ybk2TFSxBsGxTrBGE5w6IX6BhU1vnh/T/9uDl5+
uLM5aC2gp66oWU4HL0MNj5RrBcz06v1RTGby9WvFFPzCMtBXnoU1z2Y67PWyFUxBbsj0TtfL/GIq
oVDERvhBlv02/GAk2EOgWgR1uPPSvS+rALmONPPGKRLgFnNIbrYbrmVUfWvs/KMc4KPhzq4lReNV
43FhODXFYxkrY9hVgb8D3hLvXFQnPpjI345HhweCOAg/YJKvJ7JuAOpHgJw9FRnOO/w7hafUobXC
dbmhKl34fxzNMZ2AUwlbeUboibwer/czywlGxgOaCf+uR8Y2QXpk6Tr16Gl+3/35eDqABgYjqpqV
dF+Pl+e1Gvbj/yHtvJbcRto0fUODCHhzCpAgWVZVsq0ThFr9CybhPXD1+6B2YkNEYYhVz4lOuqVk
JtJ85jW0llCgnz3T7KKjbRQ/YEk099acFf7tfflW5V5tTNJR0JBI9gLaNJb1/q1sKYWFKoJCEife
OsxyE/GrLW0vhA9ThPmzJMfARjHcUGLxkEjVHbycA242h1oRvlSEDwW9voPoEowsc1wsSl9Lkf2t
g0OUytHOp1+uifVPBQIELkpBWJLe1PVP7TEay/uSDiIml9CyKD9o2jOd+hIvsdY5ZDVg+durs5z9
dyOavLcyVV36iquLCy0rBZ69KU6aXA8nzZKWClUsPLlJHhEsM+9Ca5YpnZh7SqXLLn43MAgzyisy
ILR1iob19oyG1ihO04BLGjbdFSyFqN15yd7g3qthQHcRSS2HCWn0VSwjWXBOiyASp1ZAaE5paPlW
HqFu0zrWeajn+A76yPwDVzDt4CidDNlpdC5GWguciXqoRCmsvdtLvnFRAjPj8loKklQbV/sRdQN4
43MiTguH/4LxMxGOHCsHLbX3mpybQ3GTLBB+jbbWaqgq7W2Ku8xetHp8yuWExDds8YQSztfbk9r4
nNxXiyQqU6L0s9pHmVrJOkjPhFwlyED0VTVyDXays3TL7119TcCCdCBI6gHSr6sVjTzpU1ZCpIAZ
IU52rzgfobHDrQwC7Ogq+JS3Z7Wxfo7OQ4PEKYVS6par82gh0sU5TU5OiLwJDZDRx1x8urO7/L9x
df+jh+fmUMyMvgcIYHqP10N1UpHhptEmpyjrZ14Z9NjmSVMvZpfoO+/n2w5bLaODGzrdR3YGXpjr
j9UoRdf1TkwRXhk+ORAQPAd9u5NRYoFWY7Z1ruVaRo9nitBvReUWqH+OHVYy3Gt2FLxEsa4fJypi
/2hWaOCmNxqAZWHJ5CPkORiBAnVw+gcarob3poAYOuVB/yyQ7sVjDEZGg6HVn8IigNVZoKpJmem2
v3Mk7WRTVA2uZaeRZsfB7EvTnYxO7FyXy8pcrxw1x0UsWqFTgqjiauWULMDNrkcapqjm3i+MEuc8
w+4Wp8PiZJoSnDEKbf6f7kJ6jYu2H7OiMbbWRdWmqO2zNIpPVFuEHwOohdwCXsey+p39vpF9kPUQ
xv3f/r69DspHXLLlyIIu09WFdBo6W/cVrVXvuqLSkLpQITcU2I8bAx2EAUUTzwzrPR3R91cJ/RkA
YTRhNN62NfSkJ7UDwZrFpxrIkW8UaXs0RqPY+ZLviEIcaXjJFHe5UaA2rYG/XYdqGc4J0QndGIUQ
AJbosU4wT5TmYKRZG0DuBiGCYXWRX6KgDp8nJ/8eBqXxMGOp4CLeWd9r01ydbn/t96gnfhifmdKD
8aYvvYo3FXovMD4w1ulqKbigZzN61Rg2Z+yAVHfK8/EpV/v2mCU9kpHqbOFmiEjuXMfzMWhASN3+
Oe/vJX4NoA8eT+52cpvre8kwx0GvChMnucY0/oIxK/vQ8lWMx6HN3h7qfSyycM0AXlC4XQpey0/5
LVAzYMmbWmuIk8z2pmLaIFTQ0bma0Lp2zVzX3DZEx4QCyF6pbWvfk7tA6kFHhkKbvFpztUMQY9Iq
cVITRzriNITLH+tC3aUfzu1cPuiT9IhSYOZO5aSe7EirP96e/MY6k9PYMiVOg6t5XVO1hg7GOwRU
onC4RRo9OuRLJsQekSY93B5q4xJTeWiAJoL0p3y2emq0OInM6e1VU9XmTkKL9w4sPvRG20buxegr
CJFIqt8edONUI0kMUYn+r0y0udpHlokNaiJ4SidYr8g7KPWBJuVuvLe1jNbSXqZOjPTnWm1Zy6Gt
zZWenHj4nuYxsZ+nzJYxO7FDr1REi+h12Q7Y8yFgpclSfDEb9Es6XCnxBAwrGp+29EDrAO00pfxy
ewk2fxsAN+pKtP642a73d6SFqYljY3Ka0+lJ2Hr1kNiQhgFr6jtK2luLzVuxtKDhNMjW8t9/O0k6
bpilmWYQTiszmV0zQ8Hb0rsm2rkc3sdjoOjosEAVeQO5rk4swZiEElhOKKah5h7oiLbocfOfRJWf
ubf2jE+29u3S6VPA7PEyrHsrqOrJkQGWCN84OfBhdxMzxxUeIXpW+ZGFgSnCPvrOvt36aG+a5OAG
IPutE6QkdZxqGB1CzryI4feboW86RLdar+31Td/60qvoYskJ4AjTZ2C4VQlFdmIlGuSADSIpHyPo
3HHdPhGAPgSGeuwj65wY1QXdWh/1d4TQrFe5qgAwN0923BzykKr7UD/pwfjZKvvz7b279SqhV0Rx
i6fHAfu6ujQs5NQmgr3klFL69ESsI9k2lugAKPFwMDNh+ENSl0+zoRYXphgeu2DuTxbiV8Bpwr0a
wkZeR4WWNAq0E8EyjYDrHV41xESi5iwl/VQeY8g192NW/0i7UnwIm+F1SBCfAQ1OYwDYqifMdryD
6oMxRtU2CNrRGLu9QMuA776dIS9wUsBn1C6vfxD2YaOsDlw8iPLpF+AejpuXcoXKJ+66kO3pHkeO
+bVQo/48zVi93h5+68Q7NCrwGOHU82BfD9/Ds43kns/jDCXJvFLhKAyQayc22ZzkQlICAY2Lm6pd
jxIUWKKjtMIotE3ghNjVF9melAPVaIy5OfYewoOymwx69tQgbbezxm+zeLfIpJl0VqGkE+1fjz/i
USg5RU+WmSJzq0cvXY9yVWVeEK1G48g+VmgBGHxgs3OetZwbyKmSZ2qCn+oBLT4l8EvZOrSN4kJ0
PGNPcafa6V2ri/sGTIqeJz9bUT5YYf8AcBEvRvEil8MvYyof8H33SjU+GkaIFfb4YZLDJwWVbjAy
HqgZByW75ISuBa656odxFF+zqvi5RK0W5oQkx3dAdn1SuUfN5nxM7UVIwQllL7cCkDPkS4ZkXwSy
UKjqnhOz98o4uB9D5w5he1QxOx8hzksmKR9KM7vIU/hTEsN9NOhHqYueVTGpqE4UXILYO7SFN5jF
t1bSzr1tnALM5gIFNzd7qBCuqj7e3nib96PFhl/Kh9CUVvve0rqwGgYOImYk6Cxpo+xnbRTzMxzn
0+2hNvf4YtcA1BQm1PqI4fM7d45Y3k9JsVEzn9Cf6NI9kP/2KDrjUGIgkliFgpVwElBoMtIKoVPd
Dewk15TU4l+80IsLIh4e9ACAwl3vZGR/UhWL3+Skd/DZw0BODhLWopfbK7bxcTiIyA5h0kJM+dZh
/i0OKEdDpDlN3NNCaAdphMqTLfLAF+VeR3YjEmAkOvS0dDAKW+PrjL7WowS30NNk2vMDKnC6hy6Y
fdEKgZiFKIudXGHjKxHfwWImIyYx1laRR0apr+3wHDylVOHvu6FLniYz2MM2b4/CPUm1eunMru47
ighdJhNFnrKuzlxECU3Eynhzb3+lzVFwKsT8cgn813vBIkod0mXtcnOq7s3Y6Q/ke9lO1WdzLyyM
P0InSq5rBQpe7FnVoi45dYkS+nqbIV4Q5osPRBkeb0/orVi1uqeBuS1KCSwbSL/1umEjOUh4Pp5w
lw7hFFUoc3q2FTfDGZm36BnhuGI+xqolakRsIvyrZ4rEw12tZ3bi1lEw31uSrCNqNWoFRkqyKr7W
yIJ+ErPzjxHM81EaW+PLGJuoTAnMF2o3n5z0UZkAOLhVafX6XWeUKn5XZtV+DOWhw35IGfrhNE5m
QqxvKRPCkWR2Py3QqL6IHahncqg7+R0nvlJeArV2kOrqs/6bWccJFtp1huhbZfToqmPpUg1ervQm
kg/gi9G+KNS/ZPJ2xHkLPYNH36u0MzXjJ4AUY3S1jI5CbhXZc11NvprDAcX3oUNdqMBT5cNgA8cA
eKim38sW5TB+3zSeTYzjGyRnjV54jZ2Z39JSll9bE7tO10bc/CteDs3fkPfb3Iu6CPMy3mzxjSNz
4W/mnWukhn6EXG10rlMaCXbZam/+pYlEW2wuWgMU1CAEWoXmELmVsMToTpZZvNSgP89dppTJoZk7
5YE16+a7ukzCz5VAEmii3Pshw+Xr2E1IbVjFrD5Wg9L5sjFlZye2YhlHEXXEErpUqGZaZjV/RU3a
prkQSNGe4c1GXrA0r/DiomlPSWcV+0i1ElSFbKAnalAaLh37Px3ilS6CJh/kuuzuisbWdwKhrSNL
4G1x9YBwpE13fX3XuE6TV1JTt9pMOoyNNB8jpOJ2appblyqnCMUIin48SKtLrgtb1pPu8Wkg1yOW
UY3+NJfG6KtKMD3Og1L5tw/u1h1BCdUB6QTJzVh3VmV5kIfGYFpaSzUMNjlySwUFmSGzP98eaeub
YeQA8X0xKwILfr2AeZ/NFKvG+IQgeOtLoWa/IvROeT2bBtRNVflvHGOCnXtpaz0hwwCroQZM+Lr8
qN+ew7RTEfVHQfuUD8gQsz/7i5aNxQmttp/01+SdTbKxmhSJDTAtvFGgkFfRah10lpKbDVk48r+e
I4ziUJbxPzP0o52JbWVnDEWTh8o0YId1z9hW57oRmMWfTLvOPgWY451ku1YOFVAaL9Yry1WAARy1
Bn2AIQjN+1otm2M4E3yGvbzHRtn4uFe/ZlmY39YZD/EKhxN6GeM4eH1RtOgp6xle3ij7V0LKLg6+
rTuP6OZia2B3liYvgdtqzLblnrRqzj+KHc5RN6Ly0JWT4c8WBhK39+7GNlq8axBTggJEo1a9nh7X
fmjzuhHyziI9A0OX/TBJFuF4TO/khhr97fE2yCJvZjn/b8DVczrYSTeqAIRP1gxOL0xGoEehTpWw
RijWyJveo8cpXYokz321HDSvTS0HLdlxJ+haDuXqWV/8pQm8eNwhNa8O7YCFnIkXCnuLA33Agrak
KJ1/R55PPiZ4Ox3bRq9Oci2ks1p2e8fpnRwZFXudSr1B5ZUiBCyO63UH9oTkvYV9BuRUQdOpOBaO
7WHj+tCa3X9myzzqU+ybov4SDMkFPMoDAZzHdsCVAVMSpfhmqcElNbNnS+69Me0+qZ0z7Rz6jZdB
hz5Ic22pQoIHuv6RPdSosFo6RIPZ4ACW5BiudMWws9s3RkE2hXWgxLn4l66WQgB5l3MppEcy2YPb
dSrWi7ZQduaysfEWnjHXs70wjTlX15ORU4SXy5i0uZaAUA+Vkx1N0QrcmsbgQj/YenCkBK3LPA2Q
to2Q2DZr+ZQ18a/bJ+D9iVsalSR9FncjnZHV4R6CrpmsoKLoF6nFgzCa4lxJmnoiJSx+VBXqyf+7
8Zbf89sFJncq+kZgPHxrSlC3TkByjbMIj1U0GZQB6mqH6f5GHL8+WTp9B/xhFxUYShurK0V12DQ0
VHQfVlT0WmoRAsmBLCBBB3aLRvcM0LZ7Qn2p/AROAxHMEp3lT3HQaK2rFUGn+ZWCQjPi3lONxHeR
a/dt1NjTYQZT2RzK0BzsY9Sj4e3NU2NlXqMhce/2IlBeg5Lj4qZNPKLWnxaJ+mDXU1VRYO3wuYi6
WsbKGoXGH51jFC2WHTmWAjJY5H+cXAw/IDhn32KraAl4wVMUbq0ndX9o52a+1JGuYs/TzJTcc3mw
Uw/vodR0FUma/WlM5Ve0i2Skj9OqtRHeCUR2DoyiwoqEpXro4zbtDiFOwWQpEuYPSqob5QGHERRH
jCosUnTRtRLKWjaa4oCtXPoyCqtDeG2KvwoDme6jHARj6ll4tn6bgl5/wQOqQjY3H8f0npbZYoBZ
HAarbxQ/1Uw5Q0NtxnNHQeXzkV+fPPR1VuuemHIReKKTtT207QZ2kJB1wZyalDRtztv1ZlOlNAGX
ZzkoGKgXoXWahFZy7SQu1keJp08TxsHFNGEJoAeu0gjL5XeVHPo4frYrzEdiR5rRhUZFCNGHPTTa
W4F7tTUBW9AXsxbhGKov1z8vGWtkzyvb8RurwQArlD3QjQhA5gZaoJbiEQe/wm/UaZgNEmg84Rol
9kXoos7TqzmBWA6a+9LKP7Izj398TCE1001CXmNJN5db8rdjapXIQwW8Rb7VRg/DrKE8WUvySx4X
+ldF4vjeHu7d80esSpELc1KE9ygOrZ6/sK2SKKpmNOARF8duSra9OUr6R1unEDgmCHHXAVYGQvlr
LOd2J+hYlvnqMyyDM0X6LPSt36Hm5jHTuj5q4hOc/sjNtPCDOeRfFIGXa9mVvwy9/3B7tpsD0vYl
VEYojI7s9eLG0mxXQ4k/1NCXwSkVefvRnKCuOBN1Vr0ykJe12z8uuADqpznIK88iE6Gv7kGMfeY8
6pml3JlEMEOKkj6S9ztr+e45WUYhhuEtQZITBv711BwxwhsImVoVKuUlNGTKtlIaHaNm6o54Ze4p
NS5Ltfp2FHdoUtAA5dlek17zEefxNMLwYjAsTBlh/VJUsnGcyieXxq/l9WppLG2Lva7NuzBhmehv
A6+ulgpxeMTeSXgSLGjdbA57P+ibPeTvxnLyMhN2g90H/LXG2I2m3vRqPAFYwPnmhE6g5bczpkMm
5oSPwthl/r0PSyArEwkuFecFl7CGgUlhKKlJUEWnoFTVs9ml2msZjtpdGbJTGzvGgWLq0hNiv8G9
gpHiIYgxkU+cRPp0+4xsrK9B+5O4F8YGfe1VGFaOSSVFeRgREE8/c0MLn2IDjfrbg7zzesb6+mqU
1aFAtMioJRvGcIDxnAsbJvFUqfkPVRrYOTwfLn2Yi1ONfhLSkKDEd5iKKfEsOpquEyQetg+YswMH
OAxCxvxqoVBN0XGK6TjEvOijLL8MTfKhzWiaAHh048qqXeAP9xRVzGPTts1O+Lq1Y4AeLL1EkB6c
wesDWHVlH1iqiE6Ii+nuQApzFKb8GVhaf1BRGtsZ7n16vKwgYtGw1ihvKOt++GhlUjK3VniK+uof
K07VQzLp2gcB5fyQBcaroU3iCGYseuACbqkcBamP2p503y+W5bc/58a9ugiwAYCWl2t8bYuba3Zb
wPQPT06J4Z+kDSEqQc3sBepA+SM1dd9O570CwcYNtHQA0BxYwGuwa64XnIwxzJSWjRo37UuOU8An
J+yyjwoYgU9KpFde3lEcdtPSCvZ278Z8GZqSC+eUDpGx2r0Uf2ZlimMUmK3iPlTmyBUovYPiSelj
W5QQWxFDTh+/jRaWBFnwklrWRTOrn9Qz/qkMgq6h6qm997/MSNDOTQn3pP4HXY9ziKrioam7RygU
CYJP1Q/LKJpjl+XtMcSg8PaH2zjsJgkdLxNTWfqf12vYdYVpTA5rOOZ4iDlWa/nowxs7Nb/NUUge
F5FWkJnrMj1FzjiGXRCinF31B3a0Cr9wsndOxOZHAfNGSwgCBcdiNRchcEcbUD8CDDN7yBHg1CJS
5YLAH+ZR85JJUEHb2QqbU4O3sahMgH9Zd9YEwrFOb2nhqdGdn1WrKEcjjLOdmPB9lYBAmlOOMjNF
4aVXeD21og70xAZygNJDUj7rlam4jTLLGABHnZ+HWnqgmiKOwP+kz1JZtV5Vp/IR7Gb8EXDa4A39
qFPx1o3nfm4Xg2WhEMPW1ow/bJ66o+j4U8IBxf8X2ws0A4IFVLHf6TImSRwHrSTzSbArdk0ViSPk
8H/9m0EQAyQgX27e1WEsRRHUdsUgstm0Jy3Bo8ys83Lnitv60ETJMC4o2VCKW42i4Tg50NPiQ88I
VOSTVXvdEhXcnsv7xIkvvUBlFrEfKJPrCDXrhKMHVstNGsrJl2qY9Usq013CkgkJHmo0B/BhUCcG
UM1zOb6g42KBEABKKUDCn4cRx6RC1KBZ8rzaqSBsxSgU7WVGWbg19Fevt6Ea0qgPYZ/7vCXdD9Bk
eE9A/PLkbK7usGhOSKR5WyAZ6Ai7plANsYlLkrLZW6VloFXwSf8AEuCi4o8m3yqOn+cC01XRSv6U
Fc4z7ksPVSjZ51nOdN9ItOw5L4fFUCH4RVMq+xXoIQHA3I8vpVEoL7c/2cbGQM6PyJ6OySI4aV4v
Sug0Q40ctOSX6VQdENhS3CiAWvOnoyxtVKJtIFSL6OPqsWsKBYbFjPKTmaqji8tbfYnwUt3Z5O+v
UEZhPZcblPO0Zhbq8mSKXJkDH8CfeqjLaTrHKPN5qhqPZxV8iSfn6rgzKCW+d5+TYWld8KbSV0DP
5noJm3jSamNsAz/tEJOKlYcSj5Gf9IJs+YhJyHAqwSU7bukUteZ1WZO+GoGFzVWdGaPiDvLMI1xa
8itAu+kFnJjEIyw/m4njfAx7XXwfC1DJRweQLV2gWc0+RZGm/qw0E3+l0uom05v7WP7epUo2Hird
niSqSG2mX8Z6RJ3ZoWGLIH8g1O6QanPyKVlMd2E1xs7kxlkUhK6lgRk8NErijIfYKMLgEPQGzie2
pNYJ2Jc0fOynNn6osy74axwkFI1Hp/wRh92UuiKByOiqYGVf+q7UcZQYs195q+Z/J2WIIckcysZA
W9Lo2c5OTF4gxX8LvXWeYgSOzEOT43UNUlG1Rna5ORKBWUMJZMWE8D73IvqZ2BUnoBBN/EMaHAXv
ZmlEmlotui/mPMF8h/zxRSnmcnZrzL7EKYnUHMe+tgMhBK7156gr3bMZ5w7AS8OszxP46pdMoc8L
6kiVHpRaj4OjBnjnHHUaPWpVktPvkWQPX/NSb15SXZkxepObF5vuES4n2YPoMvzparuTcwBDJQWX
fAgWs0bjntvF+pRSG32pkiTAWg568qHOnem+oO3tnPHtjHVXIIcmHWq7KeW/S0vgo6wPThx75ERG
jZymIFVAr01q3EwKnMGH5x1+V/K5rw6donRPSR+J6VQbpaR7/5W2CeI6lQqOJLYiuNil7rxIwswx
IMqNzykqJZmL+maAMbrTvobgr/D0tQXoaSWTbApE+Mx9tlNTekFpPvty+/Qvp/v6vqNGBXmcdhji
MO/oA2HtWGMgksAPG6RBgwiBhq5Q1JPVmJ//fCSQOwsDFQ0MMvvro0hkUal1mFEdR2zkvmyiX20n
qifZaeKd0HNrTgDEVNkgiAedvo5pkjCM+jFiJFIDvwqz+n4uA8NrOunb7Tm9R8IDr0WZDMUb7k66
s6uhhF3atsQG9cuwQaZJw5dRsuj0czdoZx6S6RDpDZ1+AMaHKOzhSYps72p9m8/qG/Ij+AEyMTCt
ntUlN5QaULohcPwsNGc/HU0coEcMMAs9/6xO3T1EafwFA3vwjKDBQcemuNE5xX0ttf8Jne+JNNy3
bfBXbJv3ZqSZv7oSh4Mm0cqdV37ju1BIgltIJitzJa8Wa6ysWZfxqPJbafGxjex/0ibrjvCj/9vt
4H+kh228Njp9XWBaMENova0yZjsMAG5p2JfjgFkc+syg3ddZmJjno4wSRKqNrg4S5M/3Hc2fRa1q
0dMCr3a9w8MAg22GoTRthfK3vlUmN1ST4cz/a/6LpYTlRP2Ig4vk8+owWUqrO1HOUA6WQ24XY3cF
YKhCT7Kdd2a1uceJStnfNhwbyKfX03IM0Q1oeTh+Xw/AZIogs44Opr7HZladYwrM4jLw+B4lQ+kP
lV3ml4pIYucpX9ZuvceR0CHHQ/tWpXR2/SPMMA4nKhWOPydKihuoSoM8Gm0/nmlYo4lbf6pGspPU
yPe+6ubItFWQe+JCYe9ej2zIWZRIKWVzrFj7I3bglYsjt30n9UirYi4Wfp6KBK90Yag7H/l9/AeQ
DkNoOIfUlJV1/GeHyKnUIRzcDpQ7Tg+lQn/D2VOb2jqVCsE3H9diN61RwkNFmybOsTfHNi8+NIkZ
/IDt9QC6ztppiG/OhywExAxFlXcC1TpBUIVbkePrsVk90TUs2LnxHtho+R7vdgrYe4NHRqHUuPyK
39ocBogJh4CDUXKknPpaa3xNGdNHuUzqx5zKq3v7DVhurfV46qJbDjKH2tw7FjqmzSMoI8eX8qh6
diZEb8KyLY9FgdejPvcYl7YaphSNFj3n9bDX59+66rhNyRPYK6qxRhnExpxGcsbwgWYNFysanQ9q
YuHSpiLLQr8LMpgcj19vz3nrTPw26FpiaiiVAKQbgzZ0JX82ZpDca1YW+/DwspfJ0Ws4zbV+kCzz
0+2BN2dLJRRcJtQgsvLrj9ua41yDS+Lj0j9DNKQuDraWpme5rWpvaqPiIxJcP2+PuVFRpgSjAtVd
eklkEqsboMO+MkDKiROiRD+KlPyF9Dz6p9ex2us0POsQSplrt8911beSML+r0ex1QwmD76A1uKMn
DGURR5ponlhfDamuPjRGaz6pMwIFGVvEh6xrnivdAf9Df9infa9eUoprwDLRVkUOLuevLsaCeRa+
3p7d5vZFThy9W3Yv0OfrFdWTsYiKgRU1ckngewve6r5rHAJ5nBJ+xik6qkIJo3vZCjVXcYJ6T25l
4/6husvjolNwpQy1utmjerbItnhe2qJuH2XcyR/j0e4ea0vPvFnLi0fZ6DMsj3E8bZCux0CxGj5I
5HGHXBHywRRWesm60T4PSIu5E767xzSDRS2myvB6bNC8draHe1WaZXdAcitAvPOMyhY6knNmPsbY
qx7Rt5A/G3Y/uk3ZWAcHkb+jHDYYPaugUUZ+i2fOuIIiMYhqmqLRWh7jmQ73sdNoougofNFA1aO2
OtnZnD/qqP5/U5RQXG5/rY0rFOVD5H6BPVD4WgfRcpdWklyzp4x28Wy0MdiU40jbudI2jvci9U6H
CsVr+pmrPRFlRhyodkVAaUjWMcxGxE5LJTmEdUOpaBLpQc3azC94TPzb89uKZRfcCmKV3N4kJqvb
u4iVfugNXlswudkF+9uqv4eornaebY5ygApnOX1PjUS5lCEHQo0Eumwpfp0wwcYJg+RO/wvT1O5j
W+KCgMuzJD/YGHDmqEw3DRLMi3V8hPPoHzOaFpbFwmTiXiIKXzcqxCRsCTtz1ixXtLMUpq1nqVgO
11FVHDAA7g6YBSM3R0LhS063ByLcOkUaiF7eu6XKt8aihmA9xqkuCNIyILaTGuhuWzbp2VCCnSt4
awsC2KJUxAUEmFe7vjDixraQwWOiStyHfmyjoRfKobyzBd9T1lhPgvclADKADr81qX57xsc4i7Nm
ronw6mGIfaWJMWsFb4sA30iolnpxn/Qfm7oOXxqcyu+GII3TcyylMe0PsJ3kQMXU4sw4OvHH25v0
Dfm6evKXghnYKipKFJaWV+q331Y4lpQEVur4Q2seKsn5PiYgDeUuO+ahcS4Lcd8X6ZMTUCMJ9dds
kP8W/fxYTtldWJfYdA3HoYw9Q8bvjcJ42WqesMazpBRHFSljyYFWH7JhOq0/wOGpXRVpmZ313XhI
KfotsAEUKanHrRKIODU7AcXB9kmQQLp24FOystO9RjceFKdtD9YCDN1Zt2VrrNeN/jp4BXLlxU7v
et3SSRbdPJvYDFtd8ymIE+PZATaRU/QeBdOtWsctQIb8DXFd/QbieqjdpnN+SDUlKbfq4+l5gmz+
MwDbWB/0cXxMqM5nbmTEyV+qpCBwOaGU+jUVRhu5dYGGqjcFgfpNBImyx+bdeDhZQVonqCoCdVrn
BWOHhn2UT7bfOj/SNJvvkb7NLnkJoszuUWquZbwCo6oW2DvDfLi9lBs92kWbyQCuA6IWQvHq1UwD
JbBK+CR+Qj/YtZLqXgkaTD7rT3Jo0/pWcl/q0o+5o7xGpvRLhyqjxs2eFO/mLrJoHZEfvT3f1x9U
QQ45FIDR/Dl0nvAxXer3M+9lHodHJ6ha1wr+c3viW7cPaHvSoSUKBM50PeJiRg6wgH1bKgMaRJlt
eUXEFXR7lDfkzHqncsPhwQC9GCbz+oTHMkouHc9bG07fIe3afp7VEFMAiB9UkcVuKWiGlzRULqPI
6zOI485zlMj4bAcj5NXY0k+mElaneV4at3E+nGllRw8Tio33iBFqflpSvh3NKH1C1f3PG5aLqPqC
CVpAJngLXa9SM2tS3pSa7Ve9Ku5p8am+rA6NG4VqfXLmRHoMJWncuVI2Pw0xMoxnGGYgXK4HpR4+
o8wy2z6VmYQKZmUCtqyMnQhh69hRqIQtRbuSLE+9HsWc67LWgsH2UwWnTFhLJmXRwfGruUg+G0bc
PGDD5txneW9/rNMq3Rl+qxpCEWQRmEGZYCEPX48f1H3lpBLjiylBaoVwjFhSxJcCZITXBpHz0Urj
gShgmF3ZElTPzU7d+RGbK73AvkDy8TquoXVSGQO96ql+2JGuuFNg6ecWyY3D7UNwexRHXh01A7zi
SOXc9iWtbh66JkcxwJHafzMX8HIKADN4ArhkXr2lVG0mCiwNW1XpsBroFOsQ2oi4/Iu5gGVB74iQ
Fijb9SipIbRM73r2ZhyFXMjmxxw1xJ1LeWtrAsKDLwjPadFAvx5EtfHObRRuwzHK1efUnuOn2SEQ
kyY7OWuphWbI2CD8gJv90QFttjPHrTyVXhe/AH8muKVrln9gaaLQUVvmaEQWOlNJPcPzxs79IFW2
/b01neSbromxcDFVkmc3lg1J0M4NK/2OjFM4LtY9ZYjLTh786npqbq4jFb19AGhk0evIDZRHlYl5
hFWhoLZXOzB9zQRXUE9UVvk84xMXelrHn5jKV0snxXKyV67P8FVz0ub77Y+6laYQa9M3JgYD2b96
A0FlRGVfpcQwBfRwIO4G0QOvAhTN4ZyQUx9brTO8Ubamj7dH3nr3FpIwHUXuIBgW119aqGpl0lDn
FZrD6EONHcShMsU3pa4/2p39Gln4j94e0eRfXD9Iv4+42sB6agNwkXmH0FI+0Eb5mVrqfIb55c3D
LO2cya3gG+8NMGCL9yap2GonV3UXd6LjlU0HKf+W1cVYuSW63seqQasiIvJ4mBvUZ/NJ+hKZrXM3
oE55GDVbeJ3d/QO6/o8NAiGX86wv7D6QEuCJr1e8diS7k2iC+CGqb+c81/u7/4+sY+O7Xo2ymvfc
R3UYLhfrhCjBCTVx3UcV0KSr2DQfRDjFz5L8L/IpNNhsEEwUtUi7teuZsXcHyVmuWa2YBxKBefLM
pbhxe/+8F/BiAdHRWTRu3nA+qw1k4kuoFEAVKS6p/YvRORHxSlYdxkiJjk2o2F9qvK79qQnqQ6NP
2l2h5foP+o/9s2IE6V0kJMmbO2AXt3/YxqW5+GqDCiV7likqXk8ftVi97QsUaqLZrF0uyWbxnCRT
6mTDy0RG8ww/X783tK+2XPefb4/+XkTGQdJpWRMkEmDky6tlyUhEZpoZgU/K2Neek4TDYxQYfenF
8DeQ6MPf8CDsJnxVqkU7ZSH1R24sSdb93FYGTo9ghl07J0E5SHSNj5gxpZGfFHG6nAVOlyvsVN/5
2Rs3H2RacuOFFAowcnX/WKNqSMmwVJwcdXicui67q6Sq++KkEfIiPXopFoUvX24Cc4d7sxEU0I6g
VwxVHcjIurcqZIXCWYcoArWj7h8lGTsv6Wd7h32/McobBJKTjk8X8JTrTeEkadKbs235yoRXq+vY
pda4hl5mO7fq+/MO3RSg5cLT45Zbl5Pl1Kq1ouktP2ic9CBLInqNkjrxDH20TiNpj5s5gXi9vec2
Bl2aLaCLgMIsoJjrybEdy1IoWJfogdpU7mw704fCUb4Gplo/FOWc/6yt0dwJDjaudMqGcCKXggW6
Yus2D55GMfWnyPIRzw7vKLg2r5NBbcEOFQ1tVeqllVIGT7UD5mQcTecJ+ZDSL0yamI1N91q3yj9P
GCiTcfSpZS5Q1//D2Xktx42kaftWOvp4MQtvInbmAKgCi06URJlpnSA0kgbeJvzV75Oc2V0Vqn7i
V5+1gk0mkEjzmddsMUHJ4EaxKww7LLyoOBl5O9zgcNseX5/uy5uTUeC5oscHrgua3fl0N4WZpHiX
2SGOd8WpI544oCRyQFFvJkmp90Rk94bbLF1heKJnVdkhLCA7EGrTHb0RBK/qDNFBT8dfj9LZ/iR7
dNSkI/bLd/+pFpUWSqesymKHs9F0N3NPD7ZolGln+VweOIwiA3TOaMwet12mTtgGlg7CDu1Izw9G
JOZ3oxEbQPAUxsMS+cEBcRCs6bxHLpTzdR74UGgEi82tT1GYhvf55yvixiuLpbGxb8+VYCkEcnhm
0d6muTPutSIuh+L1gHMwoRCHtpXNpkAehwDSCtN60m9h5EW36py32c6hc+WNpAAQNhl074npNqEM
NYMyhnRlhUWixPd5mumnERhRWLdOvXNaXxkKVi2NGolkhIW1uVzNIUFsokrgdadKjXTe2gY4j3iH
pl73SkFXh5LCdtKrDHjW5jslIklFN3lmWFlpHSoTErjxpE83GjzCncV45QDFE8xWcb2QgIAtHJtG
Wtcnq2mGuGDDs80jxB+T2Hqjrmn+Wes09YaS3brz1a50JphGdoEJoxoS1JYyr2okTbhTG+jYkgS3
E9J2c+MeosIx78Yi79DBHM33U6x/yzwjfc4NYIR4waThvHreTZJb2t2KlsjBLsw+jN28CBvRqX6P
mNGDE02fXj/1rszRS5GMeBn3OITOzrcNGUlEErjSayhNl8OOsyEMTJBop66MktPrg10588g7aT8z
NxInLdfGT2cQPTrPRf7JDHFFN+4JPawbZVFGdA4xQFmUcvpl1D9hFvAesl2kOUFYno83Fc3EFgaR
G63ANjsNlnPplunOW11Z0S9sJQydpSzFdvM42Zi1TZEyir2Y722vWI5xsfbI/XOcvz6B8oE3hxyJ
LAR1mkdAwLcwVRzJi8rIHKqCS6c9RZ6IESVI90LtK2B/xLM4xRHhpplNS/t83trSmS0kW/UQs2Ll
TvHc6L3I44auFDomuZ+aSn1022a+xX1s/lHW3RJWsznfduhDPNGise49m3aolbb1iuhOUaBPoeV4
r6SJPzjJKgJAkfZbq0iW8FcniOYw5UxZ82XzOZuDrDfaurcbVw9ziyJ70UTfXLeL/8wgUsoFMVBD
RoTn06O1azkgoqyH+HmPQORq8cWO2+rD669yuVmwSSbNQ1uKIhF99/NRzDLOM8QIKC2jsOfTh0mC
te9JE4BRoBKd7jn/XUlxzgfUzwdUJkje2Ww7iF0o/d1SdDW1y6T8MdV5epc8JHD9tGEMSM8cpF4G
MrF0TkJkoaY/SpyuYIM73nsh6vbopNQ4ySGrG9EgsPf6vFxuNx6TtposH9NQ2Tb8jHRtAe05Trik
eRu0A4FgM6mDDxbA2PnQV+gGjIV2AEVcziuukvMpwbfIA8OF/XYaI4UI9aw7aHWtBUqbzWFUNVTK
ke++VZtaHFBqWg5jbiqBXbXVzhlzufF5EMwNZCWXhG5L7TM9MjQYH06II9l4miK05Y3F2yseXSla
MwxMAtoBEGYuMEpxtRYion1N1yGG7g9Z6RRHyeC3bkt2ZTWovyxINha4kN03oKFRiNS0ne977VWl
CaXsN4Kj2+Ky6iwh7aHnHyaxY+K5mtSBoQ7mL5+kBPoSZAx8gdRi22JUG1erpSFTmPaTc4iWaTll
lVMdX1+rMkQ7P68ZBRIvEkJS8GO7ftShm2HR6JLS5gACdLX5pK3OjylxSLp1DcbTlJd3OjHATuhz
bZNImXNZ4pXaPfLBfrppkZTto6I1mcS1ce57YUVHERVYhWvV3lDXzilOJ0JvIKaIkxjnQ+GpYCjN
wveahrk6jBkdLU1LM1yVey51y/z1ROYlRaNFBIJWEnDOx9NQuhbKPDmhrS/1rT6khV+MibsTOlx9
K853uevlAbx5q1FbJHB/prJQOW5A16QhDU+rU1pOH425Ld6+vlBeKGIXK0U24ijVED5uN3hK3S8B
H8jOA9R0rKt2DiJv0MEgL1Gox0Z8uxojLSQqEYBX0/lOxxsS0kdTnMoZPV4Cxf6gqb15q2YGqhHl
WBx6Jf0OE1F/pJOnAfm16pPWa81dn49/rAX0Ck8DmzBG5fBUVY5xhPQQ+2iBxAcNKfZDr4FDibOo
Aum/Jjevv/C1+aWKRnAmqT7qti9ttIPRLCsVFaUr9LAo8iik7MB4cAJoPxraHqZUfrDtBHOsSW9N
+gBI/Z8vm5wGoBolrh0ufV2hsz94gcM8HhI8NYI4NhpfQI85oblrnybirxDmCcYAU5c8pebkntph
NHwlXpfQWjHUKQZzChYVJskoSs1HS398HDD9eYi5H+mbuOLOi9z55NrjdBhWCfac4uXWWb0uAAKm
1r6HmvCp6SL8kXH2MASqtXbt+ozi2vWM7VZm3eiLkd3XM9oC/9FoXR+nXeeEeQmBslFWcVdk3Hsr
TcbPr3+ca8fWz3O1WfyN1iasMRpEwtNbv+tL45PVW9pTG2VG0Bq6fYO8nBV4gKaC10e+cviD50JI
ziPlpYggl81P59Yc154pnJRjebTah2FGW10rhDi9PsqV0xF0HFc6eqbyjNyEVqBk59yG3RyORY/t
Y2E1p9SoH2ZrFjvHyGV6hR3XTyNtVl1ZGkidFzHHSBxbgaFXE5YYgLSVFciRo2CZ26lK92cmEe4E
MbAMUrfOJgp8jr4VGbeOVc03ldco9AyyPTzztUmkGk97TDaArG2hMGmTuDEbCoV5N6BQoyoVemmT
ftcr1h5m7upQnBYSQAOWd2t0nChdGlta4RBs5u2h9fRn2L7ZSdSgFF5fGVfaH6Q8Pw0lF+hPC7Au
iwHMrm2Him05j56TNKGI6vzBhIMVzl7UfFHq4p+ZO/e+PbbJXeoS6w1V5/htoXb3Q2V/KwD878RE
/4/Hov+BTtwV6k4/Vl7alyX7wqhU9cbRMM08LG6t68e0Vm3fhfuFLEU6LU9NuZqdH1mtuHcnsxGH
FgeMk73UQM/QOWr/nvfqvFc8vZIyUn2XTU7gwXhJbUWDELji4498IjOxkZ5Iwqae71fP+aJ561Oi
gKpSNRIYE+Zbkr01hvk06snjJBHPQ56+XRrl1taqT7XVB4uhvhGOEkwrArSvf97L44Voj8IdF4+0
g3npjP/0dQXtx16vrTVEUD+6ReVtCFR0AHcW0eXdJkchQ5c+wySJspX10yhupFoDYmRraImkJRso
HqM8eqONwg4cFarnr74TtxEla0BI8FouKjjNEKUWRCU9HHSjDSETFpBYhfLx9VFewu7N/SnTDxju
RERUHjYvRZHIWUVBedxVlAhkwDAt954Vj8c+7VH+wo8qLHXRnGKcT/xmracT9nbtgbi4OC6zMR0V
LAOOeblkJ6UozDfekK0P9mSDfed6PWb2qn3+D+gYGih4C7v2BtNrtXKmI7gW04cxtYdsvAKNY8lS
7UcfTCKItzJ8y9ousZObdig19r4tjah99HXGQ6aaaLtHcx8oxqjfKHq5vk28CtCll1L8KEvrRGN/
l3d/uTZ5HIpUktkO02vrw4H/7rxkmWeHicS2iK5ExUiPzRsrMks/K1YEf10lDUqpT6gW9o9urEaI
50XuE9mP/tSpQ9hBY91ZXvK7Xnx3iilAyck7uTDPF7OngOopCBZCkUQPhETVs53H7XM/ImbcqOoP
O3WaUwnlNzRWFCpfX3XX5oQsjfYeOl0wdTYXtT6NeWZnkR2SKi4HLZ1XzIrSPX/oy/0KXw3pUepF
RKOoMp6/4qBFk6D4TaOtxp3XiobpoVqKjyY8jWPWe7+OZGI4XOLAYzrkZ1uIgqRqDGnn2OGQRM4x
mo300Oooab8+dVcaeQyDZ4VJLZrMcyv6VYrE0JSJBlOV54OPjFIRUHL/vOqtd1j47y/TguRG11l3
RlyjO+0+uop1SIb50+sPcjm7WMwjM4kUEgw1hF3PZ7fThWbHxaSH81L8QbKqB5YCATr2ChdIWtXv
rNfLWIHh4IxJE1SbAuCmZNNaI87IdqWH5qoog08BafDHokzudbs2f7kRdD7Wdnlyp6L6mFMIjNT5
wbbH746OnOafmD8Mh1CrZvdh3nY+f0Ud5VZng8xcFjiq7uCpR2Np6qPT9eSkzrJXGbk2gRbkazmJ
APdNGdL+dHthybtIwLAWzk7T+zV6dU+EkdVRWNp8fP3Vrg1FAU+lQEJNm+7D+VCVWqIogbYX8IRK
PQ4pEDK1d7Fec6J8Z6hrq9CWr8UhAlVy2/5E1xcCOa4QpJqm+WTUTXOHzG9zjIEB3kdN1e4sw8sU
iruYoggMFUnO3GL8OK6XPElrXm1VKQlOlPWOKdavZHx9eYzUtjwosBIPc+Ht7YDLQ5OhdXoEMHGJ
P7Y+lADOU13EhRZidN/d1DiY+BUGNzsTen0U9jMyR6jvbcs+a68sreamGm6+mhn0AxUmtA/2/M2u
rRB6oKSCyA5BbtuskGboGuRL+WzSFQCW17Ji3dlgImO23c4LXVshgHK4eUmcQKxsNjNS2hrMslYL
1UwUfhbP9qFLBv0Qk/n7PSTindTwSvwBPFjDVg0ZLwvJKfnuP200idJbJwWZ60Lr07eKi2CQqcaW
n+PJcCxZQIlvoCd+sL1IP6mtut6aetsGXeWIIJqaamfFXr4/j0Pug4yMFHXbtk4iQZpKU1sNqSTZ
x6V2B1B8OaZu0EaP0K2+/urePx9ucy1Uaq2NHEH4HgoXCpTapuHEfRnCMv7w+kiXK5V4n40vFWOI
y7YHmkBJoSwrRpJ6HzdeG03HQqvaHeuZy5VKK5Gbh3orGSTMtPOv6YoKid3aWxGbE9UtIXkcVsA/
bym97bWYXxDy5zEZSDTkh9CPBRZEC+p8LK9qy5hsUw2HQURGMKlz9GWtdMs4tBPKP/6oiCg/TEW0
EpXhqn6fATRtwrirk+GO/2WKj7XQE+VGifJmRJhQ6d4ts2v8MZqZ0QZr7ayHBM++N20yDRUGKitY
4N7uO1Rqq9QV73Vl+GZlY/MRr7BM86NmWD9na9RNft8NUCKTUdHpUGRTUTwl7kQeUGpZq6H/qzAt
eQf0dXbqj2oxafDdjMn8YomBM3iW/ZbDr35+m3weKAp1A8lc3xwhuDrRM7VHNZxF2d90c6qSoybJ
H6+PckU2izNX1jPpWFAU2aofJASnUNHQkI9mhb5vOiVvqmrtENBDFSF7sJpFyeA5VFZ2wMqshWLq
jv1bLxsMaq6RsTykijXd50PUP/VrHsEMBGe1l5jKM+x84bBuKHnJxgp2T1vwxQrpqegaraeiPKMt
bzdJQP/DRXN4ctf5MNemsvqWorvqTTsW2HVGkQekVxS2NVEHmcz+4IELvackEn21RJeW0hyrL24b
OzLKk+P1xAhZ3xpgG1JxtISDTKjRNulXGsWjdxOnFgMkiMiuvjBwjoSS5ULMrMFeVT7JTKX5QBCa
NjBFHZ2MniogzGddfwPNZ31IHeG8V80ZBzK17StxiBwcw3zUypIqQG1yOGo6YiWBFlne7Ge1OsLu
GnXxsGRNEWTwVWEKl3n1VVgV5q5CVbQ/UgKUx7TGceW0lAvVGxTm9aOL9nsNZASkehBl6BH7IunM
+VC41jA+GF4pyLiMBL2UhHYklWDK8q8vqMsAAiQOARioBRBN5hbaOKl5qs9VvoTGbFf3ktN6MKak
fNP1CoCW0ksgg4vqyc7nPeHZy/OSkcFnUEEkcbhgWuCWShvYozXfWep40oGlHgy3GnfW4pVRyBoN
3FW4+RxUK87PMIJMU5kyiiT9kE1Iya5YH5iz/csAUUwr5N6X7EsCv82prFmtgzBfv4Zx3af3Nhix
ILVL90+8y8+jbEKHvIUqbnTdCrmoHQ5lu9ShZ8Dnen1FXN4wvAugD2IFJgwFifMZm9x8UlC+Ysby
qvXrLjV8M6/WIOaE20keXywHNwcFQDqwgpyZBnnbJuloi84Y20UH12EOFBeSuSw+d2RV3V2h6Csn
glK0D2JW4+peyTtY04kx4TMTq0ut+JmhuPaxX83+a9Mk44Pnmkl0Y0ZL+9Gj7p0EXaPAfWsgBaLl
1XqK73XrgGlfXelv+gjO7GFstWyvinxlR7HaZCVBGi+AdzufvzzHIGqhOhoubu7eLVMf08YRklir
6lVQuUI5KuVCRT5JnF++gySqjoHBWBHEbIlYRTVlOOJkfLrYVA9FBj2eErL6Z0aRiEEJdnNJFc9f
MAbX66SLu4QkQtRZrXI6KEa0l15cxomSGEC+9j/IlPNROrUrITGaUAAWI/m0WmN/A06xuKkRAApK
D+G515f9FY4lFT4aNbKKAV5wG5hOq110A73YsAT5fF/0+lgHWrp+jo0I4W02tz83RMPeolmfYEt5
b3GRb24csJK+4Y7V+65axa1axyNWYHg3KKOK/Ftag2ma9PZkdi0ReJN9N3s1+Qh9qNo5gi7nS54+
nKZUQIAtbDvJtmicQW3NOexMbQqnrsofkiW1nyNr1jH2HeydwPoKaEV2tuAcIkyJ8oO5OScIbsYI
ZZcZzScPBHeWxndpIqK7WVc/2rORhYiUQCBB8/BEzlEGWm0Oj2ljfHz9u117Dho2MuiWnXqqmucL
pV2izFbnfgKwWjV/B7ZVQA6i+/e2buLun4pCUQaQwFRWR6OdlneV5nQOfnDO18qcyj2pisvDk9xO
ar0RBkou5CZknovUYmm8qHnTUzQ6Z3iwEJo7lEuh//JtAFyIkga3tkSUW5s7x8kSTKMKhhrHKf4y
LspwEMB3dvKNa9NL9Zp6ELGB5JZvphcfLM8e7WIKKXB/QFQnCoqRbu2yIhgzFw9rb93NzmQGij7e
Wn32D8oNe0C4KyksqSJJFWkVsTWg6PNPrC+WMxZLwrLO0VCyWEl4LOrxU2EarU9tr6YJ4BnhXA1l
0E+LuIsyvBzqNO6DMh3NnZNCLuzzS4unoWJFd4fuC2n1+dPkDaWPUbHGsExt430jmvUwDXW8wya8
spLQeEdNTfY8qdZvrhGtdaFHCEZRWr1FiD8Wz/1qD5mvKobYeaOLroukLMpim5QkJXXd1nKmCUo4
8XQLna1s8Rr1yvRz0RjLP209TYiY426tfRsJ5YGQtRlQy8d/Ri/LwTzCfc7I5do6NwHuxWvpD7Ex
feqqUVPucBPMOpQSiooIFibLu9pV6/cOCj/fi7HG3qnCEDcbVZYMzl/2XrK0vYrla1GD43iS7Q7A
uedfSm0qxUQ3DBMbwGZHsk73jxlp5m9DZWDD1yfuuyKyii+ukse3Zj05j2ajND4yzjSPUmSuG3Ps
7rvS0Rc/y1WPl9KcE/BbENIJnPLXD7LtspIPSxmUCg1wIwkYOH/YrmkUO5qHNpzMygmSdXWIWqZ1
J7rbXhOMwlpCxISiNfJR26Z95HRSICBrQ0BjsEQHcpwiaWo/SpcvFUCS19/pAuwph6O+C7EMDL5E
wZ2/FMGY2ycS1YR88TcrtvtwbQlNNE1p7oxuLk7uagkwla3xzpwT86SqmJp6ZaachNX+I+smblM9
Fkevhuch5tK5L2f11huUZe+cuzL9Ol1lielFx5v+//mTFgDskpFoNKwTO3njLG36YBSJ907v7e5W
U2qaQ70RdRhRdPV76JjL+8ypZdF/AaKSmVmjB6uojXerZ+6pol97NA5g6mVkF5RhNgdOtWCHbjVl
G864tMPiM5Iwr+M9W4crm4Xwh1HgFVBf2hYwnFbFESZq8KFeuuIN6uziEZupMRjSynpsosp+RIY2
Pybo6u7koBd4UFYJTgK4KIE3Bwy+ZV5FpY74HlYnYWGVn0q79vzYUNFh6XJ1eJ5xCHsTCfivpoj+
aHIbceZ8nna+//a4RUeSmr3qUkiHUkSF5fzz4+Fs6ZNjjOG44kKedra4aztKVyhp7KmLXx1KNqqk
YpEEXp8PhQSqkvYuMmtr7v4Q+WLcLnX62S6bPR7ExbzKl7JJBkiuyAiQhj0fCanwumyccgzbCB9S
NcGVx8lz49leuvjY5ii1zKjmHaKp6D7karUeTeOXuQQ8A0mxjMw8Qnlje7XYMbOtjd4Qri6gCyMt
ey6Lfu/wvDKnMvV2TaqvKj7JmznNrNWDNxkNMF2rHByliAIypOG+JPk/vH6mXRsKThZOz8CRwHds
JjURoPGc2h6AnhScZGZc3NX10t7N054W3nZHyqkDEsq+oFiOGcJmTa6WMU9JTL89cdQqiBXaLINr
5acO12zfWA3xHvPePgQktGeSeeEbJodGT4pKM1cFbbPNS+LXZnRT0w1hnC4DnmGG5lvNAKfeiztf
S9aKQm1Stc8ikcm3ut7YA8CzQeua+yXxmlOkk9yy3azQMMoce0Nz/dBGVbaT9Fz7FtKAXQJtJNRG
/vzn3gYtjCgBTxqqE4gEG4X6my5uxiNYYWvns28PYRATEmNNLMERQRt/k/USyi8D3vJt6PWNGiwm
AdEwRXsX5ovyx8/BJcNY1MWom0q4G7zc8zei4Ak+Iq5lFX3Ok2Pdec2XCGD5Cm870+7or7dVkOeW
F/9RLXqn+dSysxRNTWOKkMG1jUPS5kuJSp6RH9Ui0W+mKdZ632oHmCTNCIXdL+tihKhGjX0GHorr
iq+UTqXAvRXp596KyIoyhP7f1hmFZsrrvQXWKutSERR25X7nb6g/LHPoPzamEceHbBRjRVsVDpzP
auKgEYr6abD6nrAisxLApuasZEe97Kwy9CIL8Q630oZ31qhhraur86j5ipbW962ydqGoSito+QoP
5SAwDKRXEGdBCq2u8Uu2w1Nvjph6vL6pt2ER045gqrz7JbPz8vj3MnMyM6sJi3qcD6qRNzeT5+PD
1GipszOWPIs2n5jwi/I9yTpAKnvzidEIWYBml00IxLU7lJ4eHZDxzYHW0KJuHCU6oPm5d7u/6H+d
jwpFzcZ7VVaIiPs2QcTQQPEE2p3yhkIBHpqaRX4o7U4aj4+r92S1hTfQFJwysL4RP0bhsFO/WU6C
l/S6wEtJ7SX6ggjPOh0XO13etENeWzdm3YskNHUUbqMusnMaU8XaHGc085db2+vS9wtE3dFXEljc
x7TtI92v8HY4Rl6CVppBfj4HSmbM+AiR/OkH2rRw7J2yj2FFEzEOoTPFaY5QhKaiPs/6z33Mweb1
OLmpsdx2+bx8U81ypLdk17emtLVcVKywGMYcPihsapzk19GruRcsWCavr5yX/unZxHoEZuwSBPi4
Yokgz3ds1fZqqTQip97B58yUjL5pOQzr23Rt8hJSSZ37utoZFXsoT/pT3zdGT8WsV76sBbJUt+o6
1j+MYU3Bt1Eq9YeyRKdpSTLH8aN2HN4PQIefVG1sj55YRX80tcjWblC8Yp7K0cgn2NzSvmGqlrp8
+/rrXeTeHEMsFmkFYwAA5AOcv16SDEafD10a9vhhQ04azWE9mIbSvo0WT3Hwiky9JsiVhHuigDXX
Hca58YqgmSGPHWvX1KhUR/W/Qsb/PJNUF3/7L/79rW4WgLdJv/nn3x7Tb10t6n/2/yV/7X//t/Nf
+tvT+KPrh+7Hb49fG/FbOFTfv/ZpXW1/5+xPMNK/n+Twtf969o9jBdBweTf86Jb3P8hJ+5fh4h+1
/D//f3/424+Xv/JhaX789fdv9YAQE38t5rF+//ePbr//9fcXp7P//Pnv//uHb76W/N6nr9XwtR8u
fuPHV9HLX1b/gn8xd7j0ppWZ5e+/TT9efmLbf8HFCRYuFX78/uQXr9CyTf76u6IZfwEaRS0Ju2DK
PVw1v/8GSfblZzp/EFVe8KZSKIJAS//9f57t7b/2w78+EHPx73//Rr3lLQY1veB55Hnzf9vGhWqo
vXi8IKcP2QwAyfm6yibdyen9ds9sZfuzG5mgLRTVhKmbVKfeBeyZpIbxIESu3yKgmt1T0dS/Onhc
BXNa10dFEe2jRcf5KTa95gD7f32ixuHcCBdz7RXHuH+8vhPOr4h/PTCyLFQUSGShXG9ConhV08ZK
cvEcLdF6KOZ1PY51ox5qHSlmHCL34sxNc+TfAzI1lJhAoxOKbWZIWIO7Fqp4HlNP/WS23pNdQmCe
iWmPw+x+zguzvuurIjt5Tjoc8gFqB0JEBZ1Rx/WxWXvM+1gEWTFFAZDE4YE6oTh2fdEG6uIKv/bA
7puL6dxkAPBvjURfdtL/8wBWvsFLTVYCa0j9kaw+f4NVG2yTYKR/zqwy8b1ymLhS4zQgtwStWzjP
ataJW0UMz69/qk3R8mVg6pVU8rHgkXfd5lspczYiezz3z3W0DHeLgu04nk7pfTn0w53XA1yfHGW4
xb5mOtExVw7l6ooDHN7d1Pa8Ff7yJIyvg6AAfyZjyPMpQJ3baKDIDc9WZYlTVtTGg5us40M6tP0J
2pp4O7iAgXqhdreOlfWhKfLIN0FQ7CXZVz4GAYdkLQOwxl5l0z1szDnHdrxZn/OlHtAhLZbAm4bp
Y8sKunGWYv7QzcLx0xlnXG2pmjfspvxYppbpR2Mb3Q7q6L6bcP77jM2F/liIYfyExnDxRo0942bn
A15uNuqe5MdI8HHYXHxAo8Rztehz/Rk91vTRSdrmG0iROLCqVDzSBFwDY+7smyFaquessbs7e6xY
YstaAayq8xkmCt4j/Di9qYAqPCnpLodILt7zA4wLVio+wuNAtGfL9FIGdOriKjOezVQYNxkWUv6q
pwauPLm+E2O8SLpvx8KohBNZEnNp029WkZclnjqb+vOIKnvlIy5Q4U9UJ1N66Msi1YNMUcoPY9Vb
qq/FqvpetyZIhemwZMXRa7qu9UGO6OJI+jxgVBm3ln2vpJ72eTRa4/vrH+/yZJdPCMjcpA+FjMBm
yQurs9Y+0YxnVGjxuB+jNUzMEdvcfoFIPWb6fVusy20KFO1QmpG2s9BfGj5nk0X2BBRLg3ArySJb
5uZgFs1QgEt5NrTR+qNY7Dm6G8tY6H4NPOu5j+LF8EU14xTMtZPTEC6o9h+crCBGy1RhfSkRV6gO
faN5t1rUWPgGKnP00TAL55unJoXvzMK6z0vItoGdL6A/EtR7qgBhb+cbpSNz8IckduOjKBGOZ3hj
8Bdvgq6DfUbU+N7Q1q0/rQjZ++U8Tuuhxx5hDURdleRD0Wx+GL1Wsi1jC9HaDq7QdxQOPWC/sYj8
aIGzH7huLj44VsJWwOZo/QGhEPRUPNl6ixDs4qZ+bPa5erNkE6kqnOpilKmrpx/7qWxu4tHV+sAd
V1qaBZV8tKELw5mP2ljgHbC0XZofFpiGAuXzLkNuf6IyrkadUfglVYv8MauznGKkI4z8kEZpaeFh
3nzI7C7NeME4J47vDA19QF2Pbsa+yzAcy5F6vW2sKcOhpYf33+pl8tSICmQe2iyWGlRiKvaUYDZV
MI5geoOEwiwGqDIcKpuDL65MMWXZ4Dzb+FJAiYul35CdhqPSmF9qSy/fqh3vvNaW9QyQPvk+J4W5
sygvzjNQUCBDZIGVGhXG1ecbGDY/Np117zwrZZvf6BgaBpXiGLD0qvpEg2E6vL4HLw4nxpMmjggV
eWBrtlG702Tr0uuJ+6wo6XQqcNA7YNbmhK63xjuH05VXMyEacFADOUDOlHDy5xoMZ2wGpGz1noH9
OVKyMw5zBZmuWegxXB1vT/L2yqtxjRkgaBG9QRdJPs9PNZ+K9lscza73nK9WTC3RtNm0+Y9KLfRf
/2hEu4AQmEosT7c0rtZMNDMq1eh5arT6VsVx9RA3SnQauRAOyN3tQnVlWHJ+csEZg8MAEQUWPzH6
+auVTa46qVcpz2ah16dcdMZxhHnzrOFiFFQ2N1raD1AAZ0q1Lbz7k5dnu8qM8nttH0Iicuj2UpS/
YDZEHgyyrlas5wWoYOG3iqMat3nbktkVaeRGByRPTI6yyFyFHxkFLiE9izCWiGHjI/1g8linobG2
s6QvgzoPG0SZ1MpY8pKhQCHRzbM28p7hDNsBJMnbJvKqW621tWejyp37eqRW4wHXQDrPqYnOl+nN
aCe7ujXGxQzRg6GQwrInGcKq6Pwzcfq1dp26+YeiL5VvEVWzv1sQip/axOi/D0wGHCJI3qrfZsX8
Va855gJ1QNvjADdB0f7uCS//lPRFD4TJij9lStoiYUDhR3vMRaN+NHRe8JBChUP6T1Ujx1eXkmlG
O86Ig7RpluqX9zBrXBrhSWt2Wak/fyPg7/3ciCF6VhKMpBu7NvxhtTXIWNUQzjCzwtePp8szg22F
ZCMCm5TAQBJtxjMKWy1XO3r29O5EQSo6pHn+fk3Lp65394CGl4kUm5iqHmp7tLdkQf18NF2bQCEL
V3muXLN4rlFNf9KjOAmmyG7wzl7i26QVlD+l7krSIaRuzOQFxqB/E5zMj3GvILGJbtgN5mLFycts
yu+JJ4AhRTHdS6RM3VunE+uxaNr1ntpY+3djZaP8+pyx3CQSA3ASIef5W2CmF6l0jmLCvBj7EDv6
MmbrdzHq/yhM9fj6WJdnLDNmUDAEgUAhYMuEzoxKb9FgUp4xOO+DqjS+JBMgXqT3/3h9oCubmpHA
ybAUsNzB1e38raZB9OVCNftDnbT9FyCN61fDWqYYrO48IbDXWpkSVMA5UhLtcVx9itn2l0krMegs
NaVvdgQcrkQLPBBBggwUsLbZ9iLhtGtp2VTxh8LunJOj1NPbHpn8YOqc7ARnoz/2rVo8DCaNahft
BYjQcfNLhC8ZsdAXlJLuMG2RsdpysaYky1xRJAk+78V02xSSnppSjH597mXMcX7Qg+CD0QgywiV/
2ap8VaITdt7O6Yc175NDQgB2QGb5Tyxb4PBSS51MjkNTHqY/XdeINQN30NPsQy8AdFaKeLboePYI
WRxQMvrx+itt+OFy5sg9JeicdUvLccsPXyqst92uyT5wYx+qWK3ih2ke7CqgYN1pmDz21hv0wXW0
eIqozN6tuq5kAEW15e3Uwm09rl6/fCz0xns7ukr9Dx1T11s7ClqnvTFKWxgEyxX0WKt3up1iidy/
55+DioUsx9HQemlmnU+UDWnBW7Up+yBUcZfZ1K9bR3ysC/MeSNs3XTrnvj5Zl5tcDkj37IVdeHGN
WVmSr4kwsg+TS/G9neFM0EpTj000ejtn17WhqDm+yEpJox65FH9aBEVl0Y8atPzD1CweMF/XPkwa
QgGLVuwRia8NRZsDzR7Z77hA4HV6hrSL4HIm/s0O4JLiG7vLldtE1/6buvNajhvJ0vCr7AugA97c
AihDK1EiJbFvELIwiYRN2KffD+qellgSWdETsRcbc9EzEy2hACQyzzm/G888wO9kmdNXxjWYCG7g
MxkyT28Lr+pCWLaq74XdDnfgJeaHFJvgT26lG4+DsVhfrHHQbooqw8zLkcL7kHWaLUIphJGHzpBr
D2PNYxdF52XgP2n9WYjVFmC9EHmjBvKUiRWW01IHrpO6ThrRrTFL0gL86PP+dSUcuHDGAP0krErV
Pbpa437qwGEWdAPzWBE4qNb0siBwDYmIbkyvNNV6F0W2yPI6dcf5WkfDJ0hedmECyaUDQPTKFbHI
XGRThDzMdLGens3liiAX0k04PP27bpr1NRpNqHf7rtCLNbTdpn3E27HxQhDZ7E+9ma0+LIu6K3et
Z9ZI2+Zi+mZMqcWx1YLTa0xMw7EOQLq0oSnTiPDj+rbbkJTYcLuA0j4dxy6UroDFnRdBf00gD7KO
Rc3zrTDaB6UlWJyUxD/B1m30M/w769cqb/N/20I1gGSh+p0MqE2rtLET7Jp7mcosDw3W6hTVuDDO
4ew4XoIN0lrodOM+6FY3++JT4naLEUFq7+5qwknZMazWe79Ss6sYDEDfE2JWZOGYzP0FlD/rolrS
5l2Zjk6EF0B+iyKvBsUGcLkdW6Jldsq3xruceO/P2PYwyiXiB0LUbHvia+voeR7iI2L60ZRtehhv
UsWHfFbauTboJF/q+6ZKO8mzgDPGCFPfPrmfvl7SxQtlW1V3b5OW+dmpEOWHXT+QaWWMDcKuWuYZ
SygbEAgsOnSAg6tNSoUIs8wgsg1Z76X0EaCWgQSx1uc6+ax5wiLJoWtNlyg0/VHNpVVEfmtXN9xS
M0ZQ8bw6LNDtpqHQyBPGghJv6NCWTnWreAFh2+eue/HynvjrJrzRIDdhHYwC8xe/tmaoC1gkQXOv
QxTcG0GVXGbG+FlpVrPL/MW78gRhEi9f89cdi9E4hD+4tYw6Eds9fbwmttcqGPv63mBqHbd4Ne1N
aXs7vZvOBUX8euTT1W1TRATD6MhOldDdCEuvRiJ3j89gtnONftgF83wuoveXSTOXQEXL6bI9RK7z
9IYYIDvKydr2frZFFve6/yobtHaXJmMRZWp5U7U0Gc4ozum8T7DKbaFucV4bJx0dJgrbk/2YrPYm
l57X3/eUHR9Rf+k3Xq1nN4tns0pXzXhNTlK5c9n8YuEK/5ZZafC1QIhxzPGhPXOg//bnbDRL+tXv
z/zkOahRUT2WrrqfG2M+2Lm8N7tO4pkzTJ8WFCsRznrLnV8TjtXhyHOY12W8k4nQL80mr84Utr95
9Yg4/6JQ08mc5oMRi9JV9qz391M7mpFEnhnr1XjO4+I3ewWeu3AIIS5B2XZPe6029Y1hysfpPs8L
40ZPx+WzEjVFc4DP8K6ooZ6FHHntTq/t/lKiS1t2sPuzPGr1YcjCErFmGbq6qJmnakPnX7RpqshU
Q7r1ecCja4gdV7OmCCvUzI3XxeyvZl1bZOwn/I/YzMYGhhRUk89JrozIVOTvRuvSFfWZmuaE2wpq
gKCM6pyZBOE2uOmdVLaD4Y829Kj5PgBhO5hjz6kpequ9aDMUOMxxDhVWc9ewcR/WaiweZGU2h5qY
eJSJCO5kWiyMLNr6ck6qEdppb1xOaVLHYsLl4eUt5sTY6a/fuqlpGJdBx8Oz9ukniWjFxT/Hme9T
3VveoRoY8S4nvCzMBbl6XV9o2Ebqx7UgJsJgrbzR1lm7wGm/vmy9NHhlZoF6LJzhnEnJ6d63PcPt
2+CTNcm9OCU9N+OQ9dhoLPdtlaVh0+bjFeT6MvSHJTszc/jdpViPiNvcv+xNnz4C6HOWWylzuR/y
NogaHcnnZCXyMFjZOVHl6Smy3RW4B1RdvjiXNfz0UrrStcSR7nK/nYzR6GX9/TIlPi6H2PdVpfBv
DJei5uV3fDpT2S4Kl4VQcCAP3AVOLmoE7ZC73shFW7sk6X22wg7e1Q49yhLrSKzPXO+X7Y0Lsuo3
kYIJzEvQ2tO7hApTqn5Q+r3sA/SjFCdoM9I8u25GwpZNkbQYCG2D9dlhHjIaD2NXDw+NJYObqUrP
Bff+5plvukWo5hje4KV7ssKHhmwoOkP9nnGliMZ8mN/UzBzCaZLGvu3MeefM03LuGZweddszQDUG
xR0uBWHsJ1f1OwKszMZf751E0zAig1Ir7LyN6zlVh9503J3VafV901XlXl+Fft8DvcXMkpqrYVI3
GnDHldPZ+t2AGfKFpjfrNZV+Hbeuds54+TfrH2AMFAK+BTSe03p2FeAgAsLofZfl8l1R4/pJdRXs
u7Fvznxqv3kqlADUzhZLAybJycqojZkNmHz1e9sb1gtQiuWiXFJz76D3DNNl1Okx8J6cE6HO1G/b
8/65I6NQB2LZrNeAuRHynRTtUEl0Zs/Beu+Oi36pOnN5nRTax5e/tF9vD8t99i2fGgdA6fsI6ad6
eJlLSYtb6vcVBC/oTqV8X0FACwO7Fnurb+bLrpXjrUzVuHv5yieWDNs+DjcfhGCrFmF1n6r8ljFt
E5mjxGpWe4mVr5Hn6uDZzDxyMOFH2rno4nVd9Y9Vn1I5q3qYp1hBYBuiRJfeDgxT1yOSmq2ADzNr
Hsw+c44z0H8X1enK32QXwa3l1Z0er9WyfiPbBxFAo/nrW9/Nh7dTrT06pLy/9juYC3uWQWpE+J1Y
3+zVqa8gUpJ+Sy5linN1L/I/h1TLL7ocbkNkAzG+U4uTzWS9NfOrMvCQ8VpQVs4Z2H9PPHuyDjYO
LcJiuI5bNsKpz61fjhsS54qHotfbK1GZ+hAXTj1fe0teEhkWlK35SgO1kBjH2/IO/muhR3UiSwOO
OnGG0bxKtPt2a6VamCgNA6nRbj9qcig20Nb0Q6I0c41s0aqKi2qciYrNJllfaUpBm1jmtDBDKdvx
zYoZb7oPTIRyC2k2KjQIbMgj5j39ESTFH2/tqi0eX14oJ+F7LJTNqe+7kxrOQlsE9NPNuSbloJ4s
1T54VoaJdiOHo+EQAxUVuAOl7EA1WRUyG9pb2primE6lmsJ2cOslsltNa0PsdnBS7JbMEnDNy/GY
ziLYlWMbZCFehIYT4+C33PhE+eWhF4i6iX1tyj4RhkKh53eiQErB7CRKKq97JSaDGaN0EWvvNzXI
mWZ9+6yfvm6GfUC8cDE4+Pj+n94t+EUzitSvH8ax7fYpp4sV8uayyyQP7AOrpN5Jx++PeprZKsSb
oT2z7/wyx8bLfLMn4sYxqSY7/uT0tcmn6wc/Hx+QJ09HUct2V3tKHJWunHhNneECD+7+UPsmh3GJ
xGSq3eIu8+RyePnNnxiy8eY3/6LvABUUjE148fRZjPqMeWdVzw+LnNSjZ0w+jDmVoZoWUMjLKG0c
8KPZbMwPq77SGOFOmL6qkM+N5D2U6k5aoxfpYin/ekn/F5zN5mv1VnVfvypIm/8PmJobhft5omZM
lVflnz9W//PmazN8KvPPP3M2tz/7F2VTc/0/LCiW0OVIK0Nj4LOM/+Jsap75h46U0cFAEHomEiW+
579Jm0bwR4CNGp07K48spA0Q/5uzaXh/IAbfPgpsFanHWLX/grKJEPTJZ8ZyQhNCaQmYthVZYGlP
l1aj4dWyWCVohGLwelUMnb7sScKY170QZXFvYukx7Xz4FulhTfpi3PeegntEeEJ51Rt6bcYWWsv6
snfKhX8x0MfDYMwKwdWQ5R/XAQfyeIUj96WRSSNjAddYhk1jDw9VAQMr8iaSs0NTMR8N6zbvqgti
5ms3xq7cf8groy6hNlbdEo3KwhY+B/DDt5I4ahlV3qL1oXAZDVOCyz4Nu3GC8R4MXoK8oLCX9NAz
/dEYRArrVrBfv6MTUk1kDPCtQkPOGvvh2nvNLqm98WswMINqHK2COKfnnjwK5Bwz3BvXHnE0kkMa
J5RWLQHqmf4pC4LkC4PgcgjtTJl2PJqTesvstXRvKqNvgkjo9XAzBUilLgu1IjnFKtRXITnPUkJr
XrEC7RHqZiFUpgU5farMbq8MP5e3MItBLXtoN29lgXvH0dDL4WB4M/29VQ3d69FZ0yme1Fp8NHB7
IaHb5U9HnV3N/Q7WN+Npy02YHE462dBUr2rI/sxUpb/SEldvoM/7Nax226esmRY8yQ99PnXve+mM
PRoSMLNxp+FRHBxbUhXuzWAWNjV4IK/JYhln1KWzvElI4vk4eX7xyhOO94mgVxsCgbMIPZrrAfKq
kRZbfjCktVelHah3TRsIP7IaX0cbMMNAibNEsz6t3pySAjcX60MaONMElzOZ4b25xITu25ZZe1iQ
QZZHC+5TI+CO2WDMYpGvcVd4mImH/biOzmHV6ta6tPExMGNojcRC1Ri2ybB1jP6NVpTIhvH5SG4a
rCdQJTSd99Uvm7W83Ujyb9RIq3ld2KOJP+lgoU5dbTwMo4CillmEnDHmKhPPk1ds+e50UWmQ8BiZ
k2sRa3wbKu6B3NOoJNEblw6jpSSA4U9gld4umRYP0oGz05DNnRyIy7VvbFcWKkpB0XhvGiSJw0yj
L/eCNLk1yup+eNPjnjtg0+pNnw2asTF02XLsMNWxariuVNA+FiYcvM18M5mjQJGAEXpm5zuRJsb1
YrD73owGd9K9GBxgNGJlVEkekbeAlycnev02mdYkC1vyYoJIplvoLixe038cHC3xdwbK6Cp0ZqG9
V30HT653Zu1dxzRoipnLOe/8adLfB+Mkk7DGJsXjjUvopYZMuh06G9hD/tx+DjBywLGi0HX8RIt8
afkGxk9eJcbX2jwDVS0jliCYTEv5rZP1iFZCmGigUqSQbyclvy5J1w2H2V2XLQJOJEY4BrgvG7lh
YzHkdDIqy3k7D7O0/6xGdK/RVK7+dUOnTBlHkx6EXpbP99kggAstYjvCpQpaIwYxkHtvs1sHnUBY
vusxmbiQJXcbG0pRgQ9qHmRcNxtogYy5qWPT6fAm0AwlGnxLfJssYrsLbLqFskvZftZ+2dVz6d10
+mg0keY5GDgHc+COUTXm8xyuGCxaV2bq6HErdf2zNJPhY9XZ7rpzJirZEFaDbYeLuw7GYUZx/2AX
RQVaUDnGW4dF2Ny6WyDuDte/4b3uIhwMU4W5WER7NOtRSafRxPnI0kUUllG3+vaEzC/nFRixk6bp
J9JZ7BtdCQepyWBaGnunwOMI80K9Df1aq9O9PZK+vPcHS5zzuf711IGbgtyAUEbsEFDrPD11XCtV
6+qoaZesjbFLzCQIjU6u8U9n8uu/isUngoSn5KvtcLNIoqGtc1HzAFJuP+Onrs7s9Gzo527azahh
VMga0tyIUY4XI+YpbrJC7yLXLJI/J5E5V8ZaQVSx1Xqud97u5kcpu/0MnPxpL2n0OOvRIz/9GQCy
7dS6Vrtza2lc+kMxPjpN0T+0eWVTWPxThvzmlp9WzduliN9kbolhiUP1euogQqx2YPRl3uzKesBS
E5We0++EMfGWYYr6xnWHJiyIM2m2BGrp/CfqaSH+Jpv8X9SF/2+1PBuj6p9Xs0mFnkh5DsPHL195
yM3XnyvD7c/8pzI0KP9gsbpgGsibv2t2/q4MXeMP3iLxCFswDsTITSbyn8oQoQ+OQBSHqBqd7Y/9
qAydP6BsQjeDJ7HVlcQ8/4vKkB/2ZM1CUgEq27SxjJU2lu3TNetS8wQLUHeM6u990pkr7B2Vx9NM
cZCZ5yynv/91P38i2+Ucgo7xaqJ3pmB+ejmqlqTGDlnFcBBdek/HVzuK4OnPFF+ty3Xq2ynMUcvO
oZN62Zd6WJrNENcyLnSxKj10jVyH0eUN5mNnEsKaV4n2ZqzxaecgXuw7s2KPi1EjMgwnnk4/wFjp
DoQd4eCUtL6Jk2V+uS5pdVmWpnmfObJpaLECgPLRVAh09ItlWWfI4U6ihhj3GoxV3IUBN/qdBllp
Moq7Kct8OutgLO5+Wjq/+aq/C5FOHw+jdBYJLQQv5WT6Bio+G5SLPB6mHH9WnWwe3Ml1jJ2r6VZk
trgxhe48gq4ulfYn/80mG8YuExUy5QiokYsMoeVKNmTlzTq1onCLCkPGOn0oUGxFgciRAhMI2KF4
qFasFJ1WYEVZjIMMKa2MnUFO75d+HItiP2AfdDm1BRPAtnDaUFXucaYnlpSghX+l53j5T4ulXdcj
2dorBqJt6E1mWdGlG+kdPbz4UGAgviY5BNSXn9SJBm2T8CNxA6fCtnzLk7BOWuV17coGKkkf6/OK
SnksUbn7G9pEHp4/wk4pmmsHauDBmNxQGYMTrkO6U5nUIzM3zKvKmOe3atK3fEkWz9gDYOlCf6cB
Eh9kP5e7Mz94a7BOXi0zR+hhm4883d62o/90RmGdOxFaVioEw0kR8qMhI8/BhxwucggeSyi1gbLb
mvUsrnKsASQT6QNhoOOZINftC/vld9ACQpXzNk7uyRJTpUNd5aQq3qICdxR/VkQTc87O7gRh+P5+
+PtdXsFGESTj7entFkXb+qUoVCxSqAUIS+bYnzsjLukcol5Z85HwT3fHX+Qzo0qTS9EX+L7XkJGN
MqnPPf1ftzlLxxkRhzUOTYsMkqc/x5GMsvDr7OPSXtprsy6bi9SqCarLti4kYfx3p1uJY+4qqZqP
mE5e4hVnXg2iq155pjpYo79W+4K/HbLPWCU309C1/zaNFqYGuyOkFfQ3jP5O5cgz9B6T4Kc+XpGC
xGWQ36xGdamo6i8HH89XZf71WP7V8f3qpYHNE3Hu/1857ma78/wRvv9YivJj9eV/LvrtH/3PB/n2
J/8+yB3vD6pLWkMdtAhl2w9ZrsZBjusgeo1tmMMYc9ut/qPLdTj/QdTBmeGEfi8A/jnJNcf847tf
J5xR2KrgqP9Ol/t0kWukMWJdzSVOzvAuH8oEZ4fyKGbn1YzdbNgokUe5k2OspjrrT70XGtPkcv6Q
i0ZEdb5Oe8n2iZRwXiKtXIKDjtnmbtQT4x1bzjl882S3/vHLTnbpTCv0EVGvOJZWJq9M3KSuxUwz
XVDX3pgVuWp6Fzi7NvUYAoxL+VZZ68OoZcbe1NMWSlLiQLVYyzTW0YjsExN8zqp7FPS1P+9Kx7Te
/PTmf3MCfweAfmyPP37p9mx/2p4Z4LiZCoQ4DonB4KIburDUGhnWnsg+6yS/X7n2jDBhzUQZEriC
eq/t63NY/9NG5sfVnadXt/w+CcasE0e9NZ296zVMGgi0IkLXMSOYr5IkK/yJs2lq4saYxiu3pbt/
+dafQmM/rn1SktUVeam0cOK4VikzgMYd87s0rRH3Or0TOVOgv8mtnO5aed6/40/9uKb19H4xdNBN
zTCLY4Pj+n5C0xXWPilIdaJ/efmuTqgePy5xcs6hp9Wkvk7iOBppdrU2bbbDPq2+ly6qKpzIs11h
izEK0kWPvEZWR7mOGPKk660opzhwtDkOmLHdBKL/VLWk/dW5OUSGZiRnXvp3TtXvltzJmYS9ZV31
7lRgoFygKevzYucyq9uXGDocrVWvLifK2Ms0oF33Eje7p/EtdqnRBrt60FM+XozEMPzyDpaYs0t9
MszbBpfcK+y0lwudmWIk4CEDeS3qDCNpW4+/+8knHa7sp1xhcF0d12SWFNhOG88Itg9V4719+b2d
wKX/eW+UD0+XxpCJtLSJCjuWo15eZp6F/rXytaNTNvPVKNs5NLu8Pmh9UG8oZ3fBQSwRiUIR1ufB
uPO7fNll5DW9qkVLOZiN4r1iXnlMm2w4esUCGkjGaZSsKSxPp9RIW6/Hg5MBmUGqM3YCdXVrQzqQ
SWLuR7VWV/Y4tBdzM2PM7nDLXW/MV3ZqY3K8YWdDSr9Hg3VjpoO/Z/xi/SurpB+P4mRfLxZnLcCU
6yMZKCCcTe7FTIq6UG+Ws9lSv9954F4/fdxtB50yWGYet1f0+7xs9Xhkr45UNdw2qXw/Jd2jjV9U
PFke8yJpneM1nlSKP+7uZMdFjTd4dmcjlstdrJ1dp7DdaMLU+h1Q3/hVjr6HXJphrhv73sJQekDU
e+gDlbZh684OlCdFHkf48rp79uecbMHNDGEKHSkPu5HWNQpfqExBn8vjQhO4yY8vKz+FEU2CTGgO
NWllhhBR2bfk1NlSnfsZT9uFH0/lZDceK1j/qHTrYxqk+bEiwzUU48LcOE0eWmuy4rwCn1x0pREs
3fq7tQv8g++v5zwHfl9LoNF8uh5gKNnaCMP76E9AiYau+XGKVe1VpWPyTmuT/lWCPjGD+Xl29/ud
BNTz6XWgXvNljX55hJQtD/3iuhz2QYt/Unv/8hvdVvCvexUD5KdXIJIsWJMmEEeBf3ycIBuKC6EF
vEFjuGitwtgV5mK8f/li38c5v73c6dY4F1iTen5Fnqu+fIGeziC89bzl0nVWLdgzT6/oz3u39MKh
K8urMtX9AvU4vqF4BwUlim7QuJ1wm87FVwOVNrT+45irxMW2F+RrLjtXhEax4OxkquRjKxOiMfTM
Kh7F0g+PmT6mscxUvXcGl4Ene6CAq+uwmYaT8jCEX6osEAc3yb3Xuj90RVQHidEiRwfdCZfZvMEX
Yrm1ktIcdms5BDB/ehDoLjc0BHIywZpEr0Qzxy4l2gGv99WIc8saXmtm026+HJX3KnV8YunIISiu
8mCAkjG7snLCqje194vdiW+Br8kZTqlXy+ulndNH9DjeVT4Us387BpWxc9zZxorBkWkQNlZnBiH2
/wVz9cxr3V2GvmtvzTUcLTOr3XtrYKzJndXrNw260GfscIOdmYCyHNulsu5af03rEIaZfd0VbnC/
9DTnO8TBecNFlyqJ01GadsiIr/vgBMmE1TzZJFnYt8Ha7aRvdc71sqaRpSn+T7POjoNVXpb6quFS
NeeGDJXbemNkmEPxsdCt+R6jRPFK9GNzgT+HOjipqSlSTxzePNyWhmlF2WRLyBR5yo/90udaXJlB
N/GgN2xLVMYHVx9H+G+N8AWpzK545QJ/aZdIoPqvteuU36aiCa661mtw/EKFv6NIqHfwG8Y+0vJO
YdZQKWAx+MokBxtIHO4ltpUU2ZiAvKlkVUl8BeBWhG4u3Q/amuN01fW2gEhiBQJsaTTkhwlwPMGY
I7eNnd0IZk+ZmWryGMyZ9aFY3PFo+aJ7KKoCbFK47mdpawVpnWm9VA+t0t3PgTOu2h7X4lnhNWfO
6Z0Lw6GNjEars0gUPgWnKcz6jS2lfJeadYV2pDSFfhTt0DaRZSC9SEr4bxft2JsXQku1YQ9+ue6k
7GE84ZmfX/fOEljYkY2EbeRNPiax6088mTnThztbkZQdVoPeTpGf9+bbwdbMNCbl0waMIOAunhrH
xcstYxrWBQGcvhrCkbUmO4PYPxX6nTRiv6B7CpO0WB+DxSFjKQsgXG2GD+pt2zgV2JlNfAvWvA2I
FGkGBzSQAyElkG/vUsQIRjQkPosd0PCbk1WNCm1nmp0oNQpn19WCVCcId+1RCwxJDk3bFK8mZbhv
FTnUHzpda9ROc2vWIUsnRcdtcVojtS/u+ixDb9ZLN/hU860xgsMg/W0yNNU33Kbdz346GirOltH5
2i6WC1TZDp0ZjWRWPRRaT4ILQU/BJzX2Kouc3qq+1qldPOR1Xxbgj4s1MDOZZ6A+y16MsDWG6mOr
p8PtwDTj/TIPw97UuuEe94imB8FMUQj6dQLSzmzJiJLMvPV7f5fODaOTZhjyb3PqNLtC4oDmZ05z
mZbwsJUhga3mQrYfoXMVpL5IvWuPZi2LvZgyq4zL2id9qB/mbFdBQ5iknl3gSNcZkQKCbY7+XNah
ni7FfFQw5cwoGYz1kwjQRx+XvljWnZkW2nXSM2QO2RTkm6QtZ3ZN1TwyrF7kpd4k+k0+WOsFebgK
RLPx6nd2jxA8HILFvzZa1JY70bV7G7pUxzpP8luj5fPlRbZHp53mLdi2zgfmrGtBLDUhSYvMoWpX
asmP42Izn+zmIPjq1Hqe7GQ5AQmmZduENJSOuKiCefjUUrJWex8jFCNsPGDWyLW18mYJanIMULa6
UyhUU4Ro9rND0qQAXhh82I96oOTHsZzYbcvetOA0yhY9vysE65mJbpKwh7NnRnCoO4adWeZcBzN2
RWf6yGdO9F/M/CdrcIamo4BSS793KgLpy03MVq/WOWHqVgT95kg/tYoFnu1lK+v6iHVLd5jUYh1h
4p+zvjqxBfyn9jo1bc1Xk3Quz6zg9tXlDss8/YA/mR0OTgq1TtT929LBTX81bVxZpsCOsIdxL4eO
2iWoc5ydDSeJif+BxGBDQMTrCHfFtcjfNaNnkBKrJGF+fX4sHAKNeIWcsuQHXba239/qXXEupvGE
2PbjPk5KWdR6IwKKtTwWw1Rc65tNN1LsPC5Me9znGELu+rTevragv2ipkw5AI/O10Yx/zxefLe62
Xu137+mkiPUygHrht/nRWQr9VTHayc08NcUHDZfQcJlkH+eplR61ocoOBWj8/uUi7Pug9HfXPSle
F6ywxmyw82PC/PlLYU3K2ef410OumJrrARWwA640YJQ8tnJ6UI7df1TU0wzMBqjNBxfSxhiuQe/B
IlhnuZuNKc8j3YYPE3pYab2jNcXLFPuicdnN5OHd44GZ0nlmZR3s3Gx0HzU1j1fl5NWcwfAP2EDs
6px69bnnelI0V3ZT1Gyu2REaiEnVk22TjKZUeMoh+Q9nvKJppMwmtcNKT6ovGZhvGr/8cJ/7vE/K
6ZUIH+UyqT8GGP8/uum87BaNqX7RFM0ZiOKZ3uMXiRsEiK71+4LKDd5jocmDrAwKWS3/MlvLOS/X
Z27kNFw39dYcERNKo3y07Ou0n8e4k5Tfk0uR+fKzeu4LPM0SIdbN1UjcLo+Ws2b7bsrsqMwtBrNL
TXKzx/ETzU6xvK6qoGPt1cEF6WrFQU/N5OuZn7Ct+d98C/5Je+0hSghGRih8ZarGbmVZDmZQZa8N
ofK7NkXjOTBxfKiMaqD3tpwbmHbO3QocGC09eyrWd/Lw8m95phPzT/ajqktzFiaMWo2yOfRLHfsN
HaZCXdZahMS02HnBMv53QxP/ZO9hXOMBO6X1EbN9pGZu6ke1VWuIOZL6zcv389wKOtlm1GLU3owr
LFMwQnfbVFQUO2JE/WXoZ+YAz5x0/smXjtR+hRXNXTjlbIbQ2uu4F8o445z/3Id28i37yZSt0iNq
tm2dLkKNeV93Mrjqywnt+ZJOZz6DZ7ar08DDapz8qjWM6pjNzbqDjzPdlql2kzbLei0JKoumhc/b
JYYqcke8hV9+O98h4N+s/F8yF2Y5Y362mXMRovtO+Dk35GoFnYlW2uuHHJ0dFDS9wEwMt5IcBTiA
owVWLuHnJa0mrlXZ9QvJhrn4Vvl1/a62aYRDrJA77VDUIzh39b2h1hb24rUq2fEtp60PZIdNrxt8
4T54c55sttCVfrEFJGw5hCSchRZhVLjpiZ7ezNPagA7CX7o7QzQNDAO7I49iVj3C8WQQ76pFAoug
MIAk+PKjeQblcE/1ykNV8eJbNnGGEdZ+QUh7VwoP9dM2GxWG28fQuLILzW6+DYPdxYS2V29fvvaJ
vOGfquTUNZZRiL8s2AAccnJpLvtGsyK99tfHBdL0TcMy2TlWE6yRRvVAXUv+JMOgUVYh7FHnk67A
jULFeCiNrSkPbqslSay4c5bhmDuT3GsMXI6WzOHhzVRtn4Tuyw92njWHYNAzRciRBFBqaQa7OLcR
eTCkaJZXrXID9d/tc6fuhQF0AngbojgmaMjCUkAwa3q1Ekbi4+Wai+JDm5XpmW/497ANWuWn4y2i
NKym9pv8KMz1q2Wpu3U1errD4rbURgMr3an800YfcOareu5Ic0/OE90tlqKGSXqshuza8IfhTq8h
UzSZn8BEzZv90GfBnpiRj8nqaR/QUmCHTTH0+uXl88yeu1Hvf8bnhJFA4J0LcbR71oheuhLvjDW/
MPHQPAPIPHeJk5OjA3Lx8d3IjkBxw0WSm3qkJNb2XOscY/GZk/BUd7z6lZDNoKVHZeHUn6Ln3rEF
i+umM5qLuR0H+mtb+/zfPbKTM6RCWsBgxE+PtOZ95E+6e4E+IIhwAPF2L1/imYPkVFWQeRVeynSY
R8k877WxNlhxVaiOlBLrIVHjudX33cLpN3v6KbUyUC185I6NC//06grHVivq3Rojj9q295VmaTeD
34vLXh9eGeyrr2GDy51n1M27oTKNj/UkCYTNjK8VHVxY1UYd+kq/T6eiOm5c66TBaLHFDywVmH7k
7n7FsWKbQVTRpGkzxPZU7LVOHbJaMvBrpLMbfd1jrDSKVzBFPhdsbgwQckVzpwXHsU4tnN0z9BM1
9eXsZvKu4vXuEtFR7RSTIMcX2R6sbYTw+IF5Km/3MNzVmWr9uc/VOYHRVNnUMBlMmiy/YZpSVHWB
/UrnRm6J6AJyqH/IOlM/dtqU7Me21B7Tvh0iS5b68eW18cxaP1VS16OL0ZdlpMdeeumfprdWb1ez
LSNz0I1o1ARTj662x68vX+3EMe6f48U52Q+9dtRqtYj0WCrvf9k7k+W4kWxNv8q1u27IAMe8uL0I
ICI4DxKlpLSBkZIIOGbAMT99f6CkTDJKJCtz191lVpuiksTkw/Fz/vP9sCMcVW3NqFyOatW2x+Mk
kn3nwJFNTEVHgDsU0JJJuRZigJEMkS2guv/RTzQ/UMUKR7XxzrbGyQIEay1fHEota4kwDW2Ri5As
B3K5GZT56zf/0qs6WFtpHFEaHPD4yJ1o6jBFqW9YiOaLpbD/6GQmr5ec/NHr13pxZKzL3xOlA2q3
LC3qJj4SBakOy5wVvd7dfE//+XAqBzmcDE6mThMgZh/GrKgCvI1V2Ej51tO+ENvaB+tsmvkSpHPH
03aaE86ypW9Hxvo/jHFs8/nzNapFykkf4VFsxGTHhSGPqmVsty6ccMT5k3taa5PYimJJj1u7oZMB
oOcbJ9j1Hf5mmTrsntYNnCCGmigR7heSBtovQj1LkdPii/vG872w5NoHsTs5vdRaZi05Ap4kbs1I
TOe6ir4q9GlDQGrqrXTegZ/QXxPqoKDlzSVyIsdNjjIX8UfjT/M18O7idGy7LhRVJPaeneu7EbRP
uKSTvC5Fr22lI4monRpmsEPphF4fbYZj4Jonsy3KULlO9M/etXWwwmFfQ5+Yx3adt2V6HQmy7cYi
cipStvHp9bnywuc8BArilIvwe+jlUZdk/r7T+iFIIORcWr31Vov/C2GcdbBsAU3WJ9eUXEKl6sQd
DXQ4WubvaN329zBxRJDFRr+lJFe/Ecm99FAHi41WmM1Se5084vN1gTOJ7IQhqwI4YMUbkdQL4hu6
0J7PQXPq4sFCwHhku1pyQ4a72A9+K67ga9XBHGtmODfV8IHrNscU2ZMjMSUNBApv2bVuiRjdohHb
dicrWPwpD63S6QNyNOiiW2yNXv+4L0ykQxPc3m86QGya5HSKpNkf6SqaU5emSIcimiuXZv/PrnOw
HkVOowmXTrGj1phtiunFfLpUvrFLyFYGCe6yb2z5L33Xg3DPL0o0Yo0tSY5DbsiHCWpc5GvbdsyL
N17ZCyv3YWt+RbG1MxbECcOAZdXS+dZ515Tz9vUX9dIDHCw4hjNMmJP65VHrSGcDtsemY4gdwpup
2v+jSxyKsLOm6sw+R7+UriBWepbcCzxgLz3HH9/YXl94iMN+CtrQeq+dcx4i8QGMZhUSs6pdroYB
PvzrD/HCwD2UvmuJXFYwZHEEUKL7FEV6va0xiDh2dEUTG80Ax69f54Wo5JDWza23U5+Z6RE6yw+O
qi/iVDkbo9LycKijjU4X1BtP9NJLW3/+JCRZHDaWceYYYQFI3Aj075vUbQySNMmbrh7rNPjN1nzI
sexiUXbA6dKjNEXHN+IKcEK7vRakQ7karakuaNaKmCB7s5WZAbvfsMRJW3gunELvzbj8pY93sBp4
NPPD7ecYnVRNPW1G3+tUYNiG8SVqKpo6xZy2x+AZex8BR39XqMr4YveqroKht8yv3ayNJ/5q/2hl
nDmQxtHAGHixQX7q9a9+0Krz575/2INSadLmeI9m1+wbGkoW/cNs9UgjUnx326zddpi9BkgPEfU6
lRcoc/YDyvT9zo/7cWPlth0i3ZovZM5nHHMLxgbSsT/62PD2nS2AKBbRtEV7uYRFNMbbNE7x48uS
03ZUZ81Q4G6jFkqudFvqFGPPhjl2/nASb8BE3sx2fdye8gUbjAk0P7RkLC5Ao4VG+9Ya8cKO/Mgn
eTIYAUGnojYYKMgrxDGtSJxTfFjttd5yWFzEg7bUnN3b1n9j4X7hgo8nmicXTDFBVz1gtn3q6WpD
q+tXa8zVpV+SPCziyCKXwz0MWe+/sT2/MN1QnT+bbq3mTmWyXlDYWn2dISt6YFl3jt1H/sGfQvqr
H9PqqbrrpUTjIUdw1C2V0LHp792BILA0TcyWiiTbOdJQ953jks7uhjysC9UeScQLYQdV6P71EXxA
TvtzBIuDjURHc+JoBK37wRhvYryGgnnA46nORnqoYn0IxWDLrRbHckNDbE5706ifwhD2trWVlSEO
R9ou04e712/nhc/7qI1/8nmnRdRFPYzOXh+raCPiwdm1S6kufJlUe2QQOXQfiVtnaThvXPGFNeYQ
ck8tsssckaEL1NLsk0AWG5rFFJ/I1BHHpH/fQtS9MI4OPQ+MasR5QYzu3u6scpvkIj/XjX4IayGz
69dfHjY0L6zbBx8TFXOSeVOSHuFTodMM0FfeqaSZutrkHFCWcNL7eG97uQMYLtKKc8woh56aIaWF
rWlLGZJaQQ0Hs5UjGJ3SUEzdqSbaHNMFm2KAHSfU/YeAubAb2nh13SpZdwINfveXIp9NF9StFu27
zFPHQnJmxoTTnb4lQ9SOm4SI9sputOGSZDq2OaYxXfWNY39LoOIZodKHnH47aKfnIwoYSXMujWZB
aorosvA1uwohR4/vY1QdAwYVTtXvtPgrAo2ygmURiYsVaY7srMgof4qlOMFjusZbcemaeGObpMjd
WWegS5QLGMDILMZIyXPzo36ZECRorrbkIQTBzN1GCovfjad5xXcMl5Jwcm3NDSWs388t3pJ3Hr7G
eqA1LbBX2uL0mVtbojs+6PSp0ov3nZOMJ/aMtEMZ/mUdw/fFW1LQ7d8mfR0Ms6NR1IS6f1aNpa5D
g8Q5aBP5+FJveT75DWShcRalcWQHjtlHfYg+r905TZXcCRD8SCqiFBmrLYs82ZqlZdzaXSNOcrxq
tzRcKpB0RUkab20MTDfZOLZG4NVRc2RqPI4c+8oNPMK65KpgpzSCMupTM6BMN32v9Lob3qMqbnD+
TgdUOp6f0zFfZ/7XJlK5GSy2nx/FMNhAjxtO1G8oUhUaNYK4HS86X8u/lXVr3+YzGZqN5mQuJsWL
lX7yUgnhYhRJ9scoE9sNJojcUdgvo/exqwAnB8MS1/dpP7OEL1m+VCh55+HYmFKchXSEPAFyqGbl
q7k9Q3oRDgoJBED5hgE53s6GUTFxjcH7WItIPmioLvHFgp+QhW6hoqOpK1M7UG2JIsiaUYBtcPyF
NFJ7dgSMM+56iy7CebzhNF4in4SgmO44rdsL6vnCmvbZaNF2aA6m2NZpbFmBnbjyfHTkYpDFGPXr
MU4WF8BG522k8JOPMb4a8twzSlqHQIHhMDIALTM22Rzn5bYqfISjNF6W97KznCaY+s7/MrpYjHqU
3PCWLOcrz5/nbAO+0t0POsMyiKU1BmyD0ImlkauzMa/nbEfGt/k8DzK+U/oid9qQp2uGN0kD4Sjd
Pxmo5FdB47nc+siqdzLS2TkEJlnA696Na++Iow9Fd48dL99CmuKDEtlY93hy9R+1SBXThlnhnqSC
btAgY8NVGzCN6aVT2f1t1DfDKWqHllXba4GgUcj2P8RSaRladKQYqGr8Nn1PFabalzjpfB2cuQZj
mmnFpo+KhTx41siPfRm5dDLbGQEtbHBeia9UvJVdiZWUaihS7jq/XmIimqg+j8cJx1S2JXUd26U+
Bx45QTtYMj9iuYLc1m862oBwWUgWGxlXP2Y3WjOhQyWzWXykXUCzNvgPe/eeUZGFyRyrWWjjWaWB
yrbsy8VbG1yqbHDyMHW7aI9Ot022Gu6+y64h0X6BrWsGq5oVRG4ywPYsNfUAFMPMFUrWPp+1LW2/
Nc2cJh0122rx8L7To/qGdjJaIQbdPcvMMfN2iV9034YBkv1mMdxlN+OGSIXZGKm/WpaiNdgSubeB
TJSxMg7UkMxuPB8sBZeMv+cFYorioxYckTiB5FBbGGCNKJbrpM2/+dBI+rAYjX6nSMh/9q1WZ+nK
upk31AyDd2xaSDM3hbJ5AobvcDotkMY26ALxZNU9D4QHliHHhTmBIPF8aV8z6/FzMRO/SYOCkTyH
c+yBDl8g8exjKlz3tj2ce0XzKdYd2YYGzKVTcNPxdyDZkpGAjpAe9VJeWoVrfo2SmDaiIa3rdsPe
ax/HtJ64OzNhndr6EBxbdDqwbeoJ3N6u0teKADgRa+M0BJubpO6HiGNAR01NldkcQvMmZpkLw2g2
ZC71W/AmIj/qiuiykaZ7Cf7LuJEVQgd4lUm1aUQNFadPcx+JEonRCNlnaZ3lFPoZ6PUYXU16DsXF
6mrjs1v5fbW1FSpHZJzNpYpEdz7J+SNa6VWx5afljZYteC5QzlDfchx750ChKa3oh8iKL7mfc3OV
zACpp5HVnpB9L5bAYMiGc11hXDxJT9dCgSfte8Sw4/sk9acvMTDhee91pia2Tma3oMYbOc6cy3J/
3rCl61TGq1g/KnkF0GDy8n6S7XCz4Lh2UZt5t1Jy4gWIfjk2Mpy0SBuAfUzRkV4p3OKqrBrjAJdd
bBml7KW5r2nW/Jowdz8TGLSg/qhyQ8BLVYTYeYjbZa0SZ2Wg+5EP8s9xo2OrL0mEIybBiZM3tkFD
au6pLGk4taVncmhrsGy2UO//lz8wMIgavP1QpsUfSAW5tUQr6z9eD4heirnWmO9JNLnkq5FA7Xr7
ZZnJvvjOZT7NKIij5S3x0ktXWH/+5AoqLQxTo3i0dzztY5ea5lWaGyUaoVl/I7HwUny6hnpPrtAU
ZU7NzKIAIBuxHT0FaWmqjB1dodUeZNf0xlH2hQTGI27vyXVwvLNUnUzaPs6SWw6xx5oxIuUukm+N
rObjzOncN0RHj+na32QXHruKnlzKafNWp+chOYp6OjabKo+vXL8dLqk0OZulU86R6fSIf1VantOD
ZgZVGxtbkSQTWKO2/+Tn/kMxtqzLssvOsBkwPqWgg+jxMUd4vLO7BW5gB1alzWHcd8UWybmzFbl0
rkxgVDvpUmt1yEsjCCzd41FL26CbrWKrUYXcNcZMd4Av8st4MeTedOsMpJdDDbWfxzPM9KZt4uoF
NCTcq8dcsnKU1rItx7TYZnQChG6PEoVou0OuqeY3sj4vVaIef/7kpTVxnqJQzLV945Tq2GAvXWlK
SUgTowqtyErD0ptptM0y7UTJTn+fwBkIcy9J3hggLwx1cVBC6DNDg5zEQLTpRwiqPPEJqmcwlz0H
i9fn6+Oh+jcj45Dt3NPrijHXAtgcIgN4tnze1TG5Zt90468RzkRQq5aRNtNm2VZlFH/u4azv00lP
N0Is80kuiOMirwXLN3Y0JSo/Oo9icGmcTWhPjP2rysrz66yrvra2L3ev3/ZL1Z9Hie2Tb5NUUVz2
OaWPJVq67YhAMCiGbNz96EheOveqNZ2vk9eYZ/ls2Ue+pEohpG5xpvf8K9PwpwvEuIzCyPI/WIlt
bzBbNk5fv70XVhBxsAp68QSyzeelRl7tXvtOj+6AtGEg/IVWr9a13sjmvrCCPCrFn7yFLNaLLMY8
fp/48xVAnmqf+aqHf2JHGz7ifonpn/hnj3SwKBbe0BttheGm3k7D2YwCLSA0HDEe0WnBo63kjVf3
UnbkMWXz9JlE3ECZKHD2HJVvhp6x5JdUxs1209KgtXcNpxGh1+U+fihg5e4GgbWFMzn93qvqgZPB
nBnhmNr2hZ9Sk3nj8V845h/Sn014bp0FhPaozRtjX0oSU8jDxY9Z+LeAF//Pe8/bLG9/Jun+BVh1
jk5bfW/bu+4p5wI86Z+gC0e8I/oG7W+BqdZ/OMn/IlYJnOlBsjyCXR4hGH+CLgznHdAz0Cq6QTzv
rOK3XyhT5x2AKfAr/BBrD9CGfwdYdbAigVH1ceWGlwE0dQVBHzaID96o1qLlFPaOqT6mQ718TrJp
j3cwap3CGrFiwC/gusDo8fu0TM6VxBDhpDRT7aSOxx7peiZOM5n1pyK34uNZivy9Y/h0Oz2+1v+M
tZ/8s+Nv//PfWP+9Ntau+u9tV/3Xe/m1ejrYHn/rFx7NfidWHrqBtRibCN59f4JzHfcd39mxHRPk
/U9y2i88mveO/9SGTQ4o3rbA4v812tx3uMnYIMZcF7cM2GZ/Z7Q9ogP/2rYfQXtQVWAGQeelEfaw
5FnKISbtoIptFTnalshkDC0ETWSOyZZvaGDJwwYl2Mks3A+e3n+QHIm3NRkYAGMLMZPlSMJcpKtJ
59H5mWremZMn93PV9idJgpuFKptTo8fKWmqDfxkLQz9p8rnbPnnvv0nEP9/AmDQ2dj4GiDlvhTHi
evI85B5ry5AR7ojwAqM20GYCrCKSV3ah0zBK0YVDojG+sZQ/j6rWa8Kpw3nKAIwM3u7RGf3JRhPb
mtaVMyfdqNaz0PTzB+GWX3y9eMvO4vme8a8XWh/+yYV6f1qkF8GGt6z8S5vSMecV/s3rL/B31+Bp
dBfjDCwRD9UCXW/KMulkvNXg6W8oVUFo6dr6jc90EAo/PgoQPsPHxBfXRSBQzx/FSWqdA2Ohha3X
+yGI4VMSan9E0kbF3N4Obf+xVcbWpRVgly7GdeG9pa99HlH9vAHYRpiDADvCUODgBqrB8OuUnkaw
8Gd5NWbnYKeoAw6dEQKDfbMcu/69p/OLQcJ+wsT3cV0BkH3wwOQhTbWUUQTZtpkDwND3CXTajUIK
soly97L06V5rbeva7tOHwWk+vP5ZbX0tuB7cABbHeKMxxQ0drOLzByY9rFkLKY6t9OuT2m6QTy9i
aznpA0HXcp059rXMxnJfDFT9Wje/t8z0wZT5WS06vGSLWoUZea1NpdPpQ6BvXfWWd9GQTCrc4szT
nIslzR50ZV2U+A6H1ZybtB2gKa36hh7RzI5OCl8lV5kBkhcO+Lchh39Mxy8Q5Mi8XszM3JSL/GAb
zZcscm7AKV1XrX3t6VzZcgH7mWMOrjC9d2tgL83SwsTjamNHvnC9DdwGgMaW7s1Y0eVQT8a11cf3
EQ4gEGz1z1gI+FQ4+Cc7E/YHnY7mrSNy8EeJ1x45ahJBknKpXJV1YM3QkrVZX66ttvJCqfjT9VCc
yVRcp8orfzyZSK3zeWjmUwuHgc0gtWxbauN0ortNdi4zdUvWkKdy02k5J0eEIHn0QtSbYosZwgWU
i4J8PJ10rir/6PwxCudO+UFl8Oa0guwvvTYUYEtFATNC1lo2xT1YhYtp8C7stFvdt6vlPKdeuptt
78aJnImW+3Q592qLtoskqQNKJ3JXypJSoO5eGDSrUnj3yeFQGt0srnmNO8h9NpufhBQi9F11GxVJ
vi1cbsGQ5fxx/a6RW56lHVCEnEPrZe/TX5u69HnX6AxttPGoJCxtayUtzndq8SFl85IfX+NEV/Em
xX8hTGBIf3Rjku96xUsgmebvaMny93Oi+/Sruxd+QoOm3dK+1cyOt6kTeY/hYBqY1A52OtD3TeyP
Yqs0nKvISi1HVWVfV7ljQ69mKBAB2acjryFBxb5rM66ULpg/RBixbxrNxFw+a2iWpia/iUq2uKbJ
H+ievxWJe/x475ALy71OUqGEkBRU03I3DuIB5PhNM/X1LkmZrvrCQw5N8uDMMUD5eBRBrNAFOAa0
9V4OuEqkc3MEU+Ua/lLFSQIFpjS5b8Sgy86P1O1C2S20UycLJWfHTU6KMjQU7wmDMYgPaTlT9mAK
umV3u9gMAM2mHBJb5b6a29tucrPt5EEEGDV8SV1kRJuSVutA+bLGvNC49o1aUP/jzrS04bej8myd
NDo62/3Y8x9FNT9epzsFx5ZEIJzqQbMUzPeIP93DKZyL7MEemGT5UtzL1rlIRuNcRONlo/s3Rd9T
lSKRe94Ayt8urNt7GQlwCKN1vUSgrhs1eSGh9UVZGuO2zKULUtO/MGbzOqf2ARAivjfx69zSJMg1
IngUojqztPpW03hTsyv/cJUG8mPkg3FqqznuJtpNKp35PHEhSlgZUDB7WKeou3wdTABvk+fd6MuS
hVGh3RDrY4DJT8y4euhUfl/GTFmYcjcqMbTtuvh2nZuFZIpv00Jc09HPpBVMjnId+HpEStloo23Z
aVPQrabDTaXRn2OxZCxuO52gf59OpqL2sAvRTJxJdfKnND5dmF2/ILGO+Zyu4tPYipvUNS0910HC
oxIh5zfU+b3dASiwC4zg4NbHO61Bkt4OVfG1WJLjzPJk4NfMeJW2t62b3A8mbISivQXewbu3KlwG
nJZF2WWceAn3XXnJQy6bZfc4T7XavUHfvuz7lAJDPKOxaSsa1rHUYVZwng+1gUHiDdrNNGcMLs1H
a5PXO6+as/eDleafBjeas0CP0nmf+9F3HU5QiF2XttUsfivSBf1UdHawZUZ3KqUb117Dvshfl0aK
NGe482gUVQrb2JtqbLYYg42XBmp9oOT9dOWZLIIpItAt4HHzmJYmnyYyhnbUdHSk8VG0o1i2Xpi3
2h09TMmV6RWCXDk98T2erhtMZW8dcNNMG85wZ1aEQZQRL+I9ymTw74M2t6eDO7PSmmuVqks0CulA
sflNo9eOCotbNpx+3kN+4CbmgZW+MK/bRLAuTuhfQaFnDor5VP3RohC/zLQy39qtfef7RhZaBpWC
0VceVTBTv504Zp6qqal3UaPXnw3Nm/ZeGc3nNOJ5dqinyb2Ktey91LU7o8l6mIXp+v1SPcdrsV60
rQBqth3GxvqGOUF1JA1zQBDLZBly6FAlbNHthI9gGBmjt6MHQL8d0/x+mtie18WprhjBJhs27NGU
naq9fdwWiVuv57GF9qnSOlD6ui9mUXtarMEGYIoLc2EcYn5zm9YsGDig8UCF3Z5aRqfRtDFeYiwg
v1QlK/jjGgHC6gL1XflBK9P7OK8jjprwRLpKyB1L/Lqn5Df5UOWUgdw4XNfjCcuMIKvkQ1+Lq9rs
z3Hb/mol+Wf6V08zBN64FBElqImkJKUOf5cO+sriYcIJlrhdL3FSqGiE2th0CGzMDF3p1OjZ2Ty5
HFTIGIaV7kYbJt2xyIYPqRqKncgxU+ome7oSI3uIGhUn45plnYjy1ivXxxTUQFmoWIHJSH7pJcic
OrmXMe8va+VDHfNfG806adcA4zFcoEn7dnay+yblbcJYASvrDdUbWeL1hPI8TvPFasi5WlRaluuu
cdyTIJ/efTwApyXZ5h5rleNqNyNXYtFMH0YJ0GSRLvk/3XwLi/jYw/Tswg6m5BaKB/plCM0PA8Rp
LlWvjFgLXXe4TGCwdV1ygvPVdZRB9KkNSvVxKfWN3uYh8ci502mfDLe5Ta1k71JTpq+T/XyxTEK2
LAV42WzLvtml7fIhHjMYKxzcgkSp46iD7OQB9jIj7Q9yKx/suj1tDK/eNZN9kmjxR0P131IKfkYM
iXGNQ4c8eqhbzCWSQp5gq0mYhvD3wta67KSYmctlxMJtus7xuMbuo2TSrGMO1tqFWbLqpCbF3CJn
hVQdnUxe7eSbVrJvgh0nakTCHchRLSBtKGwWdTYFWr2Y214Tb7Qx/ssB1VlBzoJ4BdgxxBnyCk8/
b1W7taOkp4WOIAgZ8oIgzXCOFzd+SGtWTzbWh9dD/0cgycGHFWQzXS67JpQOdbSiN8uuiXLoS+ub
4uNYx75FaEv5N94qtXzuPfe4SdlVitzaD5F3sYaTYmFBL2gxCbqOA4AB3TpYYyZ9JARav3JLMDCb
2f2UsJUWrCFD6ZFlGkKVuu1xJfKHpm5vzZpIp18416Tm9eSxzvsKlwkpa6Igtn0B1Wc7dNa1INGN
napzoS1EDgVBuKJNcSMFmwQAinmTDHpH1Mah5TGmoxaJaarwbjzFFNHYn7Ks1Y4MJBXkGuyLGl/w
LQep2yk11E2Fw5/cKPrgQj9enVAitvEfOyNnrnhkYxhnfWUkJmuNnt6aQIw1C2vBXgxBHQcZf9bW
wA5qMQ+NBUkWruGWKZvbzKF0QPAcncSpvfwDSypMOPnfocvUM2jxv5ft3X+vLu6K7+rwT63Jvq9V
PbcyTjr1vx//Of5erUnVZ/+HkEd28zXprvn9d9Xn3S8i//pf/rv/+DOvxnr6/X/++2vVl9361zAA
Kp8nz5g6L6d3P9zJsvuvU9l16r9WpvHF90Gqf/n9X8k38Q7Fx2oyhZEEcu01q/FXptdzsIF0SNq6
pHTXCfkr+ea+swx6B3Ei9sgl6Sta4leq1323eql5OoLlNW1GGv/Xm/iZpOIlvoiPeSzjPJ+hDicE
zBFwhTSoRx4kI9Jazob0Yj1MtS49dyore2+WJtI0OgrFVTpl+T4Bh3ICc8mIUftVg9pQxu9RZLks
25wFuolAYjR424nc6ZORfZIzsDiMT+z5QnQGKotRLHBCC7vQTvOp/gIva7p3DN2pwzJpssDVrfY7
VMo+fPJZfj7sM2nsuqIdPJxrWQYpdkwhgX2vmZgnG5rvVLFfjhQaY9uRd5hyGg+T4WhnKV4RCAU1
oPfYMxnHmmOZH3wyWsbGNxd5uzTD8doc0f3YYP9Wvvr/Bxg4BmhPvtS/1Ed+TKCz/qtEbfv9cV4/
ZrrX3/o1bfR3nruS6X39B3CbWOTXtIH2TYkDtw/BpDKYQX9NG+sdCSZT12mMYM74a0Hu17Qx30Ht
9l2f4MYRTCrv70ybA+U+NyZM/oZl4SHBkY786/OR1c42QjJkjaGczR3GThARacMjW8BU8YklvsJB
aj6MoOnOcqMd7c2M5HmfzdWptN3yey5tAFdu587X5YJ/1camBfau8+LkDPlVebY4epqHS9U03UZE
SX8ppvYMa2DrKtOEf4fvlLyK52h5r0lpBLGHn/y5mhPsuSBcstmYcOzAvsz6rtCGudx2djN8ojWe
PJvec7jKowJZ409u0d8a3v/eZvB/L+derAXql/eGmxYzw2933x43hpvq/i5+XpZZf/uvIW6xI/ge
KVEqds/KMsajaaHr0v9iollYCTu/doaVg0/G3yfZD7n5kYP/a4jr73TLxsSZDcPBOoH+m4Od4LWd
gUs8WzsxySQ7vv4h9i78O9d/f7J26pDIpya26ZEZx34/DBw5xgnG5JO385sl+tGS98kSDT8RLSu8
VmHToMDMPZxI6Ek1Z4JSD1o0upFmnwCdV4ON9Hlsk89ZYmnaZpZa44Q64EFjuwyM4Y3RTdPlbJdy
3i2RzdHAqfUBs76lchQayB55rulgGqcSXUxntWn1lwXp0nxLaDndW0XUUcIkibSPp6L7tCgrcXdk
YXQaaxoxE8blhvq8cDq4omIfx6fKWSJ3teMjkSR7svUIN9DRsQbNLbYiGp1nSicEO47yzuuPaa0a
rlKmPKH+UE8XA+Z/ztZvMl/DeW1uWoQHVnlWlDGgm7REBgLDL0qA3MFBY36O/vIwumMTB9CJKzIA
ifwkMYZFlquc/lNDWRWWKUnKdmNp5XzWg5Y2j2fVWscihXc3cwxZNg6t9wsFNbCJG8gsyJc8SW9t
UGXJgBl5Vs2rDWEvNoNhlTfF4i1aWFEKvEgQj5PnHu3kmvzqiI4YUdwO31Qk8dFk4dVuwShHSNxk
uB9bWiYuIIOKe6SfuIsj9vO+vT5MDgbjejy0KXFR48aURqeI+XwwZsXUCXemi91clH+kaPhgo076
3etXMQ4qJT8usxqAr6UZzkoHlRJQtV7n90oDz1WOx5l036vBEGHVWerUM2sVyCiKTg3cwQOmbXo2
RelbaqA1JHk2H3hSHGNsIjwTe5bDxpI4raPJL2otcO1EnecwsGjekYJjT1Jve4lpyevPvL65w+ux
yHBVpiKLykHVsrNMzCj1VAtgKlF8wEkuxLc+C8oSnuLrlzos9K6vl1M+1xE2wwzo+fOv2NRJJJWX
RsHcoT7ZN0KqW20eHIEcH2NoJPIlmnmtSm2Edra6QpKqfx/xj0WsnafmGdrixAumshoum4H73keL
3/mc0gcZdGNHuBaZMQLVmunjBTMOSttpXKrTWqjsOil9F+Bz1f7g9P9n03sama2poJc3vaBv777e
Pd/o1t/4tdF575zVCclmQ0Gjwof/K5bz36FK4MemIPVDafBJLCfeMQ9wfKHfRkck4LAm/Nro2B5d
bw3zKKJiFeP/LbULZm7PpgB/ek1OoJlBnskQPWSozSjqqOwws8hiaN+I/ZOLrB27+nSoWyjJA/wY
vE/LHU67TlAu+ufFE+npoCbXZz1qogVvzSYEZGD4W6kG81qyowWLUdO8ZI2qTAKrVu2H2BjaHeZs
OIQPaeUeGYmv8iOoxeYDEEF5DFwisreVV1E/KzCKSQmBz7tEnmZkp6kjyeWzZzXIHGx/VO5WV0vo
eol5ZFVGYQdsCGaOb1KfF2Eaz21CQ14b400T9W+kkQ5WKF7XGpKYvAwX2jXv7Pks7mGVgFhDN6b1
+QmWImMwDs4nnULGWvv5Car8z/R6Or3WlfDl6XXTt9mPTENwh8xH/c5ESax/4ud8c413BnMK9RYi
BxyP1nbIn2cnjLI5sjjkFdY9Zt3k/gwsBZMKdxNBpMcXZn3mt37ON/6JYw6Tg1onjphEln8nsDzM
MuPAblvEfC5/yvEYSM/Hz6zNWpR0lJ4EjSSf5oImZIO6eejkqxt1Jx+GNq0/mUbF4fHPl/abUPNg
p+PMxnU5NeoW2HcWDp7vaUC7zG451rQ67HhzIiSebd+nFE4CqYOY2rx+rYN45fFaNL2S72F5I7Y9
2FV5lf0w0FWN0UycIZWhvKoc8Zbgeb3jJ3v341V8yOHrnsoHPVy4lLLcwjG4CvmlYtupYty5EXQT
qmIY2yRTcaZVEd6P+1aNxfHrT3iYTOZtOjq6MGCFrNKcVJ6/TXvs48XLufZk2+bWTWD/a8t5paOa
xjzG2La19VZ54jcfkMM7aRxO32QY7INUlUnzYkc1Jt6NUSODqNRNXm9K41VjJ280GfzmzaJHdD2m
w3q6P4TL+n7C4q1p1BxVLa9A0Os0hJbyOLKpHGlq/gJ67xTafw4Ki67Y11/tgWzYXr8rM5AJJzj/
ueJxw3py9HKwpuDaNiWmge7/pHaXvT5TOS+GxDuiG6sNTbG4YOBmQP3pQoWmG7TQ8EZs/jKwgIJf
0qX9xjv53etHvyO4M8cS2PA+/+KLQUCKvAK5hZX7O6dZ8gALyXoTS0otf/8NIC1c9YqcdSmjHswf
o0lHmUOWXMX31WnFxvh/2Duv3TiSdM+/yrncvUghvblZYDOzDKuKIkWnlm4Ssum9zzfa59gX219Q
rRarSLGgsxhgz54DTGNmxKaiKjPii8/8zeeotLOPxVAb94wgB98xR6+Sk+KiTw8SXGWPkiVZxfVU
rzGZAlSkBMpy5lQ/a5byYhyGrIqBQR3Wiad+J0D5qrBrhSHopNEBxRcqdyeZm9+PKwfBO/wY7TsG
BspbbVi00K3GOfLwOJrfOqU27kZ1lN735sRvzQokjBaTai8sigq7xF5d46VhBX6Xh37b2PohDqXP
eTppXhQhAuhKU4zauDkat8CHaFSeeeLPzzMgd4t9R1cN98bT3Dy1yohWAG+3YaayxlOi31uAzxlU
ljIu2EEZyd+noDRdpGImGDV6J0zS50F1UeCqLLdhenGZTxJJOPJcznvhHTH7dRhG0UrR4Ma8/nlP
vKvEGeHyojfI+STGPjPkEzrcUHENJHLg4vldk6BNVRbQ15gh5/sEm/ubNouUkuBb9JcLtpLXidqP
g5vMgYTHSx3gsaprncbnV7vQHVPkSRCF4A861ZFgkKoSZh4Ykt9iWjRex7UcvWsY/8SuVCJwFkep
cc0UL7uJMywmsmIdUlt3ftB3+qaOWnUHKs+4QfbOnjylnRgkK2h8jVjC3qeapd/jY+J86fSuhwqD
T8zrj+f5/eMwTeWitugdiSh9fFa1wRiMUNODVaDFwz1MX3lTQCs5Uzu+vIrNyBgksI0J6fEqlcgE
JUcOVk5og0lQ529lZZ4TrHmeLvBVLL6L8BXFhluEpSfBUAIys9QGWkjKaHaglxbrr0ZYL4QhviLx
wJS2r8bGm5tCPXPFvbAyCD2SAcyUuQNO5b2TtnNArrfOajA0YZcBKiXCTAA/uLZwQ+seG7LoQbIL
68zLOzFHEHtbxBi2NxmEoeHsevyVm8iMpSjRnJVWylA/tckOHrShaT+pbZLqMGoNyc/xjVqn8Yj3
jAxYcFuCCTK8Hl2VFvyRVR2iFI8kJjWHWpgBqNged25aZM1doCbSfsD17W6RQuwXTRSLb6S0yL+Y
maRfIRCcXCNKFJyp/p9fqT8CJ/ae9CfZnMdfaqq0eq4q2cFeyBnQfbSdW6CgN0huE+CtqV/jxv0W
1Ei0caQp/Xc9Ug6cSZmpUYqKoubJLkoXXZd0pINXZVr1m65Bwy+QisYrACxtkrQerjIpx8RoBgop
JSU3rGKk6yWTtetcDeZVXdgPKBKUGN4Ei6+rC47CsoVvdqnT1wNm5OXNiGqlXH0LNQONqLz5hHd8
8LZD/uRcrBbv/zjvo++rE6tp2wB8P1WzCadJGaLBslZ1qFrwkDU6k7oT76O8Q1RJoG48ajfnAmMr
3c+M2rmY8qa8Dpo2fHg9zjwDU7NVmYTQKSOx5gWdQkamItO0OMWYYWiQ9KxkOgVDv8AF1/r2wl4U
6cqKwOjXeshsom0GJAysg6I13c2ZDyIi2ukzEY1yA/wqWOfT7eXwNoEzRnyQujngUH6xLIZ8oeDG
cxDy025GJ8HLtPAwt5K+pZfnbOjjIY8Tq8aZzfbCTqeXzTGmr0G+dOp+EKE8kkskdivcS7V7LLrt
S5OTum+VosboJ7Q2Vqh8cph278Hf1mdIZy8EZY03QrSkhtPN0/KqRLDMSmpWn5wAGmPr2GsN2fMf
e/C/yvInZbkwavynwHw2xNygDEbJ/c/0UvzbPwpwxoJv2IUO1SbxhnfABvlRf4ufcJMwmwQlBWfj
n+Jb0d6YwH3EbU31bUAM+6f45kfMRmiWmvyM4p27/E+mOtrROaHHRgFMI058OPYIf/NxIMQRj0bY
GOZXo1F1dzaQ2i0k7uQzzakGnLM2FO9jFEmdLXSh7ALNuHpllZOGlkKSGNggdTNqUuplPEfltKq7
NLzJHUe6ATEQXyW5o2JXJcV3itEGyA6M2qqsRrfq6/StUsrzsJ7CwjNwmrxHtaHfd9Ig3UhqjeXi
FEz3StAlmFdMWnqIGqv+EsjT2oYW8S6eUuYkaqMPFuXsgJ/SaCz2LldRdViXHZoj8TjWBzqP6t8a
bf+KjV59K2675tu37vJT9R8B5SIYSr/f3z+G9A9x8YU9/jjO7KJv/7ZpvhWfvsbFt/bp3gel8nPz
C6NukhcyNlnEYSjW7PJfk3uiLH1DaIqPHSZi18+xpvZGY5Yu+jOaClmFn/xs9gKggRfGrJNU7PHc
/Mn+P51B0Dqg/QMkjdPGeSK7Ot7/qHU2trS0qa8MBRjXMS+Yl5vO0JZe5bTYFyRtqt7rqaY9JNAV
IlcdW/t66LL2Xu5qVx7VHFwgJOK1bjR1Aj3CSEByWzJOhVN5AE6Dx5uC/d2dbaK5hsBAfzt3KJKu
eku1t0mrnlGYU0+GVuIbMVChpUS1LfMfcSE8SW1iR2LqkhSpD1iz9cPZzq/1aizdJNFwm5vb1g3a
Fvy50+m+PJfZpYYL4bsezfINAPcGsEA3YAWkoEGhj7tMgPH6SLlPTcyxA6QItl3RtNsnW+mFXpx4
yk9vaz4zgU5hIzDt0ukoHH9mu1FkQ0KNEjZGnq+7cZlW4Zg/UB0NXpzXpdsF7TkR2tPpnnhQ4B5t
ehiOronx+fGivCRHK2nd+86QqPdoOz5UI25xSq/CfLH0KxWJsHXCbB2dXiteV33hnLmbH/l4p9/b
skGbik0omrPHH8Gq6QhYAx8BfUprZWqo/8y6Uvw1KVrvZchCITQNqjiazGWjSIm0SmdVlNkdcFxz
jvYR6GxXq9IvuKBIbqJJ5yS9T6xDKD2gEYrMgdYsnT1QosefcLEKKe8Li4ekPcTDZQ/IuAEjPXSK
O2BjVDellyHe1MbeIk87NTcPmfYVhqiLl5SXBoY/qxspzDek097S275mofbnfJhtpHL199VkkQZK
69i5bfpzZmzi/Z08XBiYjmLTMwPRdvrRaxT4ixywst9KpQKUvsn9EgM/4RQ4AstfqjP14bM+HWhp
CLUAwRhOg7c4hS1jBaqjxIViva5K83q0s708V8mmHEZIoHkaXIJ//dx3ieXK0PxWNrKkroVuiNtC
BHDt1jQ3OIhmZz7W88fAp7JEpazYCinISaEFi6YBgs6nclA58Jgbq/hadw1GombpzxK01Mez/Ec3
5H8GUBv9/CdB7lk++OO+dD81XfS//1f2LZ+fXpCPv/tzHKq+4e0ILBpsYSKgqA9+XpAqqDdAh/Sd
Qd+TDz7JEGFqi36w4FH+TB5/3pDQsWm/KKIvi7s4o58/uSHFVXt0jJjKAEblRuEcWUADTmJz2/Sx
JfUUszPygihrzZ07dVgbDsm9VkNTC9VN3VnfHOA6ONtmbt7FdA3BNFvI0HmdGt8FB7uxnbU+O1BF
VMsvHO2imBM8G/vuoaOH6uF5cOkg8mRJwN3jTio8zDOxhF1oazeKNGysycIBKpkaZNCmfC8v6S4N
pK//tXNfxDOLUcnvMz3YBl3cRv/2EOMSV7w4XRR/wc/tq78hugp4JXgti4yD/fNz++roU9iODdyf
FrnYpb/yO/sNvVr65ihKcN0/Dvp/bl/7DQKA7GziqCwyQOVPtu9p9IPszOiTNJMC7BEjfXx/zQvy
91NrOjTX0cHHXqT1CiS1Bxhp2fz9yWN6IYsRkfTphSPWgkthI8aBGgJf4ngtuc2WbGgTevaFgQ1G
GCYrVOWqlRO1D6+vdCJt9MgZJ1DQwBL9XEpE0f54kuRNC1ZDeKg4/jJGXqE5+8F+KPJp9JVZT9d5
08TYmQwXJofED6CWztYE0UC+hthZfsxBGIQ3EvCxlSFBmg1m1OdoRmtaikuxruUrpHtf/8CnCZ54
NIAbRReTIShqb8efN7Gb3EBH0PH7GfLD0tYMaMZSXH+c8EoJZl8iO1q9vuhjW/vohTAxYochXIIy
hQnd/HjVDFht1s+541cJMDe7Lt+F9fA9U53snTk1l2MQQRWSxvIyiqFXThqe27PpoIZYIhKow7VE
+DWO7XeR3jG1RTRTa4fSDevLaniYJKSZYkWZIYLjcTovCFQYOUbbEEs+zoYJmasqb8fGfDcBDVmh
tAMJHa6615t2tDKseJMacgRJFMKYglekh7o1ChFhtcJTIHvfCnDbNJwz2noEIp88EgHvEltU3Ayn
SW8zTuEYp53jR3Y/+Y0FVATxzq9FlsfogOqW37fhX3nXmQwpgoMcOLuMG87FLM/cvP52HrXgnn0U
zgngET4SPYjjtzOXqaVD8Xd82UH+jCSpRbSQwQgCzeSKdUKTLqM/HKt+GimYYbdd5yGXRK1fvwdi
0pxJxp9FCoF2+PVxrJN7zkHm2EqH0vEdCfumUMP1btAg32j9QzMufzqRsVlNCOpQ88j0cp5VaVOY
g1NzbL+GD4UVRjesECMezpwAYuVJSGIZQ3aIzJotI0YiQtaTOJHr1ZwpSDD7UhYk7jB1HzWYmnht
9Je5NA0u7ur+PNnaroroSweKsZutavbBiuIovG3NTPai0mo35pTfVLgkeUk2bMECftWKHkaoc4ll
dnC5jHLoSVq/Dgp1WFVlvJF0yWRC0kquM0DtjAek/p37xlCuQJLqezhvtU/VXbl1GEGcjatyVY3Y
ZZl5Bzsbhay4v6jDPPchQDd+LlnMq6J8pU/odVpZ8EmSk69pMX4IQ7k+2FBXJSdcfHuSQd9iKO2m
8f0QlzSPzBqPedTtPdaJVmkhDIkGFFT/HXuZFgKwNgV0AI/7+DlHE4LmJuq6vpVluPROXpmEiwt+
sdx2hnQXDVG5x1rBXFO1SS58VCqXiV687eH8lP1oxv6WxCOC6enBIuAB4aRu09TTlq/lVH1nB4Ht
W40N7rkdTRfxbuiSXxyabzBQkTTozlWKLy5Kn9kBASLQ2ydDKnkZc4IEixYh7ZHOWYfm0KFUXV8u
cQM4IU1QeE4+nHnup21+cYxQcQUwrjsyIVkc6if7uxgZCQ91wvVu9Bct4KKVPQMEHXimJTrfntT2
H61ykZDbsD7Ochrv88HYwtM769kkTtLpQ4cWRCZEl4uG7Uk0CzpjKas+REGmGXVvzhFOD2QEDSIL
bQ25RgFjoTnm1eGETGuDSnDddvZKtaS3FVnJzjYBuiJHPcGa3r7+kB4VbE4/GvsSnIwo4eXHDP/J
Q0rjLAwNumy+k3/QrDq7yua3c9q5KBSvqUsUDo9cbUpdu9CQ5TYhi+s9LFkU+/tVkoMATkPuKEUe
3FltGresnA9tjjph1kY5dNabWEU5D1lJZzMhXexKKqMVqzA9ze7dYEgua1vo/OfSB6Rt/dDBzdtM
P5ny4LjSzO6AOZ6OyRbVEdxaJRrCfRlj1i7hVjea0Sdg4LIbLfMaX47lYIVXNRaIHgh7FTJ6u5fk
uvfHHI3cjAcdhlPiA6hHZn0BaaXUGRQX/Qzy5aWbwgKSLaIqaZ5zElQh11RFH1g2knzO4Gu9BOOm
W6ldfI90SfMjtPxROf3/PYlGuLb9viC5v321FuF3f9UiBs5XaCjplBViePKrFjHeiPmXBXyYkMiE
kpf2s9dsQ67UYJAxTrGhFQhsyc9axEJHT1d5xY/pEgODP6lFWP04RIg4BYifERAxEvzzcbAiw2XS
UqgBQk/DWo3nzWwHP3bLb0O/2HpHR/1kiZM8m1CpOGi8BD6OMZeMQzZxRatwcG6fPP/rH3/hUybl
sxPwuAw9eAAJ8O7Uk2DPnCYNO1kO/CAb16WeH8py9lPDeSCGXby+1LMeqSgd4Dcp9IcFvufUdM4x
yqaWlznw7WHYR0q3B2OMdIbs1wECPUXqxdqwL+dwo0fpLs7nt4jwbudQ24qn64zzRpbMM1//2V0n
PpLQV6SiJPw4J3WFkuhKVi6YDpSRRFqUbSNMdVDz2IfixTb2fZhNP2gFv32x55YUe+tJDNfVcAZ/
CRohl8P3xcyysJmmoveKPkFeB7346ZxXzUvb9em3FHvtyZKdjTJPU/MtqyzxEjnaRTgUnXm5z/JT
niSFOThiegBMNU82EuZvQBrDjpcblNeLXHwsbH0rsRZYpksz1y8Hs9+3XeI5XXkN9P/c+s/yB9YH
TCQQfNxK9EmPv2OjG70KWT/wzeFjpTdXS5f7MzD8tHAOdhDv5jDeJYZzM+JVUef2fdR2Zy6TR3TG
6ZGFtw0dnD4JNDrxEZ88ZieYbcasOZJbOcjdJfmgNvmhAsekyPY9SiHoUwtbpnGlhdpOV5A3stV4
Z6OC2CsIAyHXE2KUAAfpgq1wyJx+nyL3M8jpdmDWavTl9evvTCQyzz8v70yklxzLk1dWI7xu6ogV
YxIHH6Hl3pWQAcTgSxudW6lt9zRHLrF1+Pz6si9FNkoYDbg59SI9yePHlAcWB24s2I3F+Nlp8uuq
HFaNGd28vszzdic7goEHBSlCilwLJztCC20laDqaOKl8BzjoutBtBGoQ4Ki6ci0nxi4Z9B04xrWc
SgcRYpIyWiHIcEDN7DAW2buqWFCKN1wIGv5khe/MdFzlnUFC05OMIyomz0jyJEgtldnWqWqMXRbf
XGaf4ZMvT9oOC/YVi89GtHn9u6Ej+8K7ozyhrSaUOkGyHT/EJbLtVOosB8cV5y6y8mt1GvaQOi/N
NvCzwPQB4aauqg3rJe4uJhPPC5wQaAmsnDzZJZoO2DH+ME0j+JlgVQHuHKermu2Hop9XMc/XsZpB
8Shyg2RcWU2+LaxhnUFai0ZzuyzJzYwP29CUGLNIaCr2XqvMG3Q9txOF46TBzG/DTZEbLnI2K/Ek
ZTRzMBrd8+d0AMbPVjuuptrYNjzRkD+PnPGtUddXQf6xtiaYiu1FAtB9VqV1P0U384icGBWhH5R5
j6RigpRRfnCsAXMew8Nz4gNCICuxoJ6X15zyQz+HnoWYX4gJZmdmH+q52+eW/XXUpHXbTps6Nr05
SnbLpO5QNHODZfFhuG0F+NqQm08oCeD6VFzjoZJ7UtRc0RK7tMN5M5jRxhjR3Yf4bYXB7eLUn6SK
jLtqprfqyLHV7YdciW8QBrqK68xAlD29G/BxcJsiu04cfevoiGGG0aoPuyvblsA6x19txHC4jDZl
GK+yCiM9S30fJ7xR035IxL1ggBCcnVVneWZPw29jaJcp0I6B4CECSWl+j3i2Iu6KZ13NFcTOlV5/
JHAjjlLwR5rxdQr1bSEwslx7W8usbrBVOTRB5ueLdSuN4z6LpXVTSAfxd5V0V8MFO7U02llRsGq7
7DAN4S4fO0juxrzpJf0O+Q9MaqNdW4+uEFHLpeU+0IxL02DjScsFQNXLLuw9SUdYypk2heocksLc
1pLzTkQdKZY3oaJd2lm0QcZtVSfGNkyZxffRzVjQpgO4WHj0uz7jKoTPwSD+cSsJyfKphZGbObcg
tu4BBa+mrmGiKbNBRiU/JLW8qXpMTCzOrdJetLWJ+pjOmDPaSd24LtJkZxrharSGvYaLldLOfoUD
ZDYYLo0iXNZ4sMj/xGF/g6A+bcfmCtjwqtRnX8N6NKxzvxj5nZBNaI2dBxv8S1vkKdJSIyIzzUXf
6jvxqqOM/w9qOrWlB2noLkZ9XKHZtZXDAceOcNOW0loPpzXgTdttUdAphv6iG8MbkuNdOi9wFILH
PYAGwA7a8vcZi/haRTQxgiumhrcmYGwd13VxsZrqna30SD4mOwOtvJDH2ohXI6qoJv7QAjnXc3jD
7BN8NbeGEtzn6nQmQr0U5GEd0baQkSAGRXwSn5razGzw1sKh4cqyO9DwyEwb6plr/xlG4rEdDaoE
1COwFNAfx+vglYLnIDrXCKel3yNOcWOGSC+V15kx+62i7+I53/YCCjKX/aqWiuu0CP8Sd6psBO+j
gZ3U0hEz7e69RfkayIaXTLP/erh+3iDlKoLsgOSFbQvk70ma2SFpXOSBTfMOG1u65HLmzs7yZTSw
nFC13cR/S46yQzzu86Kpl7oxbSyAH25YnutWPm8bi48iJpQiUUJj4yRJUY1szDQM3/x5jG7izr7T
i+Vzn86bjh6daVH9at0eN5hPsYWrJ2YABTqcrz+OF/fGk49w8jSmIZfyli6yb2jTW6sOEa0rq08J
UJbX13lpcyC/owNiBxjEHjnZhANmOJLa4RyxjNmHStYvUT5DvM/YdovzeEYgZq4sa6ZVnni1hs9J
c6U70lojCjlBcyHJw7pxnEPZxLu859hG/ZlW9TOYLfuX+5tZClMNh/9x8ixMCJ2Z1YhxShnSRBlW
UUPggZ+UpKNrZsNaaEb2knMvhbSgcq6315/RC/WfUAc3kGRhtkIT+/j8SImlRfUkO8DOP05ttLID
9UtMHpQV58q/F+oepoBgdIxHBOtpY1WqdKtMs9rx1eQi77WVmah+QpexUueNVulE5B8iV78ttCDK
8eFPElyWdJhbUvejB33ycDOzmZhhsyTatauUi6M3GB5BnhWJbqNgp2rVcLH4oag6hWhmr9kVmkfp
VuyImaJMr2mka+Nq1od1vqhbY862ppkdFsfYtUtz0XbhXzS+EEuUN30+rOpxWCVm7k/8jnDDtciC
MEa8BDN2yGPpgebZLQZjq6Rur5QZhzvbOcQpl19k7LoGjFRo7NI23rU5dKwmeZcno2vR6KzNhK5n
8RGBwgc5qw8gJlfi97tpWM/0w7tKwwVd36HN5NKtW406d9wU/SWyMfxhEWvs90YdraqsuxiK8HJK
Ek/puyt9DlYDWeC86DsFdU+bMluckt7h521zJRMxnUzfimRpHHuvT8O/Ql2ixSmkTJMdIOjvg43f
LbWy3k83tbNc98WEeHsyrM2KFDHGnYY8WGRaFpdtNwzcbtk2iKRVJEs3dooDpRJuuO12+jx90dVu
v4T4nxC/50bfBerHuA5ulioDZiPtWyfljsb8V6QiwWAftCS8yKZLMyo+KphZBkg/12XwILek4KZ9
oA0BXxoeD+8BMxavrdgFTvwuJPusyXqtErm6zjnMlu5mTbQbNbQ/eIZDV1/JeXjjMAFQVGcjfi9e
SAy5UeXJ2A6Tdik5/DNKt1hnfZ94fmXS73P7rhlmKj3DA0K07mQ0ALnwcSFiapu+SwGmg5S8WSxn
1XTkT1nmj/K8EYmMnjgPtk4z1Ay0y1aaEJWz7gPqEZy0rqxifjvEw15PufAT3il7LRTOZGkOOhbV
wvxqsZKbBKubov0I4cuDHXItekZ2QFpljBul0nZjPlxUMwqM3EKdvvgRXqPLHHsAevcFxWlppO8K
Clas+RCVbnhs/HI0JCTJVXQreiFij5gTEqeEqWEkPLEHxRWLDPfFbCGg2S4bXc7Zr+PK0bsLk+ja
BexPpJDUZtk0keGJd9NI/QoYJYx46dYqeUASZSc8OGNKtwqOetN4x5G+fz3YPb/8BHpAjClB1TCr
ezYZVOSk57szGQylW1EPqHq/X8gqxTYoEn2LCeitBSsz1udNG5AGas6ZsvRZwOUj0LSErmIgiQ/d
8DjglnItN7I2MedAc38ocGxTdeRnsu2c/y1K9koAFNH7KACKZgwsLjQYqIUJg8eLoYUtFYUU2r5u
JDsJ6WomeV3jghm5seTF1xbS+FZP30lGtKqJw0mtPNTR9LGuoxvc/HrYHuouqKTDEI1rChm4iuNn
U4/xVQwBU5aUnMQGBTwqms9k6lgHH5I0xlwyw0fQFmmOeLgUaUyUNn1sbJWZooAhsa2Om9HEsZRm
12KShaG1vTEr5KRHPXDLHHeioN9DaNyVlnaJ4vnO0OgfWfEN9cdNy9GBlvPWAU3ZwOxxo250F7sm
+cfYDQOxwo/R3MFrYgHyGr5P7CVyTXN5Wygz4u6iAs2IUZraoelcEAWX/KA3+Mx20V+FFr+T0vK6
a/ICyHqwagyKiop42ecWMZa9ykRkVoObRgluZQR9i1HC2Ht4/PbdTEVdSLcSl62n5tFNr4aooMjZ
Vte7z1ITfZsnE6lsW9uaRXVtm/3FwPGVaEWg5nuTJinjoyG4LU3DUzTeQFhLB3yU3ncaFSGVYzEU
FYrGAybgyy6M8w1atLvALq47g6IOxvQuolhTC2rgcliDkpi8Ngxv6k5GBHetpdx1nX1Aa+w2ZU1a
Zu8A56/lJTvUsrZDRODSpp7OJGclzkULbxQ72e3EKJdttpsp9jWTI0qd0RvDuquiXZWM67QJb0SY
RUb/XhnRxe56D94BIkaV5D/+5U6yZT6UuthieRa0TKPGe1HlUlyEUD4/6NGmQeTsVq0McQWjVK85
Xy0TLbPeNi6UiAl0F9WoYjBEdNHAZ1TzHXWkym2hK7p6gGmIlCJfP73V7Nk3MHxr5eJTmtq3cdO/
1bD5Qo1qa3XlQRTeCUF5oZCq5O5z1OCjKeVS46YSpmEM2t8h5f1gqNFNq9o3NcF55fQ5AQsEdtgG
96LEjpIs9SZkc6UGoicRTZ2YnJsp6sHhysy4KUtYeyPg0IraupRWcGkvZOpkjAM+mqjKiXw7Uxww
6sRMROCDfaloO1r+u8wy79qW7AS36bepNRluaVkM7Gt0QDQ7+eAUA24JSe73jEj24qZvivBM7vxC
5ICARs7MpJXs6bRX39HeyudWtnzbGcmOeJhcvHC/9i3qVindidcj8/PlhMkJOT/MN4hVpwgSOTaj
SUPQHXRDvxf5SUTVbBfFJ7HTq2k8s9wLFwHSneDSBAUdfNoj2uJJq3YG6wbYbLT8kqCfUWA3sQWF
bZFRHe68WEk/ynN0O9rpIY5ydJp6b3KSd4/f+V8wD0Snlf+cMk+4B/6RV/0fvx0sio/zz7/2/4gK
q8Wl9/sh4e2nz5+eQmxV8a//nAvCmQK7ROMYKMzfQMSfGEVBp+KPGGIhXsOAj7Lz51yQ4Z8Bbhx8
HdjFH/CxJ3NBBWCNgBwIkvyfOR49imodX7iM5uFZwdug1LeMk7asklSmtQS26i/4Xm/m1NqCrHVc
ux+/q8uCVvAdnVhc0rXxSxsqF44Syxfg19GTzm2/XJpDVgzqJVA4ShRNvzS6D/+qPfcfV8iRrcFb
fG2DCZXfy08Aur8dqQP//Yu/thqSVuwKxBFIoGD1/RpBa28UAXNDso6+0yMu+5+tZr+h4YWECexy
OM2PSNmfW40fQeVBiepRE5L9+Qd0P4XdfJLaQQVwGGbDeGHedMph78oyQvBA10BMhGgRKubgOkb9
YMRwmKqHDmcANyiLu76YR0CToe6lWZx5FdcYt1Tyvov7ETZMdK7V9VjGn5wAIdtgM7oHQPSMizNm
dBMKY9D8Kh1Ht2uHYms08h6M7mfQFtIKhdKPSMIpbpQt13g704+zelfPyod5kecLi5Z6Bgu+qex7
RWlkd2T0Rap8CSosAzOSkbX1JOacl+tlCVrfGrEnx9SmBnapJWs/TPXMc2xByMDUwsMCYKPi/mDa
KdCyapkROZH3ZAyZ/18n61Q+W6QC1DOvhe4fR6vpgJv/t3XzCY7hf38ay//+G34eMRW5t8daTIE2
IZgOR0eMc0epJiyuBNDjVzS3UcHSEWzBFZGGL2oav1AeHDFM78BTo56EFAGy9X9wxl46YlC6TOY6
AH+ZIRxXT+mUtt0ky5o/L4q6Letc9yJtkUmI43Muy89blSbHmZUAR6hCxf/k4tCMxVGmBEvRpF3G
rdWu8gYqo4pKqqeVkxeO1uwWQ5h4jekUftVRyE3Z2sZuwKW/p2+677Ec0thMF8e3dchvchz5elMc
rFQ21k/e6fWPw/wUMyLAN6exR5SwVLJ4ugnBpuMHo9qdhRqepvltaT2EKZ7n02BnB9uOLkuAiVOF
vkrNATbFSbbqrSzPBa68eKjkrS27hoQRSYWBsFtr9uc0ru8s0i+vwh4kt2rZnYxe81U7qaGNSH5K
8beeaKJswsjakUZOKKPSDTLGwvaTt2rXFl4B2Dq0m9obcbLAA6eM14qa7Gw52TfQxrQ4/hrZwY1W
M34KQHHadbAzgtJY/XkM+M9AmBJX4e+DwP/s205oYBwlceJXfpx6AOtvBJ2VNIwrlJbzP/cq3CSo
UOJs/1LU/zuDk/gd9O4Abwn1LnDQopf/970q6SiAw53gz4kgTPqJFX9w6o/71GKmbgliA/hPCICQ
WsTmf1IahHlpdU40qgf883DJidx48sa/ShTt0x/b5bf9meP29POVTo7REgZ6amE5dUhtxY3lFQgV
HEQWJndvm3ov6X/W63++3kk8mxQ8pTKN9bBuR9HqYsj8YPozC+Yfi4CfBjZLh81CXvr48VW6nhhS
PSsHBjN+kn1U8y+NkmwibIKebKoXopB4Or8Sjb8XEuAVgFtYLZxGZ8xB4mkeQvVQtPZFjQcZ4cdL
qx/X+m/f0QurUEQLzxwmNNwponB9shuyAahRmZf6IZyG8a6bAwzRZHxs0qzVzswyj6Pq4xdiKWbE
IGPoEZ7iVSzwwkWYNTq6Pui8WVYG6gT/tMvXH5t4ySePDSNWKiVFg1FOkXv8hYZSrRjRaPqBGV/s
a4Nx14djtFoqu8J3sD1H3RVV17P16NSAiIIbokN/PFnPDqVa6AMcEGfEtEnC2PG+HBlOu1M8hfig
QPvJ3Nhohhhh8EHepWnYfOqbfEq5XpzWgD9uBCMc46XJvIEG06c+GatwrRid8HmKkuSunLoF8KCc
fI/qZoz9GPLChzC21P56mEdnm1RpaqzSiR+e2YQn87sfLw34oKBvWTDdTn1a+3aU9XDp9YMWy3S5
lfqtnsahH0kChbFY3hRIV7nefwRXsOyyVkJ8u7G1M0oBJwT4x08B3ZR4KkMNMXm7xw/ZrILa7AYe
MppECp0o2dWd7jKxZxwD5mQNsnqFKIhbOPIF88VzR/6lh0DVyxHBtwEljlNXab205KDTFuOgw5Ty
tLDC/EC5aZt2Wekdc5o4QaDAlmtGH8lFKjXalWFN5hn12hc+BSIo9PW5CQSw7FTorkMAgGlfbxxw
96n/MvsiQOrE/jAMSYqwicoML5PTy35e+o1Ud9VKCWIFxfFMunj9hD07x9xpXGGCO0J9CIP8+GVU
mtNqo11KezOdzc3sWNPtgszZmcD0/J2zDBkuoYlZAuD1k+EmfbRWa9Ve2jehbwXLbrKqrw4NTOTx
ofokEZh7BW5+3cSX4e2ff0OIz1yShBEyeHGxPQmKU6mkYxMu0t5Wdo2COLF5ZnT7LEiJ7/ZrAf3k
EpmXsJFTNBX3qvoun3dD4/XOhWycCYUi9ByFQuTmUVSCgylUIwi8x1+jzCyld1rH2XeDpnhKbNzq
UrPGDy3xkyRItyGIpNXrT+6FL3a05MneQAKiydvUcvbWVVZ/UNR7O71vtfvXF3kWck++18nOGNMo
ZBhjOvtQ/jgW0C4uxuzd60u88D1I3vAWAnHLwzsdLNFkQ8kUGc+DJC1eEtqeA2x0Ct8NAA5fX+mF
03S00slLGtukUNQlig5gZNelYTNFmt6/vsQL+0BkojT/yPvAUoov+2Q71zhYTnmdRIex6qPNsNQX
DKXbVRGa+zSo5ss2wobi9SVf+lZc9gzlsPBUQS8dLzlkc9/VVceSYbOp5/FDY1rX/3dLnGw1NMLn
uqxZokEz3NWsBtVS41xK+SyFhaKBjY8AlwuEhX2yCAZufVP9H9LOrDduJcnCv4gA9+WVtUnlkm35
WvLyQsi2zH3f+evnoxpjV6WIIq4uehpojAFFZTIyMjLixDleG5w4qJ7fHW2KnlznNKv2cKzY5T+N
ra0EviXXA8uBfJaM8tOrVkELYa6aaJj01TsoC2avk/r7kJ7eG/bvrx3RxRXYEgFe9MHJjKuD3isd
T+507d3/6rEx7x95JTMr2gs07NIPKIZVodFhRPlgZgAL3XZMPsDMcLCpVpVrydji1zqzJjh6GsfW
FOZjcErhcVHb9EiB7VeK+G1O4cGDxqGqUQ7srZWg93LzCoH2YpVCDqiMZifFHnar4JNcNofaaQFP
0jh0A1X92pUAI32DuTQ60227SeN3QfLsBzdp7W1C6Xtf3aXhz77TGcRv7vy+c/scjA3D8U58qDXj
MOTNNrPp6aLvWo1viHTnX2j+gmfBoUF320b3NjgVfbBXyCnYwu3ACLiRPl13uKUwdG5JuFV7ozFb
A1TeKWjvK7l4X07BL7/64oeB6kLusrluTSAeIGecXQ+WSeBRUHfBEHy5sM5ppd6atODEdCC985s6
/+3U35Wpcqex/aZ19mefB+lQfpWiLbAzL7mPiswNKsAtE8PlGfD5ezMaN1Abu7a194214deFa+zi
Bwo770VtIMM2QuTPoaWWSTDft4OM5sI0rl3LS+F4ngACzUttgZLf5V6E8mAqRasEpyRPqm3L2Jfb
6voas/pS5Dq3Iuw4eigBw6UDxyB8qltYC6TvTDhBdpe+IXQxgoYzGVDN0qe4XE6U1EbM4zg4MXwQ
FPm2U9cIs5e+zV8L1EwuLYRyNPVVx1IaKXFjB02n6v4teYz1ommggdKipyZ8lTZvIP0Ip+DkKff+
qN2AnWE2vVh5di8uhS4P3FIQN8NhcrmUPCwyrQCidJpdX+oei+l7X6y8TRZtwMBNTQTuc0WcM1XN
XDbDyAzAvd95k7aJ60NklCsX4+sHECeaUvkfK8J+adrECssgPA1qJsPeo6vb2vSD28mjPBpG6p2p
FV+LsAcQYnwz6ibd+Vo1rPyKpSh2/iMEJx9gp/bgSAtO0wBio0x0kMZDqLnhCI7BBncp5/1akWbR
JkhPRqMpNcBxdPkJvXCUEcDmE96mY8eAOIK00HPo6ofx0/WguXiCzwwJ6Y4xmG3VWXNI6lpX0p4M
6kJcUhM9tv9mSEjho/nV0g12cMqdfxoE3QcbqJR2tItid93QomfSQ4Snh7cqT8PLreNuY8qUQsop
kx78yNpV44MUriUAi9tmM7cOAJ4PJIKMUVXT+kqKQuQ5f1uwKcTRe8dOtjqEitdXIxC3/e9Sg5QG
fONcBaCWfLmcoc0kq6rD8NRppgvAb2unh7K/y37EAeWP7GbYyJFLi0TO9jXQG2nlsy3sJt1/ujd0
tYDOiGQ+cZ9EoTXMC3UeGu0h4P21FkqW3v0XNgTXUCskegYDG6YuHciCraM5hrti34BMHsv6ICW/
mE9ecROdfRMyOMiQ0JeBi8ym6iCEFhguexJVP2SUsr+P4JuH4DxYubUWN2/u96mIlDM3IriiB8uY
xPRMePJag/bNg6TFu8orV1xkcSVnVoRY0ZpS1Ax08E4BbC0tXGSQjLzBxNzlZ/SF/3J3XTphjs4U
iPomPE32XZtVe78zVywsHCgeqlTX6XXCzm0KPuB0QeI3WR2eKvkRzt5+yD8FM2wkWSksLn0SQsMs
QQNwnxN8uZJQ8+ogKQ382XzW009S/9AgfHj9zC48Smi2/LUhHNm8pvsBQWl40oOpPfqxVgKd0wvG
84pjWlhfIrS972W7vO+jeO35tbY+YR+bSS6ltsM2TLBO9xgZ3xrn9/XlCbM/LyHpYn2CN0x2qAzw
loUnwOuKeTBuzNGdOtdj7EWDbLB0kePTW0AOxcaCdO+69SVHOd/ceQPOXy+q1rdBr4WnuAWLmwF5
/xKmsuvEP99gh/QZySKNJb/IxZ/Z0YvWjuXAIIn6ag5PzEDo5WdZ/vQGIzMHFzyKYGxmWNj5YvJB
NyN9vhQ160aPD+FGsVCdfsuOnRkRdszMFIkmv8WFOIJ8NOrwk1mp0KpVsbYJB31NBGPxAzEYBjsk
rzCYXS7XBEZFSkuVwGoFiVv7xdZsjkkJfFldc4WFJIkOgcMwFLCcmQrj0tKg62VbWdwblcJQr3Kv
Rv3GDNutPlRuujrXtBRmz60JkUMZPa9sI6xN1db6MmNrq+ReAQGnu0H9ro00txge+pzwa+3mYc8R
xdLr3rIYV+iiyTMKCykDIa5kQxF7ikWMhCctZ6rNMjft2NtuJXf6lokrz01KxpSrMe4PuVfUK866
GFrOzAuhxSlVpVHm7ZZA3UO86XrSw2oZ9iWfEe9lRMLmdjVT7qhvXn7UKQ1sSW6rOUA3riR9KBHM
DIe7KP0azmRk1Rfg2PktWdGWftrKo2ahdoVSNgi3WVhOfU1HK5sUxYI2PD2Oee0GgPqTLkCC9p01
aHvNesM77cLcfJLOQkzOCHSaQGF6kofENaz7pHqeosfrPrP00c6XJDxeGGwaLHXARtEd8/wpbO9H
Y2XXlo7huQmhqmFLQVCW3WwCcuG7TGUm9cYen2tlxf0X80TU+Pg6EKzP5M+X++V5SgcQHv+vA4bz
w9DN/U9+IW+jVvrVBsVJziZvk3W3TRyvMJwsm1bxSxX1TTIgwXTBhKmSz1d6WvjarTnBSOj0kBSG
SmEfUB+Arc4rqwP1PeWkIWF3MNPUX9nnxXuXdw2dQNBgaEkJGx1JCcpOisz61fvcHPN93MJU12m/
0rC6Q+TrpDGbPpcNtULeJdKh62/DTF5pMS061NmPECoxclPBzKoP4alU7hzGIeT6frVZtngOIUZF
eHF++YiFatuo4y5pchKoSkHe13PMW8P0s12bTMYtoji6W43jO9ko9JVLf9GVdbJCNIbRZxGhBGYP
00KXYLgpEvmodPohUpRpY2dmt7V8w94i2jbeXj+hy58VfDePEKI6mgOXbt3CTRElbUlYN6S7tnyI
uxsVMYqm2SvS1qEe2dqPXqzvQiVhAE3edd+u/4Cli01HY2NmmyG9f6FZPwtDPXx8rdnNr5TIu7Ng
3qc9tXJ0F53mzITgNHYUmmbV80SR88epKOFjv9PMciXPWfSav0bEslcVoJ9uBRiR0uIr2WkU/zMA
xE3r8L4LfybJiq/MR/7VRYVCCtPnxiwrJF5UnqdXo1OwpvQ4jSOEoEeqzUG6cusuuiTUvXD5gy+i
p3fpHZ3CEJhn4pKDPbrAuBDb/p4Y2VYJ18/d4pKAPyLrQlUDV7y0pSRRNSYDtqLB3oShumny3wwz
A0xcC2WLDgEJJGyMQEzAmVxacvqkaIqaUJ4naIB5v4JxryKrZbxDvH1z69jFhmZb2MDrYG4g5UT4
q9v346/rjr/2I+Z/P3P8rLG4TBQOXhQ9BRW63OFxCn9ct7HolFSJ5iIAALwX0PuZjdQuAhkIR3iC
E9k17BvEKzZB+dEP9lax96YVa8sr+mtNcBbfiyejBMp8Mhi1qiAnrRX4NO+vL2kxXpwtSUwpMj2B
tpFv16jlxkQ7p3jTST6zIFx0lga8Ka/ZNMbVG/OTn3q7IJj2CZN/zmM1+SvRSZg8+N+DluLWn48k
hKd2sKJq8CA07hB8V4cPs4JPVH/Iw9u5FdSGx2LIY9eQP0VGCkdNuw3yxvXxyHgN8rOyt2JQiU2l
j8KUlQczr5l173mxe/3rLboIfNXAbABYUZe6dPppkpzASkaiZNj+rltrup1M42s2aPlKzrQYTM4M
Caer7EtjSEw2dYifFKT/koyUOk1h3axXlrRmSfB6OLF0MHJYyiZoBdT8SOsGmMM2W5NlXvw6Z0sS
PJ/pvbbQmp6AMfkz/c1zHKJx/t++j+D7I0Q2edViY7Ie0kCD5uCHEqe7/2ZEcHgwwpBkoH98svko
sfcbxMFqErf8VWahH528AvbKS0eTI71O9QFHS5Xk0GcT86i/R3k4NeGKoy179F9DwufX/CyAkYgd
s0rzXao926O9Qzlp5bss3sNIgOtAZ5m0fMnizgJ50fRWPqok34NvWKC4NMsF+Y10kWLsqiRU3tm+
skZts7yyvzaFs5pD3NwxExLSnHmSlXGHxxVDsRL9Fm8oUI5AnGc1DTEgFLIf8LKfeFXkv+NEc83u
Rg+fO5m5jP2Qybf/3vNgIH6Bvs/sioJXQLDRRs7gUOsPMvlQ5pIO+UXUH2p4JFZMvTRhxAyNBuI8
C0nXFYD+pQfWbYxwD5hIIEnTTQ2XsM2lFSe7OsgPeXFwmv38iERNdxdDcGFN94bV/tO0zK3LzSaW
5NidmMq/vv6lU4FQtAbQDNkSQNGXv0m1u8nJ4RQ7heGwJZVTst9ZI7lDu7tuZylUQSkLrIjmKXhG
4VD00Vg0g51AusgYu/+bJtj1v7/kNed/XwiFUeBReZLS6JRnIHtMV1Ni+Li+FGO7qbggkfi6bm/x
BQ62G3gmbM4zF+XlxiFhrJdTMy/I6ct9Vcb6forhHYiG3LrxCzVmps7xN6UZO27hD+nX0QGje/1H
LJ3HGd8GNIyyoymKKGlMUueGyaIV/1H15Q2tMMl8vG5j6cNBXomML5MkhJn538/iTJxNbTOpeXRC
9uCh5rXvAg8r3hDMCMkMoVFHgONfuzRShuU45mMWnco6Q/VBDrqNDBpo2xXFz7rouKwdc3hDnKEl
a8LvSEUd2fhLm9SFq1HOx+g0ynd+/dAZySbOvyleuknTu9HJV5Y4X2Hi4bdm5DZTXQx1iVMbYeLQ
owhgHbUj67FAd779Fqk3QwZng/dRKT7y/lzxjkWL0I+hcQeElKfa5QJzTQ4TKTGjU1fvyHmgAubd
MjabXPcpmVrwXgxfS8PeX/cXYUB7Tl6hdWfygYkDepk0tS7N1kaRFsHg06j4ae31ZFum75Rk0/7w
nqnQDMrGGU7leND7DZMIXXycTPjQgbf4q+X4157LD+FNB407GCyw1Jc/pAdMmBR+GZyc8dTKWyVb
caCF0jAGXrhdWewMcb40MAZyCTMqOMm458nRhNvpRqq8j1Cqg6R+6IfnMSs2PTNzmuS9H1tzxaNe
hzzM05mcdQSY4hRHEsrCQiBhqoMTd43rx5Xb05HvlGrToKDyjb7iir3XGQcjYOQRxO95hlKUP4UI
JKuyNg1OpVVDufS9LoZN1/9MzH2QRivX0pIt2KIBDdENZypNKGYkhZQGuQ8MROuKnZr+M32WrAko
tAvN8XV/fR1DddquIEOBpQGAEiFQThtYASLMvD/033FEEpUclThccZXXR1EHfgosSYU6YY7Vl56S
KoiATSmloCakPZI+lAMszU+j+SRlz+oXp195ES94BuYgaJix1nNf+dJcBdmkUY/0LPI+oSsibTXv
i+7t1fjWzh0Sql/Xt3DpIFzYUy/tSSBSwqzmma+Yyb7wlE1XGLdJYB1spXvUwA37w++p+S7dJmHj
rlU0FuqV8+b+Xa2wuVVgD709UjaRAunGsgd4V729ZxVHSN4ilASd1tjVhX3j9c1elfNtAYsOb4CV
07GQEPAz5gYRs0pw6r8aLpM9WM3myorpDLdqo250+fsYPY5JeKiTeqNp38bWdztt7e5ccGCOvwNa
m3opeaWQiHiprPhOnhDmoCO2ISyjhUOfe82FF4oSwOgBO84DCdQXRR+mXBtCzQfafRp/yYdA3hbB
uIkRgw90BRIq98G4NQ8TijeSm9crJI4L4YABcYrvSPPQiXu5c86SkDlAlNCLU7WyfipD7SbR56pC
Ru9jFP1c8eU5slze03zDM1PzUT4zZVutbks9psr+KRqfc+N9iLi96X+Cs0w34YHa5/mXFZvz+bhi
U6yy6JOlFDRTOK9x7dbvURMK83eRdxh+NNWnAFJi/k93qKAdVgwvLZYWElUXip48soUr0vcqtnvg
6ATJSe+e5fIpfq7R7vJhm7abz7rt72ES3V23OidW4mpRfyHpmickeQxc7rCXK1U7DryPUSicC7uw
tjKQO23UbCUMLmDVwEGeWRJyVzuuJ9Wf62jp1G6YYpTqL1ml7nhyaQ4zs5tcSjaj/C4ogo+qmh4C
55M3Dv8a4MNvmHFKTKJwTl/Cxpk/DbU3RfK82k6SFPRge6i3LAAiphblm+sbu3hEeZOQgQGvwIuF
nR29egpSZQwZpc03utbcJMUHH8oy66bU9diFM1vRma61vC1qYvCEdK6aoBceTbtK9R6u/5iFK491
//0twt6bahdpbU5fLqNkWMDQ4zlPsVW5Jnq3U5u6UYAM7tpdsBQLz43O/3622Q5jWfNznhisxA9O
gepMZu3t/vkNS0MxZea95QEobnNdmAZDJA7HdVJuKvugtc4WFThYIarnyN5OuraJWvnmutGFbJan
Ee0dJr9INcWObw5ftSkHCrWXhDGJrtChctC0duUWWzqb51aEy0TNoTIsoXg4qVJyaAL1pi3vtZ7C
wxoOYNGQQuCeVS/hmpr//exLpYPRtV4r4R4U0nbA+RBVMqzfOgcQrjffXsnyFnePZBlxS+ihqfdc
mmsmw+7LXGeKagQhM91DVb29/n0WFzRPHpIeG0x8CK4XtzVISokYnpbo4Bl3ipzDP39crS4u5Rnq
3A37f0PCzrWjlE3DbEgJjJOVQiuJSnE0dLd0CbZK3ZluOA172Yl+Unb49t8WKbjHoBl+1cz3sDnd
RBN8lR+LPHIVf1xxw8XPhWYGJSn6wDBEXX4uu2BW0DOYnCGf2jCso6XT7vpKFlJkpjeYRJwfTzN/
+qUFLan6hFERJh/UbEuT1CNTNpWvSYN4Oe1m69+xtb+8iudpERQcwdBjTnAPLSlj/t9MDkTNbjSB
xEIks7Jp858Q79VzE4JjjHC+RIxxhqex+RR1w7aGtUod10bRF/38bCHCp9GMTFahJmau8nfOEizr
nnGOqXi6/nnmv3JtLUJiUpDswjjAWgYVzsik3JXDu3h4P0TtpohWXGFtRYIrpE5GQxhY+akt6js7
Go958DyUX9So+nR9UYuG4FGZ6WlR4Ht5Rp3FvDaWOgW6YlJLedzq5aMywkIsbwe/WkkEFj3hzJCQ
BwDjqgx/fm7WSkFurswvQMf47mWIgVxf0uJ3Yj4VGBRcZK+6d1VaKE4W853gBdiMKCnQJfzcRLTV
9Dz4fd3W4pE9syUcIQXg6DBF4EIsvZ4+IG8jH9LR/tBYynMFbS1SKOMPU57yw3Wzi18N1huEFkhY
GTm4jBRKraZ6gMzeyZKbfGf5zIrkmfdPBuGvWwbRsHKKF0PfLL8MVeKM+RFWWUPRppcG5hKLWquR
x1z2zBiu+PySh1C5RiRopgfif1wuaqq8wiqK5H9QP85wo92vR/E1I8LBCmM77ewZZRMrx8ZADBGl
lXyNH2Rpv+bBCSp9lHBIjC5X4hUl2HyHWkdtaeU/SleWsF9F+coDdKF3owPq/WtG+CyR3+rNmA3c
uo6T32QwxYK1S74nVZTuk8RBSLGBwBfO7nY3OK2589RY3naeFGwzhIV33QQ5Xp+Y2o0ShA7J7wQX
u2mujq7MeYwYN89/puCsg6+a/wMBVeomN3tQA81u8CGqQJLB1o+t905z4g2vvWa1xrX8tWcubB2e
ORzr8kMoaPM6TkhHq94xaG2P++zh+kFcijVU6v4YENamGRDZhBNVJhKed0AM7V2lZzvL6FLKOwEM
0+HKyV9Mteb81FYI2nOl93JJ/UjLzh/Jho2icHZFK+XbtJch4c76eBerVeyWLRqcmc2jDsmr4ltl
5GtV5sVtJRKQ8cFlTlS4/A1J1Jtt4KncTsp3ZiedqHKD+Mf1nV2KrFTrGc8EZGzZhnCGMh8mENWL
aQJaW1k9llq9lXj5ozCXP/n1Snv8pfr4ykfPrAm7qji5KWcasSdU5b3lbeRxJFMe72kC7bqm2EsV
qusjSVmL6FJ9e32pi+HCgMuFaizcBrawVOhgiyDTiUlZd6jszfCW8M23+vP3hcV5HcTHKDqQuHjp
VlER7wrXkuM5bL7avzMTgkdIwySNVs8NoZfQgqvhXlXe1WN7EyHCpj0a0BWuJa+LJ+/M4vzvZ4lL
Y/SRpE0sKtJ/JoNku06ARkQMfdQYPEfK/vonWvT4M2vC3ZTKkmr3E94YAV6eUISaL43Wr95QmOFO
15HLpCrD0bpclKfYnRy9TC/ET2X0AwWGt0yEcGtQFIYBmwkJ+DQubXAxxG01ErKmYEsL7jN8imX9
eVhjnVg8UryUAITPZWASh0s7LTCKJJApdCUIZEBcu4nSz5MJYLcx3QTdDVvroVMIKFGE7WFM7bXi
8NIno5BH91Yj8Ouy8MkUs9TDvOc1b6i/E5BONFFaTF/3i4UoxV/nU83ShrRShUVqWhrKWY6RCipa
TUOZuz0kETyWuYS4aO722UqsWDhoGOStBhqFG0BMkoCNjJan0JUGAreJvOiDjuhYpEIjODqPhhEe
W/nYWGtt2/n4CscbpCtT+QDqVajqhAhVSWZVtmYZnSqH2p1pSp/rML5D4tnbZrKV/PunAsEKSDuA
UHhLRFbUXI+HRB/iF1xGQouyUO56e6UOuxA+Lmyol95pRBlDAF4UnRoalKPuHWOoVoPhrm8fq9De
vsFL5j4FbGk0Q8QupdeTw2l+F51QnJj7+GnjloYe7FVPTvaoxj1JpZ/zvjefr9tdOALgaf/aFT5b
o9vJZEtFdJKaje7fyfZTvUYosmSCZaG9OlMovXqJ5LyxZCfpo5PT23e+h7ZKdt8NK1Do+XeK7gdB
KAMHNFWYmBPWUZtdKzs+RiwVlM5zbq1NkC/5N8MFDLwiiOqQtF96w6DUBgOSVnSas0QoGsK9CQIz
8z5d/x5LTnduRrglay3zeLiBfggT6GuSvWrfqjdhlW716Ot1S0tx6dyScDtSdiu1amRB1riXuipz
E1n+OhglzT4Frchdov37kUYd9ra/WyiEW/Ti+gK6/eikOU+GdWeGu64MXAZt/tvC5vh4du071tjU
ZIvRCR59vYc5ScpPc7EnfozLyk2KaiXeLvr332WJrZKo04zG8jT8e6JLa3n1pp45Htv09/V1LV2X
7B+NRAaXKMeJQLwJ9e04kzyQMRkILSv9htrArdxX76O8+Vl2+05+rp6NgJLglMtrxC6L7gKyAQwq
dGiADi53tfK6ykP0BaQaIipWXWRbU8kYw48St7AYVpvgcPp5fcFrJoV6EERb3tSnmOwV5UPSkoug
cKNEMHnU9S3yjrvAz98Q82f8xv+vUggj8HVmRYf2zSk2UUUNTH9fpVru5r0iuVWQ3KR9F6+YXHSf
WfychzpcNmJfsZggjK1mELGa7Fra7BHlydpcaSQsGmEGex6OYsZXlFEZpBoZWpk2jN4+gdkM2ofV
tuXi1+LZOc8/QZhkCqc7KRC+6WRefGGvbuKR4TL5h4eyrQSsUb1RvZUMYPk0nNkTjnks5UGWldgr
wujeL5F5Ko72dKeE+06td7Knuql2GyPvuPa+XtzLv4bFsTpHKmWIHDQK1sptpjOjaNo7mv8frzv/
shWghfOVyXkTttNuUq8OBxPsDfVwKz9WSQX11OG6kaVbE6pGeZ5U4uoUB+eh77PCJsVIZCinuEre
dbr3dN3E0jpmQB3FVmhPYNC+jBumGvRUXTARg5Efsycdxco14NCiDQiUmCngF79qVmfwurdGGJLx
NkeJSb90rNyI6vv1lSxlAOCN/1hRLldi+x1cNaZPnK/uM21CUxhmufRoSMbKhfIyKigmM+eWhFhr
DokH23jDRRn4iI0mRuoOAMlumjYYdlVYVFtfa6x7WYJRsdRT82OkJvd1339D8yJwJR/FtFzxQ7fQ
7XwbjGGJilQ7uUOA6GBS2V9s02fMPmeyvtZ857aMQub7QuSAraFpTw3Qfag7eQh1fr3GsrL8qWZR
UcisgeMJT0uv0KCiof58mtBNs5JmR+YeWmuX1Qt66NUOMl7L+5URZ7B/l99K8ybeYz4wZyPZA3c+
Otq4QUJxngMxd6MaPajJP6o+o55BeVX3gRk9KlG56cyPWvajjQKEYfPbGh05+Ta1Z3HGvaw++JK6
MbJdk7xHmZr+oRnur3vYUrkW7T/gQgAWAUOIr4A0mmUkArJxs3gX9el92IHunfJbI4i28jidEPS8
a1Iw4lkZOG4XQKOct4eyrhECC7eIxR/HUEUEbpRXou3iZzv7YcIpjjUzKmoDyLbZDpshKlyESHXv
5vry14zM/36euM0yF4kGZrtOUE97LIfnzF6pniwGPCaTQWvPdEXiwGRZjiX+UpEbDp8ilExleSXc
LQaJMwPCGoK6rEcpxECfbKE+xb1U9Z/Yf7y+U0uvBDQi/yxj/hVnO5VHXZ7VEY/twb7NumM/HOF0
SN5HzYpDLt3p53aEN0Kl2A7ORCBSjfeWtB1AX0MIWkkOfYNfeOD1VS0VrsEDQwwA7IgDIH6ddrKR
PSjxMlIhTZ02vcX87JACePpU19uoUt7xyO+ktQfDHAxeBYszs8I3yz1JyaeeggnyojY0ljoJrVtM
6LsGlltrzsYcFLdVyjVs/eJXPLMrfMWwD+0ELRnCvPdBBvnEwhQG4gwUYMmor+/toi0mrOchnpn+
Ubi8xppJk9HgS3bWMWliz40VpvKT7qb2Qgq+a/S/85a92tIzc8INFllG2OkVDur4T/SVIBp4yNP7
60tazAAZhIDaEGwnWg9CkHeqVDfygdkE1RvMjYLi5GRvlOnJY+I6hcXFbw6oKj9CmptV0cN148v7
+ce2eI9lU5mijoztPvnojfVNo9cbkEBuYT87yGldN7a8m3+NCR8v6KQqLyxmPhBBDHiWJPmhBTZ7
n8VT+gZcLhodcCnNE090WoVHl64EeZX3FKLeFUa5URFeteVhpZeyuHlnNoTbZGphF0x7hUAvowbb
2JsxfTKraNtDS0+77w2bd2Zs3tyzWMlxGHOItKNTahVfFCnceYb1C6W47XUzy8GL6Wc4VWAZkEXd
NbMt/SaoGEkrtModjeRD4RnvivTY5fmtFE/vi+xYOJv0x4rZ+du/OmlIYZmzgBxPBeGkDa2cWemE
2RLNszyyNmnxAMdW030eClRB0d7VaAEeJhRjr1tevErpElBg5l3JONnlvqJCaEYTKhuoKqTWxgqH
4bb35Prw36wIy/MU5pwrdbYCX+1Gsopx68WEr+tWFg8YSJCZJhXtArGTCOqzTYaKi8eCs3bWdIVs
elrpxc/R/NWHOrMh+KFeMt2QDjxStChQ59q8sZkSmUtuDDYDM0n/cUnC5dJQZzPNmiVp3tHun5Rt
HK+NvC6vCCItOs1Ud2dtxfOTFbeDEWgjJmTkTLTfBkRlzecoS9/gAnMhHjwdPW3LFhxtNHUr7Hvu
kqSZgCrcjoG++/ef/9yC4GSqH2mxqta8FqyfeQ3iwftQlqvZzdKBATEKimqWEyW6Xm6XFA5SIvVc
91V9ZBJ58Ld2FG9p7W51XmPjZkjulPRGkqt95n9Ks/eZV634xFLcZcSN5hA0pBDlCHF3jKcOlRc+
mI6Dw2AP/1ir71rT2GahuZ2M+OEN+3pmT3T5xGkc1Iy5t1L7ltn1jdYWd1I+rrwblkZpGN3TdKaU
4Ryi53W5s6WPgmU68HBou2JbWXdOP7pFeaSoBhNgB5FiYLsp7zct20oD9OSfkZF7y0r//gLBR8NI
Lrps5BfY2WNbGfspdTZ2tMbJu+hBZ+sU/DSPw3hAp5pXmLGHOM6WV+7l+XuIIep8H4W7XyumCpjB
vI/Ve6b/uSN7KVvxweU1gEmDNsOgyCH4YKd2khE3PHFtT/sR+Ka9CQpletPn+GtEcDxk5+XMmwdz
KQiFpXq0jZ+Nl6243fJu/TUiRNjYqDOtn+YcNyxuPN/eFoNys4o4X7TyghKDnhE+hPmJdpa+2F0Z
5bZM7pebJawfLRR6dQe55SRJ6f66Ey+GB4bqZ+EO4Ou2cIwKJS9GP8JUoJg766s0It+Y3xi9v9Pf
tHcArnDmWZ5PpPRNgtygrDXNPWoZkcbvM+y8TleK3kv304zq+n8jwqHU9Mbg8iLzc9TQdJWpR22u
H629pqcZ3GDaGiJ3cf/QBIXYVwX6JDKAhZZdIQcm49qmpFCAbKINEzTBXlLiaps5Oi2TsE9X3gZL
g8sak9J/rArXih6kxdSgcHua6uqo1tPGVOTDqEBtlWe7qXNurbHbqk965yCW6fxiOuS9ZfgnM/o4
xdFRk+5ntNLMKHPdmRb9lhlY+g3gT5FTv/RboAClOjk2aTfVt9g6VLq/semY/jcrwuKNpK5Ho3S4
0WTeenRKnQdzXKuSL/oROIMXbUrGYAUjvZ/JKZlufMpVtLjzJ0+Ges0ZN1O34rDLe/b/hhAtu9wz
L2dIaJSk6KVWHnf6UbYaF5HBt0THP+sBlnJphkekHNUd6ymcYav6zo2px9tklWJ4/sKvbpMzM8Jt
pdeRNANfYEfw1D0N2Y+MzTtRuGmbu3lgkJmPN1xf0ErC9wBbAaOswvWVenEkSzHnPZDfD5+UlDW9
wd3OLQiXV9H3QTnJhK2g/yeYnsfurg3XatdLTsD0yCyYxzgO7d7Lr6PmRWxDdk0ymkU3Qa7fMGcd
GcGKDyx9HLCZzB+TuM/kDpdWJMmq/TaO4lOIBjY81LsYBADdDEXKNlI5uVG08nGWgqMxq1jOs7gW
8umXBjWmfbXJa2Lmf9rQzdrR++XPmrx22dmbwkFaQPWUt0RkcF0onszjOHCVXxr1hsSxuz6NT7r+
tcj2XKYH6dEINmFVHK4HosX9PLMkeAaaw9WQ+VV88rp+P8+gBt6+sjvoK4h5Ttn7N7K25o3LNnl+
MYnGgL5IgtOVvZprUx+f2hLMNI3Z/FA0WnI7OTGaVPEg73i878I4Mleq6Iu1Dmhr/lgWIuKYe0OR
QS96GquREV/FB1E83rWtgrTgBnRY4KooOVXRD5DdK/fd0vEgOZlrmBBDMfR8+UmzhNFYNTdiVA7i
L0M2jrf6GH8NR9NfCcaLi2TuzoFoBUlisJCXlsYysPMkJFPV+mKXe6TcwaaL873xo9bMd13xmPbO
trZ/XXekpXNyZlWkkFBHz+5SndQ1V+6C5l1WSCCN/xn8I0DNla1cutfOTQn3QNqrkGHOXYQUyEgN
pK2s7urQpyn4cH1NL2Kn4lVwbkm4CiTWJMczOqvK3SxMdmUIwGhInwG4xR4VKqvbx3Li6iN9SK//
2qaIgh/z/mnKu/f92lGdj+KrHwOOBtoD+FWAPVx+19byUyvIKd2aVbFF32pIi/319S75KEojfywI
GxvSGoNMBgtwjm7b2NqxsasPg2X/ZA6QNiG55qshJtmzyCnDgRw6MA4JE+m5zDAROafnbfupc3Nt
UN2mbd9JydrI9qKTnpkWDqFdKWHuTbwUqmSvEL/9wXXSCvL4ZtObq9Q88wd5/cH+LlS4q2wrNUjl
yasD5wH86sb0w31Tx2gXqvKh1g/9AKGlI39oImnlvl90FYYt6ZxqyKK9Agh7kaX6xgzt8p9s77fv
rxyMxRN49veFEFOEqNLEFYg49G+KqvpgZQcjyHewQ68sZNnQLGUJ2pPOu3ARRmPsDMlIxV1X892Q
TAjWKYcp20vg8a/7/qJrkIHBGDWzxYl4D0OPyCxn9F2Typu5kYv69i6s7V2pGdtqbQRk8aSdWRMc
MdDqmAYlGyg5d54N8gMuffP79RXNH+Hc/QCIIxhkz/JEMHkoIrApbvPe0UoTGRXFTXleGVsPFYat
/LP9Fa5VR8TvJNoSHEI2q6pSM1u9Y/wiOn1iQMf7cH01YtIgWBDRS3XtT7oZspoCXVbV5Y2v/7Id
F9GRYm2yd2XjxOl1I/QTwwos5MXuwtSt7yaZMqer+ZvxRl3r4b6Khi/rmsMgT3rax+KEjJYkQ50b
kXaXRt6+g4Gp2jpdBjdwvnWCX0743pabrVas1Uxe1R5Fu4IHmnWfOamNXaAy0wk27hRsJmxze5v/
/B9pV9bjKNJsfxESe8JrJuCtjF2uzdUvqLZm33d+/T3Uwzc2RkYzd1rqnpmWKsgtMjLixDnCvjy0
b0uqZjfERb82oWcGuSUgqtC3c32DKTx4n4XQk/Ztb8brVqVAueqs/MpjaJtREMq/L5mcXUpoVwO+
i3AOrQXXFoE1KOQ6CKW9nhsAHfFgN1eo/90/By9dsOCrbuq6v8NDmwKKuiLaPKfv7RTeIqqTTNrX
f5EIXzdrzpbs7jV8Di2ZLBibHdj/bKFudz2wtqkhwa0nmErojKZUeAYXovvsfqeG9nn/4E0d4/Wo
ALa8tsS5MkrZLSxpGlMaq/zq/oJ+LRKt+2Zu2FSmdsRrO+AHVMVwtMNRfu//QUlVxdmOacPCY78u
XspPsmkJVReusqWJnOzJsgCR1CDF0r5B04kPQSFoGA1GpW3AZMcFu3yJfWjJ3uTB5aGpKHMiDDNF
3AH9hMwCS0t4DE7Fljven9IlU5Mjzvt6BOYz7EfuKTyFW9d0Epo+9zxNzf+fofF2uMj1OlwDUqwq
/R0TSG/eHI6CWZVDjzMTpIWNf3sPqASpV4DMAP9E99Nk43toVYvwYtb3HervQciDeB+UddkB4hgQ
GP723XxpY4474PoeBVEtWH+B8EEEgkrN9ejCPMhArJY6e8WDRmJRmbkD9JJAaNuD6RTnjiTbsGgo
F4RUKI61yxk9pMQXxj0u1r2vmByPjAtqNx1iSDSIP324SpNDTlb3l3HJxOQocCIJG66PnH0ti1YQ
bfR228o1+w9GRhk5rJ8CjajJXkE/dw/ZqMbZl25Jm+xY5Q+1vlCyvt34YBrFPwrCOGSYp85RVnpO
iJD5tLVwq5yFQyaZfPBd6ocoUSF8tRA5ToNt1CSvrE32R58Wg4CXv2e7AKWyOk4EypXyEsnETb4c
XGw8ug1lcJoAfnrDaOq1oH3MiB/Y1ZBs4vTJlynEElKooEFuOsCrHnroqhea+kCLYdNKOfUI8I5h
dAhA6hiojen0//YlPv2mydBzMeOqsHUDO5D1bZ48Sa2+caPHJlna/TPhCkhFUXYDmzgYoLTptolq
Ba2YKELbml8ZOXnLkpRB9evgeob+yFPPFn3a/ejKggv9fVRfHzuUvcHXDLpmZB31Kf5MGvyy4tM6
smuzXyFONyk5JUZguSvXFAzOLA3N6BjEwFYxFQ2P+ivVCo3KehG+tYVM5C835r1vmbiAQQ+qQGua
yI5EYGiPQ0r9CjQ6UoO05K4RQBSP5vhv6IcHGvKTZbPqIaEVrdEYJ3LnyqfhHz82NLyrObMFbUPw
FiVPsWcIQUDdQ5EbQX7oFRr9kQqQGzGNf9OjpSTx7VlBcgERIN6kgIaI6sR7B0PYi3mhRnYepd+a
kCIw6p7+rYO5NjHZk17G63IVkch2eVx3zaZTjb5YwGbNbcercUyWQiaNq0YljPAr5QsopYrygQl2
YWk/mLqCUgEVM7NfCvpuHfT10CYOWmpACSn2sKpwRsjvSt8UxYVn1kwQCycDKBjap9HRCSKG69uO
b11Xccoytbkit0pyFIonGfSErQ/wdm9EymakRGjLEL04C6ZvA81ry5OFc9quloa0Su1Ye/ojpYWp
RWzcvq24cJXOvLmuLU1Wr0RdIcncOrWz0CKC4eKRH1Cfo622qvY9BeHb/S05OzIQBKHDGAJLcCXX
c5pJwJLo6BO3Y/mdQ46kIRz2x3sOmj5fXAqQxgt04iVATfqPsckFy3dy7AtxhsHVDVgYD1L9QdJV
0S4pOs+85jCL6GFG8wqedDelGBLkQxHWWC+vzVkpbFRvi6CdoLuEC/aC89SpR1B2eOMhXPCE8wsI
SBVYJaCQjd6t6wnVh6QWUi5PbWfYFB60AF8inhbpqipfCH8snIcuWLgIbloccNWBu0dFehQqXXit
T6aVlGHWap6a2f7HYCXHT461R+CfFFOD3xd3rF5HL8RYiqznbv0rs+PWugiteaS36z4gGQitP+Sf
uBHZKPPLlWbJPQzpWm1N50sMVrK2bw9Ilr0gqdl176QxVdU17+9iccZ5X33LZNarzq3kDJLrNrfm
mWQFVvgibvxVt9PNMGJADYBikjnUM9HFRFvau5TnmWamb/JS+fwXIj3Z5FefMkaAF9My9Jnb8xlW
I9iAF89OB4ocF0vWILI/6/v8IVj/XaMgeNRMYXN/Fm7fH9gHEHRGjypiS0inX1sOxFzjSZJkdgpc
Z6/gddq7LOwssMuLbkZdqV/wVrMGgRUEXBXxMoTprg22feV6eJVndqmcAVpgfLsPHNcIVLsEUQeo
Te+Pb8Z9jJVHUNhDnwNgkIkXzsnAOX0tZnbce3boJCvOyVHLB8WmvvASmDvFCqrSIth2UKUCw+L1
yAaJjwW/8HP7T0kdI1whOUNf3IO4UBCbi+Eu7Uy1AFxV8oQhgJ3Gip6r5+GcY7cEB87MjWYnI4hD
MLf3LM1wrI599NR9Qj/FOraSVf3pPumbwro/xXPnCD4TlQ9UQAgYWK/HzatJAOcV53aRBSxNA9Yu
URfMWRihNQBtwlvdCHaLWR10ipTkdunHwq4jSGUHpF661sTxnpyeQkhVSEBeAfRxUxvX0wz893mV
29lGZDmVrHCN2q2p7Dr64DJ1PZjRKWMvrUFWLxFbyu3ND/If6xOPnOpcmiViDetaWZhxkglH0fP7
Ba83k5cCmuFikJPVkpU2LuoCgxS3yTN39td43vE0MFYCkx80yw9o+r7wfp0dGYr/43HHsbjhJEma
OCrDPrfDAbjQeKcv6oTfcDWP1xlgjP8zMQlJFFfJtSrscltfi9vgC6rdzrtqFGb5IJjOTv10jUXE
/0wUdGVysl5DKYC1psSovI3yJZ0xoa+BUXwmO3/TQ091G5w0yzN1Q3++f9xm/Qz6NjGTaDcYs8/X
5813A7/0dJx/JUHNtmRIFjkGX630VeKCODahGloo/5PNkVIVTfmQh5zOb1J64MMOcrsyZCaa1jGy
C7pd6mWYjUrgPMfDB1J6iBxdDy3qaoeT+ja3Idy0CteRxZmIhDyHlQ9gRab1TvpuqUf/LlYY515A
yoXl30m/uIGLOOljQBMxqYfOKDYdVU7RTj4M7EM36h1ZWMNxuq48DaiWUMoCdmOMwJD/ux6nkqVg
C03gMsEdmrKCePVaBT0+KOlIY9xfOnF8Rd2zNblwPUfQA3C05XbcPcfB90//B/o4lcFVu1530edz
KFEqyR6dxADZjVIdgj/4s/8sum3z4m7K3ooWwSO3Tmgy/sk6t0XtCrmGb1KlMwD4Atl4whPnveeD
x3iPhpsmXAXEcGPG9auhZWSJJez2XXj1BUjeXa8AFFGgJC3hC6r2r7N2nL9xz5L8MEitUQ6WQl7T
4VXI9QXve+MzfrFeKN4g94Va5nTdpQzqmY1a17bWxmamPjbCViQJg0oprdzv+wt/s8cUgG5xLY8E
/SPZy+R17ROpznMI1dp5HJ2z0LWSTGRlXb/eNzO6uavtBTMo9umQCUIZDBns64lMOqVVogFmyt41
U+nJV7JVm6IktgR2mBvPpaGJvw1LJLTiGobA0fQcpBnTYn0/yOnCtM2MB/fjmBxT0ROKlprr8RC5
zJS48DGezM468OJ4L9A2TfWlEvPMVlAAK4T7hsKKeuPFBV8OA7ntgfB/lQG5YcUxRw+Ibt1fnZlJ
u7IyOfyZ2jZaKg+FTfiElcHRNwfkjO/buD1L6GdF0As6JjCnIAk2xlUXvrMKogzI6KC0BZXr92mT
SwkdhKIx8K5BL5yisrB0QgYlrpzpopvTruRCkDWGS1XguTkFtAL1EjL+NqVX4eOmaDNFym2eQMhE
kVe8/xXKCXPQlS/rS0ncW8+KceOy+hWERCll+rYIkqAVI80t7CF7H9yvNBdR4zYkEYU21KClNl1z
2TFKvZcus/Q/beWuqtjoBdvj14rYMNQiVCg6pxmNmoPekSXtzd/m18nRxPchPfnLK3KzlcMibBK+
1XK7LvR1lSRM/fIkNCNKf4RtULLwOSPUk9DqtIUErqVJm6zbl6PujmP28r7QqRe93t8q8q2zQEsr
UqVoIgPdiDbZKXU9hFWnEcS4ff6W6xApDuWFYHNmxxP0yo+1ElAI3JTI0aDkdUmbV/bYziL6285V
aaguOImZjQa6UwDqAeIB+eNNCFaXJB/CsrLTcCsMf3NdN4JAZ6I3UCJFC9nZGY90ZWxyhqPUBXm1
WlS2AspRsT542VeT/fhL+Jrxx0x2C9YE1xI6/kGcP207QYWlawoA8my1+uSkUQyoQB+8SBVxL/Iv
Ckox9/fC7XMLjwEe1JYjkxb4Bm5I9Fs3Q/NqW9seRDCqAPUHNzaU8lxVIpV0u9wkEQUeuf9Kn/ld
uEmf9eZFD7fYqba6K+X1/c+53TfyqMWIlzV6HIFSHrfuhRMD7r7nItmv7Tg5VuqPFj8EZIlpYM4G
0osjX6gECh5lsv09OY24WEpquwhQ7HAPSYo8U/Nv884YwpjvwCKiTIfU6fVAsoRXy6DOanuwKrwP
EurKpu9Qcem5fLtfru2Mg72YMMiiKaVcwQ7wXpLFm1qwCuJVM1CtWDjSt15jtIQzjWfrKIE4nTap
lTMUi2q7llSPVUJ3EJN0yZvPDAepbGDigUbFo2rK6lbmrjtAcKSxE8MKGVLNVF5I845B7fUBA8Hj
hYXJMGoVDTKeAguAuFg5S5m/0azHpXy5eOsuwI6soaYIJUw0FUwxQj7RobgsBY0dyfG+fVZbRPDV
RoeQoOdDg/lxqLMz38WbvnS20WD2zt7pZKtUoZwpme6zl5mt5NNoDy5qUKKnfgq5jsiCoiW3RLI4
s674UoIAFX0iCIcnMbjW1wIeJ3ljO1rJbaqoARNh2f/cP9c3oGc0OVxZmQR0WVF0RdajyyUe9rXL
oBAaebif5Q/vKMcdUw5um+RUT48dn7xmf1XPgqIR9CQX/MvMYEF0g3M/FrwBZJ98RpOqTgZ96t4O
RAh4NDVVFgb6G25M9hcswKciouTRzzd5VDVog+SzuOmRkEjgQc/hKXiuXyFRfSxZvFKNiLpH/6h5
BviKyo1Iv1Xz/lSPJ/7mA0YiFTDQikC0TDY454VtyJVib5cJavexx4R0F5WVcd/KzP7G5Y5XB8j6
cPX+RmUXfkeN0Ik1dE5vC0m3VgPULFrCkuRNXErI3RYrkAIEJTFQx6qKlk95XNILS22VqHxVFoON
HjOj20i77Mk1xU3HWiMx+11P/aPL/gar4en+COfm8dLu+PcXdv3YrxMe3T/22TguJXLGbTZdo8uf
Pc7uxc+WxaCCNAl+tk7l1Wezq2hEFfYYWkuo05no+Hr2xhjqwlJfEA7dx7DUs080EhjpXtvIm2Q9
rMpzaXyU637FWaqNrDRtWWE4Zrpw4mYOBDgygVdHtQFMyHAw118waANJ8jYV7a5vQ5YQH2qWbwF0
MeQfhTfjmqF4yYjT0uiUiq9FaaUFGiGS9uA7JSVIUmYQKmpSSBaaokbvr/HtdQMMFmQB4J1AuweB
kOtvK7wY4F9XkO2BiwYGKTDZGETVW0dd1tACZHIWp4KVhQ8kdfVfLCNGBr2ZDi2hyboQiHhKMpKX
dgGMSQvsRaLFlO9W7iYtz74mLOy4W78HgAs6I0CVLiP2n3olaBsFHEjmZNsv1L3CZRbETBcinplI
UsM7DOk0BOTIA0uTIQk9iVFT1GW78szsGDio2m4GjWqr+Cey44fMFjkairR9AIGvJFtVCGTbUbDA
uMSapV6Fmfvm+mMmuy5w9CQOHU22+0c+h4L3TpAZQRTmg0NrU9ZrzYrz5+G1A9KpWouWXm/ur+9t
EhWsn4BVjS2fBAQ403R7Cgm2HsqJsp3LHACfTBIe/R26VF6yQKRqvY28vVhvQ22rCJSAqkmLrED5
DOpT+3n/S24rVb9fggse/AJIV0+zxpySk1wdApCWfWkRUN9Urk6he+CYf1T8Q6yYNbeK832+E7fe
VraDR/VQbKPT8CM4pkjFN4GsAb3S16BAznBGFi6S23hMwyUFzhQVksTgHZksVFiUaPIM8HV99VVn
Ca30x1j6+1dujCKHCmn2dn82bmsUmI1Le5P7mZPhjCC3rthdsyLb9sHWtw59+bCfvhcGJo0X7bWT
hyUVBNwgyYaPnaK83DhqxSQMFVs6oKVMK2l17AbLPflmqFgqyJdXrUbb7gR8HzrB3F3+qguWuG/e
hz+k2XPWIJtiZQ3kUVEhyNqxzB3M3OJWvrzUEHN71V1/6SRkqMKiaogaKwDJNFQd2WOHrSIvgR1u
Lz1YQe0J0O5Rc3sqtS16QueSslVsB5qzxUB1Ga+Ikw+6tc4rqOxRWa6oHobWUkR0CyoZ1xwxLjrD
0CSJAum1m9eVMu1jroEMbP6l7DiQ8AtGUhpNTKV+XfmHHqDwmj8N/sKQZ+f1wu4kdFF6R6iVslLg
+cCS/5xgxbP/tHbgwhAwvDHonITvRdWCmiIdFLv2K3sg4brRqpWkdAuvv9F532zmCzOTmxLFQg+a
yJ1iK5GyUqCCxEiffRVIykY6xHv8qF4iVJq5m8eLCjlzrJ2IxPb1ogkxxIiAEVLsKHsPi51fWWWo
nArcKxCpWHsdZ973DHMjBNkiBDpBmK8LyiQmS9WQSIOrKnbbJVR23xSxXQXQCEtB/FEsEVXM3ccj
4BYpOATPyhR5CuWjzucVEEmi00ql3KATM00SsuCCZqI/gFqBbMdTGh4WL7DrOfRqTqkTVZRtNUKb
udYyJTzF0ausoCdHNlVslM7UedqZbWMmIJ7tP8PEyvVNBelg39Kl9wBgq4pXaB2DDHJhS80GDOqo
BoUH+dhNM5lxBXQBtRiqsp0E0bbKNerEscFhfdGg4akimIrwMHQ45jhOyoaPKB5oXa5igUnSM4ga
MuVNl6nzpAe0qR8ifyk1dlsfg9sAow3aHXWCO3zapV/0QyW1aIm2BVAoKxITS9oW5RpdrBn9cAxA
o2vl5B9bTjN6/gUS6f9hQ16Yn0xPB500CdsdwWkX57Ty+tb0gzyHJiQayDCbwEbovbRwCuY2JpDn
YKCAwj3QmpPrmM8q0Cb3uLQcsSxXSHAFhtzrkbUwtPHbp+5kFHtDegoNavBe1xuTZCBHCFsJseIz
InzTlOlJZw8nl1p/dGp9rXy659kG/0lszmCm+bB9M3/ox8PHy1O9Yz399uh2/WSuHt7X68f1+vz8
9/HpNaXGznDt827rsN3jEmRqzj9cfvLkksy0tqlK8K8BKl+B9feF9LuW5FYjHATANe7Pz2yUcmls
cmM5sTuUWi/LtgSIfVZsAXgUyYucWMInl1uybMYv0lZ7CLKdoy3V/+durUvbk1sLlR2pDBKsjRS9
y0hetoVRL0V9N6zegJyBtOCfDTDx7q7DZ1nVEdnenVPaWQDBUx7v+5SKq2hDaE4h8W12VDMIO4I2
uNqWD3geE0Mxlp7IcwGoRgg2/ZgJB2vZ9VYM5VqSohD3jNv/Sbt1M97TLq2Gg1/ueMUqkiWmirkj
hpoIhNrg/REQTfZ+Xmk5V/iA2uUOTxW0UHkLPbq/b4vp6UKSFr4LXEOI+SdDAqIgAYwrUm1rs+HY
5nmgP6oh0y9iEvbjGD9Hn+WGSs0AKI6nNdlE51cojNP+9L3UCDd3zi+/ZOLDtB5kjkMzjlXZ9bYj
tXiB/QEQYuGi+12keyOeXHSl6np9QjDimPbbmJ7POv08fIJshBYP50/reaMZPzFzgQjU2fGrPSfU
oRlFgrljovXh0YqF1uMuNevdK8gAF75u7kDpaCsbecSgGDtF+Q7gzkj8rFbtxpFo3W8baZ3GzYLL
mJ3pCyOTGeCUqtA9sVTtDr5CA8JS0Ci4ZUj6cd81ze7eCzuTC6IkyBZXFQZTu13CalKiUSQP+4V8
xfyUkbExRxk7BsavuEhb8YWW6EPTqbakiHgoPDT9WpCWkgRzESZofVFpQIwEHv+JR2/jtHEhm6GC
3g+QyVf0JGQvpEOnKJIT6ef9aZtdngtbE4cu8o4iQ2dUtV19N3zxgZHlBRPKpaB5zpnpIwQU6Tbc
3srk5AtN3Raql6t2Br3QQNqUJc96Lze67hHBVIdioq6f7o9s5l7EOuF5i2scHE1TUXstSwI3iyTV
1pW+32mCl5uVDz6FTN2XyBKxfPAXLM5sQYLYGVBXHn1bwBNfbw69l0nscnAqUiG8QQLnkW/K5/uD
mlmuKxOTLAHxUzHha/gTIZSpBFivjLTJYMX/mn4M9yBBvwEeAVAeAdRustGjwXerUIChPP8GMsRD
t3zfLfQSzhymKxuTTTFUPHFJARtV+Adjqcla6Bbg0LPzhWSmrCDRMTJbTZZE7Zuo6rG9u0hNaDP0
z6qKJ77MlREN0cZxf3XmthyavQDcg94dOKYnN6joJnFaDq1qc2LqmY2XSiA01ELqlB5ap2LfW9Wp
t3CAf3lTJ1cM0sSEiOjcQyFiilWrM8erhZjHEK2Y7gkl9DVYvRZGa6YIV3yas4NLf4i5Oh2P70fN
OFHI59IHUEAZrKUiXf9t6VLsMjsRF980mYiYA6gQXA/YPXr1XPmgvQm1OjFyFGJkvaeNki3JVM7t
pctZEK8XOig0VUA3nGpraMwsToG4ifyFCu2sCbgTFRCIsTVzsl3bpItVDjV1W4ZCuPsEUlH0UC2c
7zkXAoDZ/2yM+/niftHdsuD8SoafHNqvTqi+uLQ0729SdZyKmw1zYWNyJiqJL2pk8tFSse23r6WJ
NzWrsHfwmsavkBbnncbq7VmihYUg+PkHlN7jxgqxtdC8kLLTz+aE47NR0RDkM5n6jDDHox3+tTDD
TfAKqUf61rDSojxdK8bjf9leqoSECOgnAEaZnuqmlPuuTwkWW3FlS3QjdQUpnnPWqxuxFuODip4p
Y2HWZiYNOVNtREuhPCtPJg1xeii0JCK2Ql76aIMXUAptHDEN/32AgXZ/EKeBLR4I0GlBJO7rvgVx
E0EYgxYGaBmnRtSg+t6WWkvvD2nukP5jCsXS670WJUqRKwqH/VwWT4HcvMqd+EZ8oaKq2yvMq7vG
um/xRvFnvFVQ3gb/M1JnY87z2qQbabDpx8Q+V8YIpIavQjrHiFiAdxa6vVh0KClHG6syNLNlZ9EU
KFLSaxQD7n/J3FlGcAU6PmR9bxubEkXJoU1aEFvntpz6yPM/oIRd2DKz8wtYCjRzwaMMsO31YEEa
pfSNmxI794aAoQZ2LFOcMEVBTlk6DsHqPwwJ/IGoeUOkFxnXa3MAFwyi71TEluOAKuhHS7WPani5
b0Scu1BRNUWeHI0wiOYmnp2A153z+5rYhQOd1XbXVmjwXAv93646ghyu0SxdQ3Mkf8xVZOjkVV6z
yNklA1Q41z536hromoMLp4OMSu+0e9cDeVJklPWRX4Ie33ZCjJttVAKF4i2qHVMul7arirKoemI7
IM5lnGSBqa/FQ8/diJWhCExFewYrRf0/rAOUi1BOGDGAaBu4XoeilTSwdkjEFtoG7xxSPXIc6PYd
JBsXKpu/lYmpJ780Ne7Ai9uiaNEnwAUwVbPG6vBLQbG8Z5BCxGHK8bt/SjadEeO5mdMDwoCOhsx9
aMwBvYsRPbqrH9ekDz5mgXo687aPjzXT/0OUB0IucDigl0EEq+j1RyKBnigRGERsf1CfEQQ9qwXJ
mdOJ/MJ5+w2vbqYDwb4KGBUqW1OksTdEWdTHOnw0bqpoE9LGEKzeLOkBZay1YBx8+tPQr4g+pJuM
ahQkEaj6CiZ8HcXA75+U3/fFva+Znsc8ybzMxddEKug3a0M/9+k3166UauUkOzW2A69kkoqcnY7+
nE9OAPw+pUW56VNThjpjM3QWSJaokAOWze10aQPcspGpOwjZSMFOC/CcDlkFIUoJtB/eFrIVtA4P
ZW2VHMtavH6ZqlHe9lVUsOLSaFUHtF4bBSIGarM0WKzhvbGOYc3FRuSCruqGjsArQJY28MErtAQU
mPM7KBWjXj2+6ZCfvbZQQhgDZ9zVbNIdq0Gkkf+sSQlL64Urai5jgz4xqOuM4CEAMCZnCkUL1/cS
LFuBc5PSMziZDILYCDU5ilsJtBg6ev9Uhs10ch5c8+dLo19fMlVpjoNVmYz/GsOfnmrmY2ggE0EN
aOgtbPWZDMEooYirC+VD6FRMXppNLlZE8gLNltwPvv9IuhKMZh958qEruSlr8cJteUvGAVd6aW9y
lQV5l0uQA8Dsa5+8u3ckK4/WYFWziYdbO8spn7O4pXJk6Ds/aJneWU6y8RAUqv1jJUIrtehYJJhS
L2ED7vA2Zw6ypvFTmRuR8N4LbHBc8AJCEOIUNa9a8wT1GGUI1+GitMHstTDO29jEAUzIFMrZ1W3q
5kqs2dFG694dcOpBr1HfyOsm3A2y3S3UWudS5mC3/8feJObxSKjqXg57TVWxIY3fFP2Nh0KUelBS
5uqPmQZPDXKEwTehFgX6QkdZIiK57SDH+l1+w9QXeSAqGLsR7A4iZh5zkiciAqBWUBBC6PoK3R+i
/IgIhkkEqhjMazuT8B+8X5wKb515DhUWu3bHLTN1GajbghoJ5SIAkSfXZMV7fAHWY81usf62lCMD
lH5lGVPVbeSu82DBQ820oYx1dpRQEb2TMdt57UByiCFzqZtpdqygLdJUjgqwZ7bbvefQISvpAP6P
dHP/CpgrJF7anNbAkWXPHNVNMe1AQIPCx4KI0JozQd5Djxp9S+AnQIdm9NSx0YhtxAuFzNu2xXHZ
/xnzNB/Rq3nplaN9pQMX60iH3AF52TC0sanlyutLVpUHKCzEyU4WjTJdagwdfeXtGv9vzn+RKBfX
Qt25QaW0sJ/r2VbizprECL/hJfRPet7Ca2Z2PyHylUFWoKEJfLLFA9lTes0pcKx7gYI9iumlESEi
DciOU4+ilEOjc8ELz7uSC5uTay+SMqmQANy1JckEwy2JGcHkohAM5ANVq7fsRXD+3t9Tcw8X1N7x
PASjEPoiJsMEZ2sucVqr2b7CG1Vy5oHGScPn+0Zm1w25WpCAg70SIIfrs9IXtSCnhUbsIIiZL64d
6GQSx6wgn8e5C/0rvy/nm02CPQL4MzJ0ePVeG1O5Bnj1Eo4A3d9GsAk2PEMnIh2oS2VUiVz6rOMe
9sAChSrcYHD0E1WwtfpwTB9a433ESDk03jy8tPQ7YglCOZCjoIoiWi/f92dldofhLYfEAybm5r3s
capYJi0cueIltuZgB/fhLqwNvEKssO/+hEVO3eR83+jcTY+KJFDGgIMCkTEJR3ghrVEPh1GtlGgS
Ihp5iFe1Duq1FDGJsPC8m91dF9Yma5FXRRjkCja0CpeYiZ+y+N3jtXZ/SLNvSMQTaG/UAXpCS9H1
ivd6HCYi58H1c69xXdJI/WzKTd0+u+45qtZRRWsA+yCDLJF9kNixsO4g2hhDfSYhn4G+70eigBo0
VH1mFlL2VkFDsvBXmbbK2vX9b505CYgQwPqjIBqE6O8kRxLK0gA1Gky/CwUGtXuXnRM6B2nYHotg
ifBqDhuKlA+aMkZQ2Ki4cz0voQ4RRB3Sz3aEQB9xSb72vNVA1n0xiiB7wCjToQqNEEm6hnYD/qcI
SuBnpV04/rN+bcQGgrNMQJKNn3yIKwxVnnGNZguu6Slmmq7iU10wSAtTD9Bo4VQuXc9z2/zS4iQa
ILHsBoE3ujUfb3V34N7dJASff4Uer68ibM8tQpL7S7tkcnKyagfs8lEPk30YmoOMuL567qJDii5l
N2pNmVMWPN2SwfHvL27DGMMbyqYbDW6dbVxCbd35zt0Tgaxb4jfr+8Ob81aouOG5BOzASOl5bU2p
RakskMGxYxXJj2InaOuWoypQjCDQ1c41txBgzeb20IE9sqiNTXu/cfDF8NqiTYCeAE5NBERG23Z4
Nbnr7ChZYA6kf2Qzp+p2rEkI9DkEeVJDn0s2EDx9zSRaWNpxt0yuFLCagyMCYE50OZHJ0gpu00OW
AvlhbGSTuJ9iBu1XotG0XeJmmvMPl5YmaxpxWQSuDViKnD8VX9DxLSRotRGFyI5xC0s6OyxZQDc9
hHRBujxZUrfx3BzE7cRG8QkRVGDJoktLNWUCv5Qb/gU63Uzhb4sG8CcoaU5cQJg1g5vnPhnRJ36w
QSPAQDZq+jUYDfceQonGy4zwpeZo9dkLoz4NAw8E4DD1Ruqee3UlhkuCSHNeSUPvrqoilwSnPMVm
5aFeJFyM5HHcxih6vhTCSdZMT/2TcfGGpEfJTV8l6e3+MZpd4Aujk9dbiNqC2iUw2sDnct0PkItG
lf7U6BNB/XLhZhwX8GbScSGi4IobH5nj6zPLc5Ka+DWM8X4ssigCgpCL8iXOj9ltdGFlcjrqwY/4
ZsiQkBO2fYxKHKpBDbrg25D6/RJgYu7dBV4Y3Gvg2QIN5jQt3UogA8TVjTTYueKNz8GlkgPSHchu
nNzXaAFhNDs0TB3OCF7cINm+nsBByIMoCUqk9YN3rYITlz/L8k3klkAtcwulIiIDcGbshb4JkIkf
SU3cE7vTnv3B1qrvf7/rRoTtbzysydNO+II0ToXuCGKDi5kq+XsHEgg9ec1ll7bKx31bo4uabjr0
2YzThVacm5b4XGqDIECbGzpCzUEsaCo+RQNqMI8l0tdLnnkuvQbo6P+sTTlRUQ+JROCniZ2U2kZK
93wKZqngveA2QvLhgVTLYYUCz+ZFuyDyjKwQwPEzbLuoMKFlQQfICZUt48uN5r2SDlqL+sFpHyHH
0TiMA9t9hyS3vwvzrcBvxjbgodyCd2IDrnOtwcE9oUUY7CA04dA5kjyAxLruKRefiOtTsTfuz+zM
FXw11knOEtTPjg/yC2KXondqqxUUBxkg8eik2qHlp91UwlLJaW5fajhpI0MJoBXTkl6L6FEKUTW1
YxKwIOH3Gpdt7g9q7ohBuAENczjVSKSMg7645nWnrnvQVBI7TGWZNpGoMyKBCICPkVHKXJcsXHrS
+Bq42Z86Cq9QGgDR57RmSHgvjOvKIfb+rFADWBdAMV/HDP/5z/4zMD5TJGfP/0fame26jSTd+okI
cB5uRc3Snr093RC2y+Y8z3z6/+M+QJdEESJcp6u60EChHcpkZGRkxIq1+Ke7oiVtj3V9lb92emQ3
7/eXPjPyybwMM1M8xmg8w+t9vXYPWmqllfkpardRUEEy1rF+Cr29Xh/E4dB0od0+ViVM30cRsNvg
8W7ZkrvDklgt0XdMP8PIgUV4gB+Ki5Cex+QzDLKVkEsaaMUEb8RVWDsC/xgsLHjqwNdGbnQXGOvQ
vUxAHhJlHaF4UPp+JeuboPstue1eUIIV84gLV+BNufTDJpy8jKFyW+BI13scOIlHC81B3rb71GrP
wigRUlCoNM2tMgQrkpVu5THfsdFSxbC9yo6TfDPOTh+z2PjLPPLjtxgiCReTCoA+JkmQIwRSWJX8
FoZuQd76D+mHchOgzEVw8/TkTk1NXCvr2zqsQzQyA9HblWSSpSTt7rvvNJX5MAHydqxeMKAyFaHv
rcxr9Q5FSaV8kD1zrSMnygCeHQETF/TP/8GYBc8Ex0UZKV2uP6Nl1o1QZRgrSu9zpx8rtdgKbr0T
woOZ1Uvp6vghLmPEx9K4iWnmkzlpH5CXi6BEMIQvyMKaEL84RmgXCeQFysILZ/YTWcxqMYXAsqaN
A8iDGPQx/PAcV8J3LTD6Z9GIvYWe7ty55nok1AGQGMHo1/vmeX6uhUoWnsUhWQXxA1h1OuyuhyRb
vWBqbtNAl49kxtCNoCh8baq0BocBR9QQ1aPk2Mn3JfGPOX+7/PMnb6NWi9FxaPPwTJNBHJRdwn1u
Rv0xo5DTRsH2vsPNr4b4zNgOhCDi5LK18qjRkppY1Yn6Cg4A0JGW3SyC5G9eIaOrQU/7PzuTFDMR
e1cIGT85R9E5TEsKIpVtlF9yEgjJibeSWay67DcEyguBcdYxxllZGJLG6c1JwG+iKM4qj1iUNMeS
boyXf/Hif6Lhb1OIj/X9a+dj/RdHqWiEtNJcAlESPxX+U+lt/sN3GrUFVHBb3F4TBzdD13BKH03T
XHrIQrK66OhZwvq+kVnXuzAycW2Ql6Ev5xzVMFk74T+eFb1JoV6uauHYVuICxvRjUHkafYwLaxNH
d+Kkbet+jHUgK2lYelq5ClGD+ZaVOz2Vz/1gPkXim84ov0uuWql2WeaHzNoMnrz23e9x8RLXB8O0
LTAA0auYMvRpVKsu117vb8vcfc6gK4kbSFHAbJNt8RPJ0UuVvU8i2xK+y7qw0SowCcZKEA4ISrrh
y32Ds4fywuBkZ8y2VH29DolmhbOurGwdAFdI+oXC2uzXvrAyORqGZxpMLWKlqn8nbrIRYOa1PmnB
OsraBceauwMA9wLxhqcFtuFJ6Vrxel/oesJzYzi/LIZay+7Xf9myfy2Mv+Di/AUOqE8zR7W1zVIm
rOJgTYfJpo/mLxzE2YACUgz2Emp2aKFfG/Li0vRLGa1fK/juoPgcIoDj1HawcDpuCAc+AsqFncmB
F1O/dTWBayaOjl3T2klz4oVmtvkuK5pNH9lO9NOT3+s6sXvY1dvswQjcl4qSXdJ3aNuXCxs86y0X
v2dyCMA8ylKls8FUKL1g32rGWyqUqzyvd27luwthe/YEUI+D84aiPmnt9S6HTeHQ4Uo5clYEuuFY
QIHVZgsHYDxGNwGIXh3vIwZGuJuujSRKZrVDN4RnzWi/5p76ovjQlaCdmq5RHd4Ghl8t5EI3o+vj
V4WfDYIQpPwYQZ2c7CHkjag3mHRp6rbCvomPTv5VMJhSyk96mq5VCAzhFkhGGsNv94/InOeSho0t
EsYsbt4+KD0yNR8l2BaehaE5WGmFXGZtMxmx0EG/b+nmAaQzJyAUIl9PGnJmHYWtWby06O7wclnw
kyVLk/QFid8K5CyWrKg6MT/7FLnVgwALjeiH3cLHm/PJf/ePruK1u0BlwCiCECErPkQMrX8vzOcu
+fEfvhGanIxJQTRya0NCvTeOOWVVu1NV7+SWDyH4gmgoFyKyPHeeIX7/nyXlejVaIQiuKDecZxSf
kNqlW2xsLGctQOcilfo/bts/RF2xs+L4uQ9kOzaSFyNKnz2IvKRB3Jc/yjp6D4Nm67oSMuvGLmy/
oby278XSWkVqd/CECskFE53eQVxK6+YPErKl1N8obtwMm9M0ieLa5+cn7fAeaAzi+bui/yWZnm1q
NlSoJ9SgHsErnTwX4R1JWYjPs45HHwjhJxIybUr4U8M13TJAw2GKnXAnBaZ+aNJY+axQTH0shCxb
uHZmnQ9cLrAfGovWtLEAWroLoPPD+aKyXKtirW+rBE7pNsvl/X0fnM3VaUVRfwYiB/37xNEbvVeU
QMBW6jw3QkYv1UwREcveAD0cRbN/h551ozvNVonLBdjXXKJwaXrilZVXdbCYSuEZrojUNrTGsLtG
XlLJnt1MBrVgjOONjb7Cte/LgxeQ66GzrtF34iTX1cOygv2ch1AxUPjro44//vuLjGRwRPKR1CG9
TSBOMsD1hcU+rGncg6xfAAvPbRt9YAnYPJMWoHmubaWhUuZGIvCQl8M3g7khOS2XhtjnNu3Sxvjv
L9YjV0Kie+24HreEdekBibn1Yk46u2ljajWWY+EKmRgx81iOtcgiKlUdHOnfMyTiPb/eBouwgdkt
u7A0+Ty9xafQHBNLyh8zSVZi8+f+MZrdrwsDEyfLctUJPZf98sUd5bhV6Iv2YgqztF+TfKL2jMBh
4Jb7Qnhg7P1gFg99s5XFZPsfFgMFIowqIMRveCRAo1UVmqTcs8VLGkeron9fFH2f/SIXNibpmOOa
YR95OHEivDclNMZe9R+yhVEW1OKMQLCjTCw0ZQVMJA6jcx6mm6KsdpXykofVxtWXXgk3ZCMkerx1
YLynCjpi+CfuxZSDi3RXTYgpfcYFPRI6QQjbNWSolrSqZTc8NfT9bS8qhLXqVF8VOEPrKChOWhP6
61QU4o2htavCFPS/d8yrnzZxTEPouqAveeWLTWG33bGKEFk2F56w8xvAuBzC4jRU6GNehwvBbeK6
q4XgjOzr2k3VfeC+g6TIFSZsnM/FCAs6CjCKq25m+0AcqlPQokohL4F4Z46hOlKSaGQaIL/VSYbo
G1IjGilVBqMQoMnbWKFsK+n7Xx+PKyOTG7NPXPNDG/7cU9rylX7jM75aGeLCzTxz2pHrUVTuJpFr
eTpNF3mdD2ouJsyj41AnAhDstYArK1Dp3F/QnCVLpt5BKZr8Rpx8PSfWykIXsMTv2OQC9KZ1tpWM
k9YuZXIzeeiovc17SGHshwnwaz9xQYBXAuMYZyri/lqu1KORNCAWhfIbxbDUbvxsSaRsziUuTU7C
gJXpcaVJVCP6FPVop3+NoMVxA2n9H/aQriHz4Ew301i8XllYSG4ySD1fq5XbVdOgR5I3eyQRNS1S
//5twrOOdgttClhVp9NTDoCs3A2Iz2r/DhRQQ7v8/mJmgjM8uCSgOgyXvNMm8UxKGuRVKzc6Rx4T
4QlcVyP9wNL7eObLXFmZhCYxynJRSvyInGnb1YxdETarLl14ns5a4auM0yrgvKfNAi0vcgmxr+js
SJQVh9e8eDCrfCGTHf12UlwA/PivkclS5MjzYxPSwHOeGu1maMM3sS20tRdU5sqHs3xTCbW5DoZg
4QU5vzhq3Sa5O5TFkww68NADaCyq7KLU+WsxLzdpha6jUf/9A4j1/WtnEiEigYEfvWETkyzYA7Lw
jJZRhA4o90LQmwkQGAI3TOjTUN2cnNa2yNXBL4rorCvS3okrgoT6KEfyvhEkCSyxd7jv6bMbCEpM
BcI54vIm9hSrLjyjSKJzFctbHsZrof5TRsaCe8zV95i8UsfBXgjF+R/X0SHKvEGOSpbVotVDawR0
dhRtjFB88KRw1dfOY2v+bAPjq1s5djUcPb3ZhgHz458saSOU2buZLK18Juhf/aTJyjXL0xzqJ9G5
KzYNT6KQ2VPusab2F54rs5/037VP9dmltDH7vimjc+O8d466l8Cm6EZqJ3Ax1EuMxXOlApipUFIB
iDzm45PQBYtOxdZm0TnthepzHUfBIW8lz24YtLZBxiUvZmbWr4niMuEZhMEagO8PtVWDl7xJrK//
wbt0Zo2BWKr0iybHRo+lKA0GvAs+qU+CCBlCZojrJFyiUPpIMKfxhzEEEVlq5keBOlz7lznI1WDB
13F2hgimig69YXOlJTBzZi+F7GzFoNw5ar1rVMV2xJ0a/olpAodvYfTSeQvOPnekLn7LdKBHGZow
6mQcKyh51QFL8Lp0k8YLKeecV11amWR6SMDKaZ/wncXwi5BCP7pqVKgzvy11zeewFryz/7e1U7hc
2oFJRhuPRuYKeHdV7H5npd3DDg/78JuRrWpn/cdZCOtzZ/PS5iSsq0oZl4pJuBARqo/pAsSIzeTx
Ow3OhdRv9rwAdxhBAYRddZoxV4FuuYLI12ryF6Nc0zMlIA3aUQoOcrn2hDfB2ISSHTRv94/GXN2J
B8O/hicJUwZISJL8ln3tnK3QHNt6MyirtNvCbDk2BJmJWzV5tJCmzTrnhdXJzmZ1EbmeWRMeAqg7
G2RGnXD5PTRrBT0nRrp1iSHKiXO6ZYxawoDPREO6dplPttp3of0vJ4BG9yigM7IpTc58AwtKoYec
+Vr67inFLuSlw0hQJqy6aIlt6wahSljhPobwcURUwbwy+Vpwk8PBqybx2VTrTSVLB1Ayexd9FP3N
Eg8OFKRuvtHy78GSVsHcViIQxFsOtgBUBCaZlU/+7hp+GZ+d7LF1ab3BuxwtGZkLJqMFupbg9fj7
OnxqhRTrpWHF58LQ/6lb8VOZwRUQy58y8Fudv5SS3mSLRBPQW6oMPoaBpSmnXN9RaRYCtzsZkU3L
UhClrUf+W0onV1F3btktOP2cPZbGJTOCppl2uF6eGVdR0LVde5Jr5kdh8WdMRRLdtUdvb9sk2g/a
V+Y+DcrBXjjko6Nf3UusFCXYkRqcMXFYaK4ti7nudIXYtidI54LnGAmk1y7Uv/jqYO2h134Slfyf
uhLls5IEzdlj6udgKUhv3P8ZN5+XX0FsQ2JtPC68qa9/RZuUfV0JXneKa4V67Pck0VaRle+s7CTS
6L9v7CZ2834G+ISEEJBkGm+TzS4aLczc0ODjdo9KE2xCVXsAELP3E33hZXN7648gKLAKwNR4dN7U
6aLE9cLewFT1VT22DwIUQ/67+x4+qM/Bo3As3tOf5c/+9a/Xh1EqttRYqBDfXO8CjLaFYXanHrxf
36a2ZYYbWQhXMbLrf28Kp2Eyh9Y7n2/iPT00qnUaV/2pY67Ayo9R5a0y6SEJP9+3M36SiZfC9C+N
Iu4GNaypHLQRp7rUB3V/koMvbv41WMJe3EbPEcxNtWMkuoH7bho9LVprsRKa/Skt/K1gfA4klIGy
EJR1cjajZO0lZPmZYQ/y11Y3d3+/Oov/kIBS4eFRf+39ilgPUepb3YnHvmxXbgwcNMq7hTM24/bj
DDMdMvjVxjHAaytVh3B3WAFOKEVto1fiS+GLD2lZBCsGUhZszcQzRuJH8Ve4vpkAmPiFLA/JkJcu
26lnANYbHdnuDKbbJJXjn77hi+eUz7EniRI39/fy5jYaCcZ5bH/A52CBHX/ZRVvEGwymP2II2rOo
WXmwQOGOub7w2J41YjANIoIKhSh6chuJipBKkez1JxGChzLXbIzI8t+mmONKLKDRXAkkENMXaS9V
ohLWfn+qo99hWMGgEpCl2ObChs2EXopidN0YDyIYTitJqeyqRZ2L/SnSfxnCVqMrFkVHlCRts1mC
kYyOPDnGHK3xmYUoMDCScV8vPo6mCJXjV/5worGwizP3UzPEx175w+CGLcu2VLzXereQhM19K2Rb
QQcRgklYJw7RtYmQ81MIwcgQOOpLgkoHtZIFh5/bRcKtAbEKZEnINl2vzAJz5KU+pNUZAJlQ2GSl
8jvqs8c6M05tlCx8s5lwOLYVRYi/mKrm6XNtLRXVokDjYTgxZ1Ug4xfVCEtEg/n3F4luAKodgQ+I
0k1H1UrYJtNA1fqT75UqnD0WMQP66qcmJNqnUiUvzD3NRQ2TK5n/0iGgRXC9LKVSW8tBJuAkJfFe
zE6KJ/xqilVhhNsyH7al5i9kPzP+SC4wVuUY9mSVkzCFhKBlhKonngat2njSsElCIFTKZ2glYnnT
qWu6UwsmZ6IwJhnsgv8HBZuPqfKLI1DVQSnEASa93NtWVrwROjiOfiv5wl7OOCTzYxKTz6MKgqRP
jlo/GBSx9Fo8OaUEOVkfqN/T1PC2mY4SJSKQ0ZM4OPnufvCd+YBjGwTY8iiFg2def8Be1/wyMeTh
5HcvJhROTnQKJW1lORrPRm8VJ/v79uY289LexGEy3uCqluAwKC7EmwFuh12wdJXNbeSlDXmypj4y
Cwd54VOjHYzopWUez5KZy3nIqmhh+2ZCFSiIsb8DMhuh6Umogs7PSJBSgea3D3ZCCao4bjZF6yww
gM7sGk8oouEIe8PaZNeqLq+SXs0Qd+ukYOU7xUsnboIanbRsqbc5ZwqCREYMwemScE+8MA7Dwk+Q
nT+hXxJW4bugxsz8lvIaysuFrH5u8y5NjT/l4mClRi8rtYSpSHuVQmnFzeIMCwFxxhfA69GGg0ph
BChObKAGKIpV0PUnHY4zSX1Sf9UNeAiDibGFxHomwhPaaRgQKGSuy4nXxazA02BePDmZshJAmMrD
7/tn57a8w5OR5Awmay6tEf94vWFC5clSp0osxs1eUv/Zcfdm9SkTD0WLRmXuwVlwDMVP963OfSWG
ooh9+B0Bd3JP4pNDHHsyV4omMLLoD3tFCX3YDOu/v/bRDqFNwfeCBXZ6lgIlUNzWYHW4g+vk66Dg
JW8Fm/vLmd9E+Lc+Hq/YmRxZU2+LXhf4TlkarHvhT+j8aLf+E4Rph0Z47JfwlTMBlpYL+S2eMd7K
E3OVS0HOQEzvBMJh7YqAVeOVEBq7QD4WfX/0lCXZnpkDjEFeDSYSNxI4oGsnccR08KIyG05qpwHG
TdN33wMw4YCx2GaD/GthO8d3/iRBZP4VPKxEIsrXm5hDON0z6q4cTnmutkdlHObu6BraqJm0+4yR
qVWvBtBBF555Cv1O2SuinzzpRqQXTH1b1SmMh2Thxp45irTeSYKAPauUCydHUZYGoZerimSr9kRy
VCuwmzz7W6Epkjis4EH/jy93OvNK+Thx3bweTu1RfOn/cVb3d3Ym0xl1hZmphSuW58QY2S6iYyWa
riqmLamVY+wKh7miVzP6FRnhoXUikTmPKoTyIF047TPx0gIbQaOayh1i5ZPTLtSEEt3o2Tq9gz48
WTf9a5xwFZQDoic/7y9x7g1/aW3axmqLWlbjpMFXj8bX/DNEkskW7aCvZm2nB3nJ2uyOUtPh75Ep
ZDpH53Q5Plyyo4VRnTJZ3DNBuM8d/VNf/4qiJ815Z6rpQSnXxrDOs1MubuQ2OOcxSR8cgdprDHXc
3keD/P4uzB1YSpcGWEruDaLf9Yf2Bn1kZ8GPFOVVlR+CFo3n4TGIl5Y/JgnXJxV2UgYuuJ9EULBT
HVzXLBQAsEQivX1XrTeDnn2OnnLxR5Oqz4Gv2iYj7fpRcP7+DYlh2nXMbsvQWE1l6d14qENDy/nK
5c/calYu6S3ED7r2u/juaSuvjBd29PZDj0wW5F6UMmRq3OOVdnF0elHvojAvSDLF5JEYSQMWieU4
O9cy4xbtIcikdh1pS5QTtzflaHZEkIyJAF3pa7OtNbSJUREK9eiLoOwq623wF8Lt7W0ywlOIteMc
OHWMSVAo6oj5Mg8TKVK/vb/uW2WlWp+tfgB+mW6dv8b5Gtgj4WC4kSKXOk08ayMqBU0lHIiRLO9T
lc4vLxjvu5T5CwWa23b+hyn07SgmQ3d+88zqB7XjKhlO2a8kT3axUK9rtTwXVccQu7duG56UbsKA
lXfqyse2yl/i4ayrEVSsbkO7v7XVaIn8dc6RcFiT8wIIj/9cf9GQYpLkxdylUvyNmRMEDGp6ovK+
dM8Vhca/zod513JEQaGPsJdpyRTeG1MPdHE4OSkMZX8YUKyXQIW3N+O1icmCaL8UTqhKbHL7pRl+
Kn//HmIYiKkcWpCjJsRUvLSKdT3Jx7cyCPStpigcPa/+LBj+3w4e4Sx0OgmalCwZkZevP0xVM5Id
uj5vctDN+q4GZ3LIikfkgvWFrPT2Qry2NOY/F7FkMA1iaY4lGSbAQKq3luWvmT069a63dqyFzGXu
fF+ua3IXqFQPpb7BWiAcf8uV7Sq21m8yYXf/ypmLVADMmFamroGU5ORVVPRarFXm6AZJsHaibJ3R
/ut6Z2E1t43w8TMxIEPdZOyoTFnsukwryGGoLgiEDB1dZ6VeBV6fIHCar1vvn8Qq3qQue2pDd4ea
UelbCzfBDROpOPkFE4fn7CYO6QxXQRVsBa88j1HTcq1jj7Y4NDNi9Tnys63vrOVoE8KJLS5BTmf3
GmFj9hnolTR9gTp1qbZNxR6I2aMJ1iDVzkL1txP14yqRNiCNoApHG/TaSTWhibKqoeKhtz+S4ZWZ
p8UC+lzk4DuCZsBf6LpMzkErJlXFPUGWsm72xft9f7xNgfj9F3/4xO1jVS7dweQPr4RjmL5m3sOg
M6+5uW9l9igDSaPERg5EQeB6l2SXdmXmO+S2xR4BTU04tekqKOy63d43NHdt8H7lm4/zukByrw2J
vYEkWIYh+joPgjc8RU74m9n+zwqUpk7zSeZ1jxDZQv1wztEoc3CsiSBjv+jaaiBETdiKoXjKwtIO
igdBfkrAx/+HpV0YmeyhhvJ7GWuBeOoa63Pm1psUsQ6oCezMlG0zlDeFYWzjNFwIWHNxkXcccAmS
SLgdJvHe70uK9W1OvC8+6cazntcrRX1iZ4OA90Lx5f4i53aSsS3aK7T2boWq5SjrcVasWVX3tRTc
k9CV51gIDvfNzHn9pZnJohLLq/Ic7aATJFFaY8fBKUioZ3++b2XOGQEKfExRcFdOY7BrhQod50I8
uftIepRhQ+y3CBAI62TnLnEhz27c+FylMwrufdqT7XNVz1uZ60uTqR177kYKvlhcL/dXNLtviC2I
QA/ovk6RJVad5CWjEeLJ9Pc9U1qN8mTQaWvCharr3Gqgq4GEh3LRqHh7faAKR3GDomxIZggSKsRK
EhsmBT//fjWXViY3VJEocV57rXhqX+ryt2R8Ffqd/NdzO1wQZNa866mEwn4+ObY+8M0mSkXx1MvH
vt9Vou3UO79e2LC5AIuD0ZdhZo8m6LihF7mSwNfP+l4RmRx9TFiDWpd259pW00OCtvSqHH/y5DkL
4w7wIv4Jsfq02Zp0MgWuTmhOw0DKXHVhsAqSonu7/3VuOTboycjMO3FtjKymU+gJv10sgt5pTnl8
yo2vbbJ10lOSnU35myB9LvK1Exz73+pzG+xgM/eh+oj6s/nmC0dvnzKYhAibrf5U6nW5pBk8U8m8
/mmT7Rb7srQ6pkhP6Y/mEK1fh12//SaetW/3t2Auh7ragvE8XnzWILQSx/SwU8FUMDy0MASjDmVY
m0Q5eEiKfmvDF1XZe++L8eQjcbn9yP/u/uQmDfn0SttgukgPvnhQnJ2WUHpeydJRK/dx8EX1bemr
4BmI+mwdOMM/pcJztoWqphBgLnwddKqt7jncw1YuW78reVfo52J4cPk/o1Wz9d6D18xdJVW+L4Vj
YjK8PaycJQ2vj4LDvWVMiqSm0TaF0ljNqWTu3T8WwbvpSCu5fa8kfRXSaTGMVUC9CeWtobW9/nf6
UMbp1hVe/WAXgiAPUjQjvmqZd1BPmvtVyp+TZK2pyarKVCbi1tEQ2lqNovl7IPwpW3flwyqxxJX8
0YG8t4zxqrlwBN3rDCvv3PakJs80B7tsPSg6ol37kXxmWDV2+u79ilfIaznrgXhZJ6twFJvQ+Qr5
KQIj4+1hdoWM0P3Sm+sGXfXGW4fB51S0c/1UPfkv3cE9yhsVhjer3rBpKz5LcZTit3SbPguI0/ZP
6otpvcTBeyg8duIOWc+37nMurfzwqXlE+ymVVx1jf4BdnScrXsN2Y3kLSdBM3ZKTB7IJQiZ55Bye
fM+sN4Wyo+RwgjELyF8flxu9yIdDnKeubXaJfArSKF65iv6EMFD7KS7rwO66fmnQ/IajENIxifcn
NWiV1Bz67usvIkVNXjet354G3AUMpi1pzaeGejeVVXsoqpP5OzdQxwNIkeYwWlr6RhEPVv891KxV
0CqbDpVjaiwVfK++HbXhBo6x/VjsjTwEs8RVDl9ztauRQjPHyj5zsmZ8QtJhL+oL6eviWiabKtep
nGeWB65ROPaebXzV9gLHIn1STi7S164JBnfTdXurXvsxVFse1WJak+khlJ6CJ8VAXHPvb/xmhzae
I6+b9J906x0pMBrKC/pnXBcr7a8zOLYf9BnJDs0WLqPr7feytGkVPW5P39XDs/L813H3+k+fbIiv
eDwqI/50pxr4FsU2lneVCW49tcduhiA9Ws2wQWX0W62cy8zl0eQt3bI30tkfHsZ0DSytPGjIv6+X
aAZFIMZ10IIo6Z8EUXiGDww+a+85DbVj4g+w9ReAlwljKQ2DXl6LaGw50S6VrdfaHN68pv9F/e7B
Q8F4FTXlQ5M7e7o2r44b81FtX1LWLrOLwtbqpH0ytJtK2SrmyahfEb7cu4Zuu0uU4bcJJBsLEoyx
SUS7bkAkmQiHbmQm7QkBYjCQwXpUn3bKjUPP4/43/HiYXIfMa1MTD4FGVs0Lt2jJHfTXwk0Y2gWz
kuovsIK8K5q/jhIB3Dd05Er/0LTR1ybM1slr5f2OymoF28y+McVVrfxoi6MSq7asdTs53i/8yttc
il85IgxIcmiMapOP7LiNmZbe0J7cyDe2vdBsk0Qq17GrwxAvVME5FZxHMOPE/FDdQEWdryu1CdZC
2aPwhsiaPZSCysGr620OoAQa3ao7e24C+USXJBs/N1dEyZg6y6DzZKz0bSmr1ev9ZdzQpH74Krk0
aHrCM5wR177K4AOMHFbZnlJIHw0Z0scanlAh1Q7q0OxK7WCau67/oQq25T3kVrA1rVUitVtT6g8Z
mUwb/pDzJbGW0ejEA0DX0MSjCcJM4ZQTHvyeNG4tioWm85pYuyp9kRAPrct4Dyw1b07eUG3vb8TM
58Qkc6Bja5KUdfKw7HLmja1QxGRY2ENwhD5yfd/C7KKg4rV0AG28LSa1hqwyWqGKQL8nJACIRVTy
oyFHdtnsInrO9THtF3DZ4zm52cULgxMPZUQy0dIUg8gxKP7KZIRA2/Xaplk6sTN3O1rG1JRHmga6
clMsdmEJXRt1bJ5k7IM02JNjPWiPrvhY/io+N5GzdaWFIDHG8du1/Wtx8gJ0ItOJBxeLfrAv7fQX
ePMDSvX3v9isEVIWALYffeuJT9SuGpp6KrVooCFb03+3HGHrx6+K1xzq+Huz1AiYdZALcxMHSdR4
yFKPNUWH9kHUbfOpPAjBKjmWC44xE8uhpvx3XRPH6GW1z8MeQ03wLqcx2eg/hnCGpGvhTM28tvCL
C0OT11ZdRnpsmMRI5StCOL+db7Gt/FGZ71yVC82NeRe8MDWu+SLPjuShYoYcU8Fz8ayIK2FTb+O1
vi2OXCDGwlFe2sDJDTVQd82MDmO9Hb8yxt8+wSJx3/dmXpDXezfJZAKF3oJRjHv35D03FdoNzZd6
7R3FbX0A0FZ/WbA3npibE3WxgZOLIPS0okzJJU7VluGA/D3eKTvx7K2EgwaieInq4bZOdLW6ad8u
yTsrVY2+pcewb+rHssMXl0ACc3fbpftNwQt+U1eWL3J+62iV+3a8T7xVMqyHk5zY+IW38k7CztyK
q7XRbLzvC6dsdon4HL0cgOAMAV97pND5SSI4hF+mEY5RSaTvpFWyNEg47ycXZia+aAVx7AsCh9k9
Dco6/V2l645KQ7Nt2q3luXafE/m9DfxW9kIKtLTAiYcagiwFwXhlquHGDHaetjOHfukYzB41Ksp0
wyCaYgj6ehezuEaXrpF5LiQHdReclVMarXQ7eCqQvq5X6SHaiIh9vKjF3z9YcdFxZgwRU5Lr6cxY
BbsKKk8KLko1pJGHff3V0tKNkZzMsIX1lamj7BucaXarOgvx5QNzPj2MI4ENE47jdMn0jRoNVZlV
jsb1lnsvarQr9S9G1OzU5DyIT5oC6az7E7J6NYANS36QfH+tuqe63LXFp378cdY30dq66v7vSWKN
EW8DqhHM4YgNnUQJx08bKGIjBk/816z9Iwzf+/bzQiSa86t/bVhTkFgg+14F7qZDd0TT93DrbaOT
94gO9R66qRf9DTUGZXff5qzJMdmE/QuYyJQ3SBQSw80kltV3P0r5sUt3qvFy38RcMgEI/38mxp9w
cUEZSiPnNRNYJ+ddtYd9tbIeu6O3lIrN5RCXViZBR4NUisdH2BHy3gwrXOmBsBsiAC/6rhAPZbVf
JAO70SvlBcHxUHg6UPNH0XySislZGyewSnQnyDI26d7d0F5AR/1BO1p2sW+O3dF49n8OW33nPimH
+5s6Fx0ubU+igxEnpjYMCTNlu4buCdN5R/39vonbwftxfXT9RwSRDLHOxEZMAUhSS2wUa/DWe/Pg
76p9uDPsbKe+Ctt4ay60BMb0a3r4Lw1O8sBYDNWuyjDY2h2qo/eXM7tjF6uZ5H6lErdGUMXsWNwy
4p4/Sd1PT2ge+YILZ+pGOvDDMS5MTTy+Q3Xe6RrWIbxt89fsU7lxf8CxdGhW5mHY+8d8HR71Q37o
dtFe/ho8Gt+QVj2Vzwup4ezZBlYDrQr0pkzrXR88OXBUVI1ZsQa792OE8IyUJQu7OnsLM18D4MvE
lDhtX5vgETNl/GbW1n+v3tSjuYFweu+fi0fUEpvt/Y84A/zCJy/MTa5eJdDDNE0yphz/lHvrreLk
KVt/I52yffvcfvUeox9v1H8XLvxZ37mwOgn+YTJEvm6Njgldf7sBLmnH+aewXijiLZj5eFVcRMpY
7JI61THTmHuheGuGJ6Se+6XK/FyZ6XIPp0A1iN6Z7zFSzOT7OF4jSHnQ89UqWaO2sZaO5Zu6GiBQ
fNY2ua28NEfpaP7/7ec0t+ndFGq1Omc/9a9it/M8aRUWHTS2C+nE7An4oHBlAALAybjhFxvKtKho
pWXVnfJhN6qHCet+aSB1NmZdmJhkobEBAa9Dgf/UoYPmlY8SW7ng82OcvQmLFyYmPp/6WRP0JquI
X9p8lXzTEJZPHpLmFdTcb11kanQUyb5vVB771feMTlxeN1xdiirWRfUcNbSfw7n/Ye6KPSx4W+NB
/EXCq/8K9kflG88JIVstUTTMwMHGkz7S747fDpT59bdTq7oLrbLgB/RPJaqMpa3/o2arsqWYs2Ly
/Ue9RFB+31uoiF1b7MuiEf2MfYYSwhR2vr8pq4UbbvSG213FFSXD4JBNZYRjV9DVQiN8mUx06J9j
9y1/hmt4tdjDny0LcIr/Z2ny/UQnb0un5IiFn9sjbLhb+ZDtnX1mw1Pyn4IyyZfBfOxIYjy5aJxy
8ES9rv+PtC/rcRvXuv1FAkSN1Ksk22XXKCeVpPNCZKTmef71d7G+c07bLMFEcruDHlBAbZHc3Nzj
WjAoRvhsjv5a+eaX6Wn97HHfeXBP009nCNiPKkSkW3JVuCK8gnd7eiFduuScxaWludBU0ECDxKX6
7SHld+S/MsNHlpF+aH52pbKYsxmoAKznf2uW7n3S1kYzouUHfeqobHr8QTdDszumz7MJYtG89ekS
ld6R559j57sHGmYv27PpmPQ/Ml5+5uVrOo9P/WLeLaohInGyt/ZDMhcNwLcqqxan0X62DA04SbvV
9Y0fZRLxHPzifxWpXm6FpGpVAkzulYxQNbYzm5DgVW6CI8rweC5R6fHLu4e6CJOP3vG2jdo2Ef+e
gZxLIcxK15VhpWlzzF/ahWOU7rPT7vn4sSU/m/zrSOBy0ahX9hps+8YXoiVbMWgeBqVSHL8esUcn
6gKguQf1bgqp34TzqfUNheXYfGcuBIpH4uIp6z1bT9ikz/ecViRstBlTiUwzFambTQ/kQorkgScG
yRcjnbCs9K41fILYwstOljLSFdtzQ0flQqG9VFnGB2FqgRxxNMZ/Cv15IOCKZr5ZO6IsX2nP5qJi
xBSqf0usZKjg81j6kmN5wE3KAu+J7end0vvN59uKufWQYCYb9CgoqjgYLLk+q4K1cZr363xfLUng
zIexhteogoHZFIJxFQzvAeEKkq6FzBqpQCJqInI3Tl5NgqaPDFs1HKMSIlm5uAKcis0MhLjmJz5Q
X3eOfXm+vVtbmm1fLESyV2ltjbwzIIOyDyz9roHo7baALYN4KUA6jqmdMCdBIAD9VXQJBnDv1Dun
OWJQZK4wrKZ4kDbXg9wVBhxRBMfQ4vXBpHVHBlJBXH3UAhU0xOaBXPxy6UDm2E6zasAvz+5QEvyi
KSKQt4lt+YaIYaH/frx0GCIbOc8Nfr/xWPjR/DyDnshvovQbifjHPviN/9nfPp1NU3opUj4eSunU
uwQRZPIKHCA05rFT7zbBUNgh7YAQ1f0C3Fm5fKibFi2COtBV28Ff+D+K7xBbJy0dYyhi4UjyeZj1
vj63lnGrT10LFypPCjcYbbP+RmkSn1JjyfnOym1n8ZNJR1MZyfXiA4trC+gVKSHzMWtd727EnHIe
alajZ4BlK+jJtsv5obe9gaNNrFb18W99r5gpxWnB1rybgaIpzbV+EmrdYUy4HArtR9U0+cHg3hKU
zI7v3dVUDYNsChXWBqxSGHKSC56zMesJEN8RUY2vxvTN645NbSHu+VlbH26fx4amizlyRACATEPb
hfj5xYM3gpsln3JIymbTCq0mdu5So60CBAaeQus3FgXsLqCmA/AWsa988tystcHS0VUL7he9yTDP
uT6AlItpj4tTfLy9rI0nCM2uaCZBqkSMMUjavnitxTqLofF+1D8j84pWK+9JjOSZ1ZOeriGANKLb
EjfedIxYgQpQoE6YngyMPaJShPF2omOSweP7Ys28kILc7jgAAq4Dv8nhL8SJjURCGWOzcmwfl7Ss
phLdwx4gM00USbTeOmQ6/cXdVvU8bRwc5pLELIuJEfZ3qKsJLcCpNuXk3qoYwIPbIJ7XIMMku2Ot
H9teVXLaOjsCID00jGBUCHP61yrZ1LHr9GhoB5bSuk+Wu75rvTBJtR3l7qlzyy+NQ379+W4KgBfs
JPrKARB6LXJ0ua6zgur32W+zMH8XfQO6iR9gPf79F3JwZGg6IZiFl3O9fdK6YLQdyH2ZvZZWFmBQ
vSd+1zWKx3HjVsN0IPIFMDAR3ZDX6yFGY5dZPwJosYq/uF69n1Y7BPypQgm3CvCYHsZ4LTAbTESl
0lFVXdY5aEgi94ZWr5FtF31YIArbk5nMO+qN7m6Z++4X9VINMLkjP442VaE+bminoAgWYFjgl3oH
rjAY2cwT1ArvKdpT+2zc57TeU84fe8/YxdnP2ye4FfFfiZMsC7HiygJ9Bbl3Uz2oUZSs3Sa05u8w
oV6eHRw8QI7Fg7l09jGISP/cyYJ04PyjxRG9jZYUEM0LYU0JPNb7ilS+y/DkrewweRTt0o91fch1
62eu1Yoh2I0LifcaWDdi7gaEPJJQEIB3HXaf3Bdl/BGMuuXncjSPmv6xsvO96dSKrtOtA7XR1wgA
Cwi05ftPSRkzb0TDLoCdwjJFczmrH5Im2xcdB6GqzRQJ/K3lwXHFlK8gGdJlFFsjWw29cgrjnsfB
qqMSinZA3jyOHMjR7UOKBpbbKrS5PtCoYCwMQOyowl5fzn5ZBqdCzfm+WgdfAB97D3ae3BXoyi4M
FTjXxrOEiZz/CZOT3c46zbRxO+N+GDH7M5IGA00IaoskiV/6UcWnKNkdCkAfzF8joYjpUjE1LmnK
avY5oFdLM2qtPojTZxfZoWn+dHv/pPN6EwJUE7xEmBcUB3a9f6jcmi6zWjOi0zfXi9ap83nykLEj
QKXGSg9vS5NO6z/S4ETAwACY6K1UcuEg6V3bjK4xm1G2Jpo/pcnOGPJuZyVuWKOAvvajIgUhndj/
CcT8NP6AShHt7NfL8+a5BVUyMSO01aVD1KJRv8xPHFCCtxcmBVD/kQPLieSlCJ/FNl8szATDXV7B
rEdtag6BKG35JifD4baU7dX8K0VS9jqZ7DQZDTOKUT21u4MAk5x544P7+bagLdXDjCZiC/AT2e+2
Le+KJk0904wsTQ8KNJcnle0DO+O2lO3l/CvFuN40jj5OPHJYDmCk91P2hBES3yGtr5ztVS1HUnIt
xtBlZUEQtA9DG+e4+URdhaHd0gAgfIqbCnwDLOp6MeuyJnZv4iJ1aCFGXjcZnzMrV2H1bV1XPM1I
WKNgh5lHSZ8rb5hE95wVDd4Hyp9tvRrPHsD5a2P8wDUTOETGPB9vH9PWpcUUPfwspP/xgkgrM5t6
SEdM30Vl2+5o+4tp5xXFDEyOhaAg2t8WtqUTl8LEx1xcJMrmLk9rDTphPNbJP1Z9jNuA2Qowjq0l
UVD7uWgHh3GVKYW0EeBJTpVYEQBwPtnzbsVEifEA4I+73lDhVW3JErN1CNFdcLvKR2bmTQKSq8mK
4o/J+NXBC8jNn0U/7tJasXcbKgjVE4DdKGoj2BXX4GLvDIsvFp1TJ+JsbY9o8sV0SQ4m8NsntLEe
YeUQfaG1CKZOurVtS0k7AKw64iXgZuhoRyNpA9SAAZ6GXJid8C+3BW6oBEaiQYYLgEo0ecnDSPZq
ZU6WFm5U4/aFGuj/Arex7zFzjpmwRQVnsCkNdXNUhYBCZ8hPVJ9NXVV1kLb0dlwEyPOB9mm283kI
ZmOl3wFgGZuK12PjVmPOE1AVeBRFC6Jk14chMRdrxSulNY8mIDFWDPWVx7SkTxVD8xxvFYqyYQ/B
zwS4dkSimJaVB4ybAtNRRWebEQNOkFN9K+I5WGdVUnFzJy+kSG9iafZr01SwG2jHM0e0U8LBniqU
2v7itbpajrR9qT5ndgroiIhYKxqJSfXNmZACdFmjHIzbUn4XR4UsEmw8SmnXV6wxp7gaUg7M3n4+
WGukLclLw0eMCeRgGHjyTAzwVX4DXpyWjveL/WxOocaDOL5bC6D9NY2p8H/F2i4ygMLxMFyQRgCX
CS1+wH6+/qDSKFqd1cyMVg8xGvu95EaQPAEyZmVR3RXgdZn43Z/fRwQUiCqQwsMUinSuc1MZmVPU
dpQD/sYFkeSYfSiWXzFKlrcFbagpRvcFBDlcDfRzSWvrysXVe/BVRIv2RNE1CgxIRxGNbejolQjJ
ZKbrUqMg0TtRvK7JgZbOMdOzETPPue3D2lSKFW1YaLDtUEC0uTYyhDI2Ix+nODUoIJ+NKuH33lIX
vlmySmGht/btDVladDgJwohrnaALeL36MbMj3qfw5oEc0CbAEFaFzxt3wUQNBEqH+wBzKYnpHDjx
C5ggotjapS6GL9GxvYJWZ7BeddBC39aFDT2HMPjXiJrh+chKBxC9AQjBrR0hmj1UvA8mgLi338vl
tcvjvQ5qnezTX0gENAIaBABOiN6H610E8zsfrQoSF268mnGcnYbCfO3a3kVzOBik3TyJj+OiaeEK
pNfwtvCNF8EEuTLgDPDOOpYu6WW5ZJwlaWVHjrW32Tcz1AJ9uJuGU6qapdq6ARgaQ04eRwnKd2mZ
Ddwkpms9brNm+oXxdR5iP2ddkHnR7SVtqgvaYjAnhgAQgI/X++l404wUJ7MjDFbtev1Xb35z23MP
cJpJVavdEgWbgSqMabogMJAMh9cBWAsmyonQo/W4cn8OHE9xQHK2ThheQd76PxnSCfXUTXOSlU5E
x2WfTs0rdwAV0P6qyiKo+xgE4/Oh4+wlTVQmf+vEUEFFClykdBFGX2/kUM4Tr7zViQoHnCSr6YbG
xAK7954pSX7fPjS50vW2zEthknr0PGnXMl2cyDFYlRxQSdH1HQiY6wd3JN4Psk4OICMT58XLxtOI
oahHrRuyr8uo0X1MKJIyDDrOgy4zvM+3v21zHywbOJ4e/gn3+nof0ngiyMfkTsSa6sfSfzU4AAJ4
8bVgSq5e8aukVxYJGMDcAiVPgGFLupuypvm/ZwIEcT7QMzUSstK963stWIkfl40/VN2vfi72Bvl2
e5VbTwZoTJHhRlUJUIXSKq2kXByAOjkRZtcP+aR4Krb28PK3S868zWyNODl+OzAngJuSBfl6yF9v
r0DcBHnzkO/UCW4i+EcdKfru6dotFCi6Ea2eOAa4Z+P0N9E3tgaXHeEprOW7GQw77/NSr9yIFfcV
1gK+9tuL2NoooCUBfEwgmeJRvVa2ZJm5S5rGjdpYYBkt/A4EG0qAma2twktDoc82Rv5c8fOLCG5x
WJV1y+wgUXWIMdj1Qc26LKyDfBqXIiRVXkBkQOcRInSNH1yKLiQv2TEKzIp0ZzQ8aGf9mLRTAAzR
P0/3AKZJhMEgHsMlkvyFKWdIXAi7VbFdm3oh6VwfZL7GMCps89bjeSFITtN6+ahl42DAZmHmuRyB
GfGgESTktNbXC+J7piLJuHlqwL9GahjmAYwl16c2mO1CSe05UV3bPrp395wyNAerUJ8VYuQ6NulX
c0pXiIlblz4XHZnuQND1AzzdCl9ry+QA9RFN+AirAKklmRwN3IUNks9u1LvcL/o0mFoVts/WdcL4
MTplkYEBlYxkd5YVE5PtymETtDowpg4sRlFhpH6v5P3ZkAR1w5UFuDsOR25fXeo5Rq1OcyJX/zTB
317be0DTgF9T4dpv+BxXciQlYP28DkWKFeWAh6FnjPH5g1uErhEt7qDIF2xowr+y0GYseQDeNLCp
FAqn96ZvYNSKpgG17v7Y4gnQD0QryBOgEigtaF3i0dNTPA0wFFZYmWUNaMu1DUi7dH5ruKqe8Q2t
A64aYGGByAvXRk6hez2hjBpIvDT9D/RwBSX5cHtBm7t2IUBaUMoBpMUsCEjIP1n+1JkYMOXH2zI2
tQ0g/8AWR3oMdb5rU5AVPe/qpXQjuz8S+zeaMpI66tC+cFuM+FTJiGOv/hUjGXFrNInWDlhK7iRs
Z7fAIwTexuiXFUmCrlu+DdVgHxun8j7Eea0wd3LVVviEFqJmMLigIwSzVpL6gf84ZpjjopGNdglj
XO7KEYjer4g4fQDx3cXxB6P4Ntjn0RoUl0xun30nWjJNRqM1a+JCtAmZxOxPbbseSJyFLqzUjxJo
yZzNO25ad6WXP3csV7gB22s30EhBDADGoFvy+oCnDMRQzZihQReARMPMT+CNOiEJApiaB8yW3htO
fJ/WNbDaaHWusi+3z33rjuCREVjNmCgCGOa19Ca3srHCaxMZYwdw19zIgkTXVe7uxvuJUqCHVhio
MDIVwtRdeCHrWuVV0bQ0gmfoz+0/wHraT9Y5BS7PlOyn4fftRW3FGCgsAIMOPqIYoJAupo0BKW1m
OgVuSDjPHzIaVhUAHO9qnd2BaDbsnTZc6UdtnF/rxm+9GMhaqsLKlvlGOAfGS9DdiL29XnPdDdDW
vvCiR97vmX43tgHVwlzVjrMlBnBWKMgjpYD+GMkXztA85vIFKXptcnaTN96hV2Y38F3tOEduKKzE
ljHCJAqCekh00Nd7vSZ3aED1OllOlM81QGBK1CPzzrSPhVE7ewMcXYrbuWVgkUNwUZpChx/Khtfy
lkXjWpaYCEw9DPfodm36yOkDNS1V0XJtrkyglyJ/jbY0mVeBAuvR9kasbBl7tDS5gAiYKuI3/CFO
HMU7KI8Vvdkc+0KYdOXtHqS9HTzaCHSFgFeYlty5q+0KqHUaaJhCoDOO/thYXWjypNqRudjZRopx
kt74WLFKB4pBtewnMzaCibnkBf2hzW7OG/OEqKi805YUg/KJCmNjy1KIrUFlE6AejkwREqNgq7dA
K4+aankFBfgRu6V4B7ZFwLECoyccBbkQlMVNuVDEylGSO79q0nxd9EU107V1X0QXhED8FbQ50n0x
eNbNfW9j7+0pyBk50GG4nykLOGkByhP/2SzB21Ejpy2CFBTQEO5JGpxnRQJgLydai4k82qbAuFu8
6WCBWfF7Ps9jdNv0bekxwlZ0n0KH0bwiLc8bls4ZPTinMWCG7AUdel3ldwBH9Mr9bUlbh4X7AqB/
LAwunaTEhYbG1akSbvDoJvvFw7V0nEaFFLK5Hjj1JlBlETrIL0fdYUrCqYWLVU6HzKiAfwiYvhpR
WK6apNlc0IUo8YhdPFLUThIyOyhDoqF4DBOQOPq0cFTTF1smDc4oAMFtw0HJQ3J1DNFuwUGnFXms
NnzN6Ts/dtcRwFpMFRKpREknNE35iKqqcOor5zAVDvWHBFNp+bwq/OCt1CW4wtDmjxoWGrFlzkuG
ecHMsVIEX+VLOv7W3D508kM+7xM3A95gtvOSF66CydhUDeTvUW+H32rK0etCgEPnpRBq19WpGKyX
llYvVgy4T6c7/4Wuw5sQUACiU1hSjbhh0zLmyNXoVv5kxigJ6n84Xf1mKBAdC6ABQewqV2z7nDut
V8xuNDb9cfLafcr4pzrWH0Ad8f32arZM4IUo2dvOJ5o1K4WozOpOtvMrMT8bQ7MX/ddKDp2tQxJk
IPgjYM9kLG34CSOSNNSNpmrHAXNcANt4l6sa8lVSJE1fiY6ZdDieETH8ej3Xc4j8dV3tb+/blhQ0
doJBFrEycpzi5xcGAmskNSlg8YyheEiSk8FNf5mbQENv1h9LQlEKFg9Bsoj6JEmcrlQjIh6qwcYQ
IOj6AvqYHe2Lwqdeowr+N/QBHiTyg8jiQQPlbBPzuLmYbexFc5ccytWDB4LTDBatCuZs+FWYLFd4
QBum1sYgOrTdRAocZIPXO1mim68Z5sqLbCf/1SQF0JlmTcUMshHSoj0V/iBWBFQ/KilFV7R2MU29
F7VDYOTA2IVmALJybfz6a1Xvbp/Yhq218ZdALQRKEXyX6xUVBF4FTQYvIula+3pqcL9zko+1ZR9u
C9o6LCTSLMQVolwuvx/Mi5s1NlsvSsmvrjx5rbZ3ICyvjMA1P9+WtbkowH0KYcCYkmmT4ZLXGNVY
vIgPZzS5leQxUwGgb9wpEaf9T4RY7sWdytI4ASfEiH3zrACFkj0HCrLOyzCZYsWl2to5BEMifkFe
FS72tShjTopmarCa0f0+puapem0xobyK+SZVQW1L9dCngvoyQRnp3YR73laON6KaFY0JGCaDuNk9
pSfaA3gZFaXbZ7SVPwCq/7+ypJhsyWjLl1bHDuZBcVq/o4PTOyfHZPR3GpC5VBBDWwf2rzjg41/v
4sSXqtIAnR+5QDfp7o3mYf7s6D9vL2p7/wR6LppQUK82roVgnEHr6GJ50TR97ZJPxHotvHDqBt/j
z4aVhbOKuGBTN4Av9l+BkkEa7cmm3Fg9dIRxnzpAFSNfsvWl0h/GplMYv61b5QDLQZg/PCRvYDIX
Kl+NOllQJvNQiY+66eNYvUxNH9zewK1TgmsuLi2QOVFBuN7A1ZmXrgD0ZgTstICUkV3NIbN+K/nb
t9biYpQF3ixwMt+Vl0pMTvWkg6KzuM9CNJPWZ6/Vi8fSKA9/sSIMHSDUQLkM9bLrFYG7sS1Xi0Hv
zE8Y5PKr5IzcSvwXlRdhIFBDQPyNAqP0aNRWX02e3rKoZWFmB4PnF+7H2yuRIbOEqwcZIKQTPZVi
1Oh6KUXRW5id1BlGle10j93tjpT0XdBaZRoA+bl8IHn62TBou0MubQ0mQMeeysotD0NBtOd0IWNo
rfF6KGJT35ljht4sU18ejRjwMT1msne3P1h4t1Ju+K2RA8kssJaji/H6exsgNc6967GoX/VH1vKX
Unso2Yd8HA82SlOL989teVuXUTSO/FeeZNFYGvNqBH5yhBZ7DxjTKFN3/BtXkaJsRS2X65J9U13D
fhGbsSi2jZ8eI2AYSouwReYErS1AxycIXdg+7TK/tVR5ga2LgwY0UdxD9vXdxaFrni0ZZreiZPoG
fDVf67/TWpXr2LICAHeGGMQUyKpIiuYC3dlM+pRFxeICFlubsgPJzH/6xgKgqOaowMU2zg1jT2Ka
BYQmoP8Qn3Nh2MhkeKyPYXRs+2wkv5thFLfUAXFZqeIk3nggEI2JHg2oI+bLpVfIq1d0Bde5FmUg
PbQqwE8WS0DGh2UUw8iBlbFgrVSv+saZIecJ9ENPxIF42q/Xx0qaL3ntinuwoDvMjzXuq5RySwam
5QU3GdLWWN61jKbV5lRbLC1KJ+MwYriElcbey3a3b9h7KaJVEEljwVoOeihp+zhpMOBeQzEM3C8e
W74JklHD+uMBhmsp72wpIx46eVjklFPArCqMVfxk7xVcSEDZ18aoOshmJI1jumhLnEoW5YA2NL+w
KQ61/rEYX/5mu/4VIxT/QrGHSS+YmVS4R6XW3ieetZ4IK++q0lNBC7+/QtcLkkxtMndWMoCAL3KB
1tOFcWgfvMP8hzOZeIBQaUIZFvka00WztrRtRdLBARkNT4xoFYwGur530VGVAroxMxXezoZ/Kuat
IYuIVickh643rzXnviB1DS3o98XwrC9jYFsPy1QEWr53spfc+MgnbZ97laI7ZOOdFZIdgSBviw5P
6dgQudRdbWMzq+47SV9b0y9dsC8U+9o5GOZ5jfddgw67hD6zl7Ld69oO7Bne/KzH2ReL0Y9toZpW
e2+28EXYDN1EfyQG8SQLAkYg20yQ48dQ19cSQOyJE4zVCY/P/GoMccDD23orft31w43GGCQQMD2G
eRHc9OutR3Kx7eFhM0AewSi2oxaHaVVbCl9zw5gIN12weSCYB3XltZRJ0znA+jts8wJzle3gEvqN
aqpwY+cwhoK3Bb6dDb9M2rnKTbJJ02Dw12bee12Qj58wyCwcwXoJl+VH4f68vXcb3gHYHZDfRrMu
0PrRtnu9LLAoWX3Zt1rkVt3c7hqNAKdAw6gM8FPWfv7ujG1q+Jj3KD5qKEwNQYP23R7T4r33540M
QoE9F0846M3RgX39KXY3NhotbS0ihY3ifNN8m61RNXAog1gKqwAEEjwICI1RN30X2S3j7C2ViQXT
3DeM4mi5YEyCJ2QuNPD6fV4CCu6RmtkzRhb2g4Z5rT9vHsQniE5etHUBdV8OjezSdTgKu1o0Gae0
/QzGNdoF4O+4fbRbCnspRdrOul0ym3muFmn1l46+mGBXrVeFjPc+M1YiMkFwUFCxki/FoPUtaXnG
z0idJPnh4E6vaRUuH6o/H3lEckZAtgjwByThJTVdAVcwraTg55Qf0DwcZvWjt6bBkP3z55t2KUd6
M9zOGbreyfk5TtH4tjSnRszu1YrXYuP9u1qNZLKTtem47WDb0nRFceRUjXfMdvwyBhSN6og2Fd41
PFxuC03Pji7pQTM39UBox89r9U9u7gC8mRJ6Z2rkxbaOcZ2Hafti540/R53RHIe5UfXfvcFTSQYa
gzb/foF0eA4IH2ve9fz8KXF8dCKYvjOFRTTcJ64fZ0GdIHUUtCx4CIpG8Tpu7TReZZEfALD6O9SA
xsgFQd3Iz4Jvb9ml3X8oDudFcRO2bhvw7xHqIC2K0FcK3FdgPwCQweTnvH2u6x0dDvGk0M0NNxCg
3f+KkN65SbONiq0WP4skoma2vmM+uXl8UI79br1CQJBB17Er2pVkX8YD4LQbJ2187l+W5NQlv+b2
vq+bIOHfhvaZ6YmqOUg44rKCXAiU45xyBR10q/fxuXQcf1x/NVoKDkEskAkwhIeKxL4BKPY87fzb
133Lfon5XAepeCTQ37y6C5dX1F3BLA/BWVvvM2rDTfo8oYy8WKjpPdJBBU+2dYSX8iQtqfoC76bb
xWdvAOLKEq0Z8wVSrWqQ423aUt5RuETIIuFVx39IQUkDqIm5K6f4bGR39vK57u5j58dEK791H9By
Ble44o8GSCnLM1m/zuWHTts3xXhImr+4F5cfIq3YTWIdAyxGfG7H+5x/7YxP8axQn62rJ6jeHeSa
8KDK7KK5l85rbJjxuYae9MwIdABR9qOqWrWlK6iJUcBlYH4E48LX7sk8GGbqOTwBB1dIqq9z3Xwi
xV167t3+W0Y/3lbMLUW5FCbddRpbbTb1NIb7DpTJ2brPyEvc+kbX7/7/BMmvQ0HQedS58TlJsrBe
fpG8DKyOIHFiKCTJ+4cJNLzfYsoACR9wT8lPa4/bbLJ0ippy56X6viNh3QC9yQzjdecxxRP7LiCT
xUlv7EAAGJos2QRmCQv+XWCUIYm/r+4P7pwNh4R0+bkkeztRdMLIDw56hkwdmDEYzkHWEmQB11pi
1HZi28zUo7Vt9rkGwkqLTud21ooAQEXHPtF/3z7ALYGItpAjEtVajFZdCyxI245OVhB0zoJyrXTu
cv2T2+O1s5NgTFS0f1vSEGwhyYZ6FUY6pEM0psptJrMm0ZwlZWB37ndW6nvW0i/DuEQJt1RBgfwW
CTpNMchqIB5Aq43cMECLuupqjEBEq54F7mg/lOb6SdeqE/LaAc+HF7Nhu76hilyIOKZL+ymJlZsH
lgSY2EsGsXAsfntwUjy9+3T74FQiJBOdAvMCYWaM/G9mnIq836PgqbhysmUU7Q9oREeCHdcIWADS
abU1j+vBTfjZ48V+db0Dnou7pP18eyHvj+haitCZi0fUcrxkZDl8c33OwbxZBaXpBQX5kOcZaIBR
qfMeUYj8cFuoamnC2lwIBWwjM8YeQs0BM60cnaDVzmuI4jaLDbpWAywNPaAAQUTPJEoZ11KWzFrr
2YYUq+x8s20Ct5sCTJPmqaotSyVJ0gbmLaWWLSU/g+QU2YVZ34GfJVOV1Td3DRRDjsBGQvJaWs9k
l8Pc1ZBig0ap9IDr0oTK9/hdTgFqh0Sl6O7BtUXmX5LSaLVOrRm+8DS7aKvnmt+5GD7OX7p9mcVv
M88ZpudCYEZEt7Xi/Z2CZCgx3FZkwwDPd31eZV6CxGTwcF6xUcC5SQH7mlru/raUjV1ElgJeI3wN
oE/I2WuntHjH8JqdPaM8AkPB7wk/Zs7zbSkbGnElRfz8QsO5FhsZMMjiM6F0F5evtXOK+3qvNYpR
/ncBojguxO8IEJF6QtpJLPdC0GzWqWkVcGxM9i0bQPUS09Auo3r+3bRPRfd10Im/2MdpxlgG2DKL
PwVGeZOPhDC6WLCpGHO7lo9mejTC8jLBK0nCGNSn5fy6fECHvsr73jo3MQEgXmZgWtnSHTN4QTsv
RiSRsvVQjqA2GLU713r583PDIKJgS0XvD2LP6+XM6B2keTwnZ2InQHZxA4M9dzr6n1UcBlsKgqoA
ghegCWCuWTKBvVO27kCX5GzTA0gIj7AZsQ7K8JkpUp9btwp4osiiA+4MNXB5RbzhWQm+hDMz46+g
5818ovMsvL1t7xw2pOh1NM9BFbF70ELpdABSALbwss7OxfBaLNHgAmuf9Mfc2tOs2qP9I1ib1EcI
oxoKeqtoXVt50YeNvx0dTTO40dcnZgyLTrlppmfNXXwbVIorPegOhtKfZ229a9zk4NbBkNxbbrfX
+yZs8y9tquIveb/JaCAUPBFo2kEjl4wW1SaM1VrCsnMVlWcVcM27FAw2F4PvyE6gFv+mltdLLK2p
1lKX52deYJbh6IEcm53nYXhIxuzO03cZ+u+SJzerDzQ+gP3m2YvvqtqIYHEUyvT+EmLiE9VgRN04
ZOuNz/DC2rRWAnCdcSnOS/7DrH+iT7KZFBZtSwQ0CW1+6DK1UT+9XmxigKHAQw/6uf3SDM/k8Y+7
07CbwP/5V4BkMeM4tyvgExdnZtu+1tzXPlngcD+mSNTfvhWbSwGyLibi8JCCdfZ6KUvK+mKYmuI8
DfNxYndOVT7llna8LeW9JaFiq+DOo+8Ezc3Ss9mufdsNFinO8eKcLNQ3jPw7WEVeiuXnbUEbrgEk
4Y6JzASCaDnh4ia1zhdm4GjyLkiATDp86UsArWSnaugCAgIkx4ITyVRdcVsX4EqwFL2v3KGLlkKw
U5/jqfHH6jWxTvVsHfKiDrJRC2v8KwvAcG/i4RmW33BdHaQLvfPtLZDDYKE7gE5D8RvQBALN+PpE
AUqFJu7VKc7NOPg85T6fPlbT0YHpsVwBQq3QoE15b/4/mpPR0istHMja1EVSBPeNLK9W3QPHPK/L
FqnW2TlOJkmDlZT5Pq2s8e72SoXZlMwq4g8YdJSX4GLI7eR5NWozkHQAG2gNJydHJOCGVA8Tan2e
tVkhbMuIAwvMw0MoUl4Ad7re1ya3WxCqryVuSgFnBW0nz1ZaJ+FQszDVpjoo+qTf24XVh5iE0w4V
dfMHMOe0R1IV8R3vlyykc5krhn22th/FWdwrWAxAMUmmYsLgY7k0NUy6Vz5YzH4tnPxo5uy41Oyp
KZ/bFO2Lt/d9U9eBW4vWIlHgQkX6eits8IrPQ+KUZ5c8zV/i6TCaMO9zc0Dht+GHsYn9anxx3JNB
Ol80yWSf8lOtQiTceNBQxsPwkUDwQ0+VpOhVg74czsoK7PYYaFvNhu4IyK0Uz8mW6QKvO/g3UATG
myJ5DT2xCgOxU3WmB5SDPuVuqCtOcMsEX0qQLpBpL62x6pAQwwVJjJ/xGlkKEW/KKV0VJI4w94NB
D3SL20KLLh7FbuqNCemd8rzqno/qjKV9YTtj+mEdKDhLyjq02J0R6/5U7lrnlOffgJE23TPA2xa/
l+pL+QR4hnXeTf1hQsRlG/tBR5Xltlpt7AO2mOCCIcWFRitpH3ptAGgvwXSuky6HpRc0AMAcjVtV
nvXdrDIsJKrRmGdF0YgK4svrzVgLeyClNZYI7a3Cd2sK3HU9QEf4brBP+vc6+VSjOl7bQcZCTdm8
sKFQV9LFzy+OwivXdSpj5MV14FXRp3V60sgpS779xWaKaMdDThQ1aSlrB4bBbEGDI8wC0xDoZH4P
LoI0VkU8Mj0lfdtLEYcjQhCDydL10EvQuWsxTAFf77oa7G38eUTuv/P8Fe1WU/rY1od0nRDBVoFH
z2WyRw8iYNACkEn6CT2lr0nyzOd9PwekHnxwNBxK+kBYe9ImRaluw14gMkJ2GHA38BBlbNGkn4A9
ZbjlOa8AA2VTzEQOdaZqCto6XvSCAZDIE3w9cpNB/f9I+64luXFtyy9iBL15pUlTzHIpqUqtF0ZJ
JdGAFiRA8/WzWD13TiWSkwid2xHd/SBFbgLY2Nh2LW9aJm6b9bkb39JJ3edAbG4WP3P/3D7g66QY
auIrzCemnICFJs5Fq1pJXDKUzblzvnhoeM37P25CghmNaN7PsXweE1tyPzee2wuJgtUvpqEsMpQ+
zi7w5Lo67MCb3JI/eleFXMklwjYvKWCd0N2Nxms0QgoKrGWgKFjMsTnPc1A0YGNuXxrnyev7kNIh
SHP7hbAj5SZyFuZzl0tyI1vBIjyKFRQJ7wua50UbUaLjDmkY+HJN69fj5Kt5dp+4fNc5ytPYzj/q
JvVNxr9WUw9i936RPDtbyopbhSw44Mzg4ggGO5vzhGdokzzXaqLs+qGrX+deUSWphA0pKyItmrQR
L+ExFW6vZ2dlUXakPU9d70Sju0zHqqCaxHXaUFVkReA8IbJfh9iEvewVu/McbrZnZn4v0wdwK+8T
VTtoubbzWidwRnRC8L9smoRdQpscuhrRYIonT0Sao11jUzAndeeKDG5ga40RcG7KYEc3rgQEQDuA
lINk3QcD0idbXi5ZnSpK350BkPJVLaM85QcnHYPc/i3tNNh4Hi9kCe9GaxZu1yA7cLZmlB8XM876
+c7yRonmXx8WlB6kw2sHERIFYlOjVVdq3nc1PavmjrHJOJh6Z+7oVNwVRfug5/THMKj6znEz2ejm
tScLyQC9XV0t9PWLLTglLsIMejJ6nqu7pkCI5D0gE6QUJDS8s5rIJn6u93MVhw6EdeAWuff1bnw6
O8p1dJ45Nj1XdtjzWGke0DQjsWIbm4kvRvMaEhKoZolj1xSyNa+sh7M2djEa4B7d/gfJYwBI7lDi
+9HkkSF1b67vtLdqPPJ16MqHsydYjpGOOqgQigFb1lq7eSz0QGFo0Lz9/GzsHqbwjXX4EFkWpCou
d4/btC610mZn6vxSrOfaavyq+H5bxtbuYfQGBCAr/jLe7EsZ3ki63Gktdi4MLVRzBY4qye54XwZ3
YEj5Q9oUzUYyyqGNbDX60j1zRXNBAgH/XkoF35DdEzIMZ6syHpvBQ7eicfR46qP402XWaclzn5Di
OyNZaCd5yIuHouwlhnkjj7F+xUqCupZ6Ed1cfkUFkugiYc1wBjNCaE8RHkqflVE//2MaD5qi+k3D
gw4zAbe3XORsgz93KXc9k0+3QiFuN45TN5zZn9ENXdMnyrkFaM8SWg/ZC5husmhCdcrwvTpwZGHK
xqt7IV1kKKrSxcKjC+lqrr5R/j6O+zQ1/UnrI1jxuT8ATAsYOKGJR/f2wq8t+VpH0oCGiCbDlVD3
ct0T0ptOwSkk1++WddTHI2lR0WT+0vfRbVEfGcjLYOxSln4pC2CghCACgIatmEz7NnkczJd6BIwB
SDCADD13it/+/McYH+s+RUbjVHm/UISkYzRJ1Ey2aiGENmfU9fuUD2c940fLAxoEaOStt0p3T7OZ
S4RtxArrupEKh1nCfopBKEgYHIAcVsO5tUv93TVG9Q75Im8Gx69K/7CFjTTI52RYIgJwB+a7SaFq
oMOjdbMz+ciiJSmq9qkbUKJKK8v82ddFW/r5VDpfmqrWWwAzkNGKFlvPn82C6n0IiHqi7DW1bKt9
1lhMPU69XRixq9TZY26MtQwxXuTy/bhASMUgFwgmFSRl1MvD7ZlHJt2acbi+GjX76VA8GgfnkNyp
ETgcQQPhj2xvx1+an3YKJuHQkeSmN+3X5w8QNDmnxkStehnOw/e22Jl++qxHFYmn6deiHoqO+c6R
diHRJA7rddyDwzV0tKVgNgHDAqJSt2NBWIZ1s5yVQWsnic/0ujpMTsJfnSpJz5JbtG7k1S36JFDU
XVI31APM0LmYOjD9dAcdfTiOfiROEw7IOlbTS2UuAejEbwveeF9R4sDQAf6LDKsI3oR7CuotTR/O
eaUbAUnJ6Ft8SXe3pWy8r0hQwBAhtweXWXxfFWugg+qU7NxV8ZD/k+i/dUPi6W2k8RBgfJIhvDFO
kjpqCi6js219V/m5K+84jcao6U4jIAv6GI0w/TfbZ7He39PuLUUD9u1Fbtr7z18gvDa1Pi4pGwmD
l36Xpeye9kZI6O+MYCY6GmLXGGI6sq8DkWE1bB0i8j9Q13VmHjhJl7e0zXrdU2jHzsriql+aAu4L
JgOSb7fXtykFKQVk4lEkQr70UgowatKu1Sk7W1ajHkuddkcLk8SS9sSNUBlZPTiwAIBARybKK5di
EsqLpCUGO2N2b2e+uXs7aAJQtL8YwfBQmxL919eLJV68z+KEvcsMPrA219l5zDFya+UTAWrsxH6Y
o52FS1uwU0uV5RGjhBjZN7Q6NuwEeSDNZQEAe/JoWdIhRE5DfcD4doEKduUey6nmOzVbxl2vYA7X
1JPupSNe+dCoC+DV01w2QnTtYKHRf+1XR/UAnQFXWPwzQh+zz11+rpQ2eze6MgvqkWpPzZhqp6Vv
E8xhGyWQDcDVAACedhnuNKDJ/rqtIVfXHF+BMOtjVBpIe2K0xQyH93NRjmgfN445cElolh6HQYaW
dKWIqxioIXJ0INXD/y41RMlmNGrpbMRNt8rvqTvYE3BdRsw63F7O1SPwIQfpZeA9r8kpwSYbSk3S
cabjuUMVOiyN6k/NgQholjNYqvImvC1tc/MAavc/0tZVf/JV9cK16hQO09n26iTw7FKJlhIo7xSJ
kr81xx8LQ5lpnTLGyKywgTXp6JR0/XhGycHv9OSurHjo5Ivk8d4+p/+IER7RDk0/hQHcrHPmWl8x
2p7c6dzLJHZ/c9sAAAAgYX119wWrlKtsbPOMY9sKuq9BYWl39G50tej26Wzqwn/EiE1azDOJyzFW
eh703wO/G0EkzIsvnT5J5EiWIxIbOmRpLcXC0biYVHZQzSh65tuDLjF7q1W7sHrII+EOIR2J7h4M
HwpGtvWInpNkGs9q0WX/NE4CRNOMJtwfVZtHJnrEwyTX5xDUYrIswsYKAZeF6h6gKNC+JEb0ZQsW
A6cqpzNT+sAtEQjaNNIwNX37wLZWCABVWAqwWwBZbf2MT9cp03LsmtZMSGZFrXnWezBUl5MW0AxL
Yy7axCvZ5M6GjqzQ+ZjkRLsGnGZhU/W2B4agvkzoGjEqv6MMdJ9q8TvPGsxmTMN8uL1CmTjh5XKp
YfDCHqfzOI47z1l6fwB+gN8m1RRaiSt5lzcuMwbcoTDIjmBm96p9atBpbWTqdK7L6mCqfI/i1t+2
j0IpP4sQrrLJ9BF4cfp0tstXsx/DXrkn5luSyOhxNjXwP0v5eEw/qUZNGbqydWM6k/IVpCSRRjrw
kMwSwyRsGFItOuZk4JEhpYQ2frEAmCEqJI7Z6XHdOmSnWglQMbJhCW8rwbYUFEyAAr3Wy1cl+bQW
lfQJcwjVYxRFp72e23/sOq8kD6GYR/l3LciMrRKATiNq9kSKhQ04n7gB31Tr06FYnmqVzk9m3/ZR
1mhkl1RWlLYuhf715KQ05egXU7FE2QT05gxI73etutg+KJun4PYWiJ7///26lSVlJelAf+flHrj5
hOkBfdTjLFswsaP7eubtie0dR60OqzJOLOBE5yzu6bPq7uvO8dPlhVZ7V0feyZHck/WSf7KsHx+D
Xq0V+wYU5kj2XX6MoqhFpaDyDn6IgPVvXlX4tNkn8+zbRCJq6+xt9Awgo4ZJ4KusWob8Ut/oihb3
isUOBLoWlGRqJXr8we0lrghz8ugzhI6h9CFY0rKmbcVZChWrSv3QLLp5GJOMH6wJ25u7tXpezKEI
Gzd9bRKcs5WN6n402NFMyFfA2LEjc+F00hnkTdrQdTsQ3IEAYuRGYOKX/YImGLivqRK6Q6kjxwu0
2z7Rysh1GyX0jMU+cAuUB3XdaeEwKi+WQapjxrUE26p+79lk7tCIm0W31Up4QD4OEj1eGiYj0JZ6
BdLaOQ3h42LqcQfsmQNz1SQ225b8MrP+n7Hi7gEcom44ldT4818IRiQOMkf0OFzR9GXEM5oh9fR4
UewdTdqHOqt3bU8fHXU+GOl815QyzPotTQJ8HOBU0egLEgPB01VyRqfMLI04QxoXXF53Uz/Lqkti
ePyxoZg5w2AK2rhQQxDdQQDHIdFvgNa43s/9rttnL/0/3uLniT++2z+JjBhQzB1dCRRWhcqOxvQE
Agtj8tMq0n4qxC/f7C8k94239Ck1Qpb4MkDIbbHIpWhgjMdyRe/abImjUfAPx2PyxLOwfCT39omb
O5X52gOgO17YEx0kz4DYz/XvWtH/AavjAOpXhPjta3OaVEzhxT1jQbrcF3nYjJGlvroFUtyF33i+
0bwUquKXxR9p19ymCQaWJnjO0S6OjjIhTzg1CSi5x0SPFcUFBFVhYk4f0KhLYLppdawaAINz1V6i
xdX6XzRVul2XOs1dk5ponve6L7Wipb6tDWiyyGt66un05falEt78f/cH81AAOUE6D3bs0iznnoKS
jIJcqda6y7mpehbpxmDtG2OU5YG2DMc6evWvKCS8LkWhU6VGO21qxIsR2XmGFs2jpyN/WDZHOAUn
XRY4ihkTYW2Af7wUOJLZpjrB2pjZ3s0dv58rdTcq3QPAknYFbYJWjzWj3Cn2HKCZM6D12+3N3Vwx
ilRrPA66QpHdG8lxjvJrbsRmj4bzoeu/t6oa6s7yo7UJQpgl3dc5kTj4WzqHch02GhVeFOLFpgZb
TSYlLVw1zo07Mrn7xEoDc9YfvOV9eE3B72GExnSfOm2M7plwwYd0zrifUfuSX78N9cJ9xyMMHwRU
1iKqTJJ6SZ0tpRY7VbXLra9Jr8QdgFzyqOQPM9rL9Fa9U9vH1D5QNNXWyVPq/lCTVPJ0bDgf8DpR
o8UZACztKuhx0r40zFGLk+YBJw3zk0TzkqCP6TfxcpnNEQKQVe8gzcVcFMrbHgA7L/UOBHHd2Ca6
Frsp9S1t2lX1vHdb8jralo+ak5G0YQ4WvlJn/mTFjpOGdZU+T7R/yushUmZZYmjriVlzACBXgDOM
coUQgfHZzqpGcbSYqt3Lon/LTAyMl9UXjwMtfwbc64SEh5dOx8F41WtZ9/nW7q/ZL5hB5IugCZf7
wYhtM2+CP8YVZVfNd1pPonosfcyra7K+6NWNFJwy5Ir+RxYSspeyDNpkLnBotFjr7+aXofZH0/de
7ZM93OXSIvKGe7BCFGFKDP9Z+/gvhRU4erdsiR6bBuhQ+Bx4AJfN3p8L+rVBlW+003t7mIMZjWgU
AwrJ8wyGlNsmZusTAFK4jheqaE0R22M9mxXEZB4uGPJ9oVLbSJE5paxOIWaDP1Qa1S6kFZEcg5si
2G7dnHIMt+QI2niy11L0YFtfDdoHNm0ix8juGmA78CTkAzmqXe0nU9yxZde27Z9s1vYeLFA55kB+
eG9ACDYt1VFrM3QQq0eQ+Uqu37XRXZ0oB6iUaItAGCBY/dJswRpJej0eKBsRdUVd+i0fot44qkmY
p87v2wewIQ6+KICckNfFFJU4z2/YhaLRCUFWm3IvGGfgGVHrQK0myDloSgc64wEfZQXIDWcK1hSg
xkjzWjh10TPVvKyGqdN0oCF4UW3/rBK0pnuhZxX3DG3yzkux/Cq7dzONtDXpQgZZB+T/5wtW/kfM
xoDpVthnAKJ4yqjMejzlY4GBh+ZYtMmJqSBBdn9W2p9MKb6ko3V0lP43cmZ45+uAT3x/e/uv7/u6
Dy4CEjTRAZpFsC1TVtbpilgT298qy4kyEwzQ1Y6hHYZ51qEjz2hluC1xw5heihRMTE2btOIVAiBL
YSzMidHtnGUxzvpQjJE7g3XMLMz6vTcxBElLowyGKnd9hbUyrvRV0KWtu/wQ4Z1pCtfOYdT12FMK
ZTeVWfc0e0u5MylXn28vesMAQBZQMdCpiOuPE780dbZS9LxBN3dMM3NXmOiots38BTSCNbcCpX/M
AU9u+M00RW3SAIT9oVT85WWwAzt5rKadO/1Cl8WsockTaVvig75FdizXr+7lFwq7kaYZQTVV1+O0
Sd7NLPfBJASkxmie/CSZ7tryC+badrn6mrjHqjrB/Uu1hxxxFpPlxMWqE6zl5acIz+1CAcG4YDNj
hr7HLyCo1dSAG8eRH8ouqNqQFpIMoYje969ENNRj6A0uDhDzLo8H+EseQGddPVaNfvTH8dEe/WU8
0db1C0s76u57V7QHDZ0KqIHWw45qX2eAtAwZOCC73ZzGjARuKvmqD1ZOUUHxOUj+rlkYQGlcflWn
t12jtAifQe9UftXnvI/qlE+hOi/3NDGUx8Uq8hWE1zkXvMe0v1erUTpoz1riAFXNtP9x2DCGXmK7
QddkZZh7Lj9kXv+GvxR7CJufQEHxXRsccjc4Zf3cEL16YCh2hxN62gJzqeYjZ732XxidlaxqdSXR
ly0mStcn3+Zc+UiBjNxHfnB+bjQPnFVmowSNaz8ZXgpQykbVPB9oE+7fP3HwK9fJ+5Wq9KoUbLrV
oBvAioptboYdRf3V9t02BxOur8y2D2oMWdVA7GZaFQztPGiTxlminv5hHz7lU21HcRKALRtxZTPw
/HKVfpm424QsL7NfgKKbT4bJ58LPe1IfUAcHHtdinFKiUXRs5DPauVPvbWwHDU3dXfnba8A0WZdd
dlK6RIZXsWEJ8PQja7Ny5GFqTHiZyJSWRadxIwbW4r4zde5nHdNDBn6GQM8TWWX+2gVDaRnaDT5o
QAbAy77U8nriWsEGbsbK8F03c7+RgR9tvHEwGIBnRBc3Zu88wZwAfoWaaTmacQL4iKLpwg5lGsN+
Bvngil1yKInfv9629+tPCjcX0L1AXXcw7YFJX2FNTdVwpx0KM15Qwj9Uhlrcl4wC3TBztUBlRRG1
zG53t4Vu2U085Sh1wJVCi5EIC2PDiA1mmVsxXZrvADc8dkb2Ncm9w8LYY8fjNAWp95LfmckgMVUb
XhziVLTRIkZEwkNME01e7XUWd83Yo7p3HAAYHoH+HYjaoOrd5QS97T6mH37TOqUSW7LaQGGn12d1
5UOBX4pQ+VJ7EsdmLvAVrbjknk+aCrr6QmfJ872housIDxCn4BBjOl3wktDJhEQU6hgxocBES4FL
43tKJxvt2tpEdFei5LJybgBm53IpU6WgoXu2rFgdeDyaRuBkb1NyzNIsaucEqVopldK6OeLmIaZE
Xg2xJTqIhXVxsGezoXWteErD9LwWWWB3VB+c88OMQmZAf/ypZOnTjasBDwhjmK6BISMYmstV4lXo
WdtUduzl3+pqp5J9DjyLOa2CmkySGsOWLKQuAaKNyQ3PEGmv9alLGYpIduwwfZ/bKMl1GgaslL1R
V76Xff/7+/fh34EjCslocElcLo1pfacMpubEg3IP2GZriOp83zRgatXJM2fuyTPDqpFxP16rDXBU
saOYgFmnqT5SuJ+eFtq5eWbNiRNXyRiltcYDbiFe8GyQGE5jaBtVEXh0ktFsXt+JDzxv3AqoDoa4
hIsHCI+lQbzqxjol867VigMlhYyQdqNCeClFyLXPCtBSGrN2Y9Zl342U+IsGhBKlCBO32Rl9EoJS
9Wl8NdDk7mVxnyg+z955kUetDMj1WpfwJbDp8BxUDdMQ6zF82mZH6QpFZakbt50aVfk9Ut7tzHzd
y1CGlGQlrl/gS1lCsS/x+o7beCviOiuewJ6FMNyOjPKxLReZ0dl4NFZZSK/CIcKopy2sq5xGs7Mo
dWNt3VKF5285WAuB3teSkKWUBOgg1e/SykZ/Axo+7u2OjK+3L86WKn0AHkA+Kq1idmQizZzwsXdj
JQNeoDoMo2+0prm/LWVzpeihQEMb1BUNh4Iu9WNqqkvN3Dgtvkxt62eV5ZfGYwWo1Umt9kXSwfK5
YZH/ui146zSR9EEyDfkGUHmtmvVJc3SHT6xNscNNV3XHZZymZytV751sUu8Ne1SPfy8O0C0uXkNg
jeFBuRRHFNAvcrK4Hy+iojyO9EeeIXjRZEmUrWP7LEiwAN5kNHPXzW7Mgd2AkBmjV/7tpcgkCCcG
ksSZjRUkqGasey9zJlGJLdO5spEh/4iX6AoifUIvvakMqhsDYcZP3vkzezSWPeCdLFlW7doHXefi
gXeEUSo87WItpa6IVU1McWOv+SepfXjSLA3LOQrqyR+tv5vhRbABJwzjmPA/TRWFZsF85C7FppW2
G1cEw+lmk9AABKeWxEhde14gS0LxHsASqO5ixOlSz/hgs4nS3olr5VszqcHsNkE5S5YiEyIoc0vA
VKnmgxMXeub3XPVb7f5/LURUZIPVbgKIvrgu00BvHzCiFgJ49rYub6wErhYiwBVYHfOWgnfnaQjd
9TlT4zlPD4BSjPOOBJ1Jw9tiNlQaURRMDRK4KjBS1yv1ydhQfRytHPP4sZ3noZc2j216IibAkszX
pQTkcz9JujE3rJsBnxXoEngT10zupcC5XqoFFluNW2dvW1+doDGo78kyNFu7Bx4UTDfCa0Q//voV
n5ZVq+nE5mpRY/jO/ODmZUiU2tllk6zWsyUIbS/uGswAMuPqmU8VVR107B+63X9QuwvqzHvidJRY
nk0xKKmi+wWG9yrvioKnDRhpiDEwppo591nxhVnf/l4V8O585LOgC6J3n7VEbU2vV+OqG/yZ7mrO
I97+5vUr2OFk1en1EbsMJUC6vlLzApRiZTZbF/z5gBAUuaiDqnH6MCT3Q9eEnW0jWXfHJKHmxpuA
6RlUB1ezg3yKoAkgO1zUwhnUWLF/mskf4ETf3jXZ7wuvda/pxMxG/P4yP7jN23/3+/Cz1oQQ3PYP
L+XTRhmTVpR2x0FP6nY9jCZQJ4hHD7cXsaVeyG+BGg9Y5ahvCLa5s6qMtoWmxqT5XRpdAIwxMLNJ
/JrNI/8kRLDNiaUpaOfRsRKeAzqYP0KPUyt7M9QfmA+QuAJbZubzigQbrfdpSvigqvHA+72hv9UT
84lNQktG77plQGGiwYm0zuEDRPhSkY0ZvaIcRxcDq77xk/5lWs6YnzXsXSXLXWyqGqwMXgUkdwHh
cCkqGVIErr0HW72iMi1Akpc1M2ztmoWOaHCZrJO6Ytu3aY3aghBfjTFR+KYP5lkFmYJR+GVKdrc1
blMSLDTeHjQnwQZcriVTrMXJUPiMbWNXmb7VIRwFvpFsAnXrdFbrjHI8MPhRmLoU4xI+ZhU8n9hi
ns8eBi1SkCPWuANeoQzFaokvvXWPUA1H7ydia0D3ClatzUnWGEghxE4CLjxUqvF3okZGd7HRafPR
0IvXBq4h+guER7sq0EZkOfla4e/u63SKc2LNflG7u8G6sz3mD3nqaxiRGpr0NKllmMioz7f2FVi0
AKcBODh8RsFgJHrq5VQjWjwPg2+yl8Z98ghEzXtqh035fFtZZNIEZVns1sboUIUO0yrzqdlGfaqO
IC/13XS3KHPUDUYj8Va3jBVSMqBSWDMzaGW7VBy1JiXVQFAUt8neBLScO/K97v0uaBlwc/r59+tD
NzsCaugDeoiEi612BeEY7FBjYKCgXdmLGXIwbjqHReejB9O38lJiHjeXB5pHgBRi9AFx5uXy7CI1
tKmBoupoDNaBCMFrMHxUB2Sd4WTKuia2rgVadmEh8RDDmxXOz7WLBaXCXotb8EHYd3pybxUSMK6N
MjHciU8yhJteLXnjWQR1KtAW+Oj3wvUzg8H9OmpaOJsgQ6oPqIfx/Ncgw7zY2svV94M/Y2GsVHyh
8aIyvceU25rGWwAe0KS/RlsJQFYCd1NiNrd2EkgU4DSFy74GhpfnpmXcYHMKWTYA1BNivdRdGwx9
JdH+bTEWkoMAS16hDy/F4AkCHorGUPRrng2GaT3ij6UMU3TrCYAyoFKJrmYkBNd9/eTZIA/ZKajD
aPGYdgHoH1Nl9qn7tEySmHDj2TRxLmBNRTLeQKR7Kae2214x11hgKsniTyjXHfSmlxElbKxmNRNr
sggZI1PM2iymNk9NPamxy6opSg2zj4xF83k6hanbKhKLuHFAiG2QXAQY1kpqKWh7MzaWkY3wpczi
S+HcL/1ZyhK1LWKFyoARRJlBuLQJAiaWMLzQACTxQHtt39dzz0H600vORyZIWMvk9qTtsNjYbv8A
r7fNnmdL4qRvikAlZkVJXQd6hQcT81Canq9rmZfad+c7vF9+LeNs2tQzoFutKKm4IKKeVUqu5NmY
abGhJSB6nD3ziKrp6+2nYlPNEKajYgAzAJipS2UeMd9iEa3V4tIch7BNLBIoppUchiXr33MPrbW3
5W3Z1dXbBGQ1QISu5w+W3huthtVarC4dO4LnbglNqysCpHpU5IqULHLyygJ3awdF5wXGKjS9BXbZ
KOuA2lr5mm9WkRkDZYyo8oOXw+dRCrgcTeGn+n3vJS+8Dm2FnSVLXp0XITZF6OCirQNBlwuE88s9
1jF8OAP+U4uXHcXU8t1gHLLS35OvcBkHiWZuPB7Aol87ytZsH2z6pSxMr3ncGSELnV++1R6SGQ4G
2H2dtt2Z5rfbK9vwo9aOAnQvAmofg5fCwlqMEU9qj7NsqriqY8VFS679Y2Ft6BovzJXYqG1pKG7B
uuvoDVz//JN911Cy7jKKpVG8wFUE8Mc+MN87GmoyEL0t1cAj9f8kCRZ+GAoY/wqSOMiKnZ9t9WO0
xsCuJWe1ZUU+iRGd3nL0cmDSwmnq3VdgNQVq9gaa79tHtH6qqHufZQhWN52APQtKReiD7+6bds+c
6GFYAvY+lpLVbGkeXE6A8QGsE5dKOJ7FcztOmgmuhNHqodsvdWQ6OT3CRWVBXbXpIyi2ZK/k1fLQ
IwlvE72z6KVBGVlQ9x6YoE6BHohYXxZfT9LjmPLvA9tNnnfkZuvny/tIspfbe3p1bkgzrWYZPgZa
5tCkf6mIKs1NTrmuxErVPCrdsVCrs2f1Mg/0ymysYtALu3aOrAGnGDIADkfxzESJy6oLNe+r/Q5e
nQ5zUhi9S3cs745TLUmmbqwMTwEKuRhYwliNGK/XZMFQg6lmJ4IWpJUmjy++N0pUUiZEeHJmGH/e
ET075eoxyyNwCBju978+oYt1CFuXgPDXqCyIyOwe/HF/RtxgGfHC1fO8Bsqf9kpQPaXzENSNc3ay
7+od/es3A7+OphLcJqSc12m9Sx3jeYmfd3ASY/2AnL5vvXrOP+W0S6e7ofmTggHc5X+v1mvefuV0
QqEZCahLkZ1ttqCmWzLwFaP72aNAHHaCiUvMxJVtXReGvNI6V4IPVwXbOqYZSkGDnZ3gYweKStDz
0ftadTfzP7d14MoeXQoSwyi1dm2lByHcCcArCH5fq/yU2HsMHgaqrMPrWqORCVpBgJB4wpquHt1E
MYBkaVWnHNemQwWvTP38r18L/PBnIcLx8N5EgmSBECUDTpUHCUq/q6q/vpyQgmnY1a11r5Fxk9kq
OC/M6rS4bwBwC+ryrs4kJ3PdVbEu5ZMQYSkDzwjShUZ1clI0TFVjxCsnpC35Prv83isAYz0m1NeZ
GWUzuhANihHDtjuhTzGYaIthJFn6YusA7TX+NVdwHoz7Xap+lg3NxOs8P3nZqbUclKn2nWykXSJD
ZCUyl9ksMi3LT5P3g6pesN7hjsny1DIpwntvksxreoqVUPub1bc+GLiYTv3bV0smRLDgY93Pbb4K
AcdSDrIZbR5CK08lcdwHCtuF77JSwKBVAj0+uFzIDV6eSq/neQNe8urU89InbnaYk9QnJmCNA5eR
e5W1UQMwCiADnLTmFXCuRkl3vK/Qr00CUv6G8hzU3jzqeesvdAxvb8K1IUN8jrIzvhD5c0M8T0/N
xhZ9XM2pNXu0DjsK2THNroIc9J7RbLB8f1ve9XtzKU84WbCypBpxsuYEXtTQXHrAffwvJQjHSkqW
LcNImtNE0sC2f+eyeOHaW7tcgvAsczWZM8vCElDP5Iz6tIAc5bdmP9PGDpEWjexJ8pDKdk14pQES
ipCyLZuT0VihZt1zR5Xs2sZluNCD9c8/hSXe2NCGJUVzYtp+Wrx4se4sIoO63hTiIHwE4i9yT45w
NLOVZ2k5tQ0QHxGJoHD7nbewIUlNf/+9lq3vP0J0XDhU1S9XQ3K1wYBr15yqDDCfmJnPzQdMh8ma
oTYuD8pBcG6QCQLpmDi3rPXo41YwOnyqwDfmBO73scespQxMfksKnAzAHKzsfa4Y4vdD6bEcXs2J
KFHVqs+AZv4DNDT0rMuaUTbUDCeDsTmg/6CGIQ7K1iMGkbldNydvqZs4sTN95+X9y+2z2VCCtdyp
IYcA5wiNL5dnA5IVtzUrszkVatofJ3Cu/1SmsfAHpO9kJn5r6z7LEhRudImO1DBk5cs3taNHy/pn
wpts1jJIyuu2OASNyNiuaRh4hVdYnAOfkTnhNm6oo+xKeATBQti+pTQwjDLkKihTu/SxzOxjPzzd
3tANe3QhWthQJJWqFRkCtwpVcR+6r4clXNGsiYby3Suo7yjlieWzrNq1ubnAZcagOpxF0D9cHqRG
kl4jtGlOvT+5z6XqZ9nB4cfbi9vUlv8IEaNUAEQAS4TjJqvACE7ab6wAiXDtcFlla0v1kSpBWh+j
wcjvC5uIPlFwmbAZWjlk5p3RNFM4l93k317NtTe/ptAAHrKOhoAGdv3zT1ZWd6lFzCRt4T2hLqhU
8eSwB2TCfuUYa/U9U5dE35u7h2EQ6CM44YAQdCnPaJhZA/K/Obl5U0dkXppIKam7a9RMBlq2tYHA
N1yLMCuul2gLe8IsmxqkPXldsu/1HmOvicXQI3N7B7dWhLYiGA+0oGJGQlQ6plX4gqY99e7TbIPx
E5FQX/HotpSNxSB5sLZ+oU8K9l04pyEvXZD8DO3JVPfAcYaE/8LvQmIELiEQ4QHpIj6F2VAoZUZ5
dyJ5++Q2Zdxky29Tz35btfHXTzvgLjBEg8gAoCeo3l4qASsrUmteXp2K4k1pXhEVmM7z7f26PpVL
EYKPu/K6Md4U1QnFvonnPoYstPrbbRnXZg4yMO+ARC0aTaECl8tYMtBUUBsySt4dExsA6d+68d5N
z0a5V4FPo0o0bd2WS7/9Up6wbUAVRtlMhzwP+Qr1fg5I/W10j6qMsnFr7+ANgRUPOXWkYtY//2wT
CP5BBr86tWCyqVM7LvN7E+AMt3fvWgrcIQDfIR8GJBgIupTiFk1qK/VUnabJjKb5zM06lCaTro8I
QlwDxWwDXhG8iEsh3f8h7bt2JMeZZp9IgLy5pUzZdlVtpvtGmHaSKO/N059g7347VSz9JeweDDBo
oDGTSppkMhkZUSJ4ljou93052flgELVHr0H3HYWDjWbLfFXnyYJfl4fQuUkubjej3Bhth5s+1QRb
6p8NoPSwIPqlsv3s+IFpFKVSlHsARzh3DcCiSB9EGXZ61U3RIWWBaWARQzvjDZAHjNH0h6aCpy0f
CxxCsW6ke7lIbMOXcCtLUTQQj4tTdRnhEKVPLHFxdJxSsWg0WLLal2i4sfolrb5LA0BkQU0AyQHe
4wDFPB8w2RQkFJRGf1em6yyuvTFaguddDhZrR2LgT+ReAH9yhxt47RWpqHNrJ7SVGwvPQTqhuTvb
Mnb265vnks2GYbEAXgJ3CxqScP07d2acpAKEjqUPGMVn1jiW+IwHD3D2+0QeiTDJ607YotlZMMf3
ApWEotkH1UZpIldbaqC5XIeoZ4HeGbAtBk3nO/UKarWT0k2gOxvNfl8YXeJOPZ4JKktM1wteswE8
j4AglmM8WXggBtTS4mJGWFFgX+PGx1tIsyrMryakrtLk60GQt0Oa3OuZiEp+TbrkHaTFT7lMFzrP
ZpzFoLM3Cgsg1Qtmwx5UazVuOcKuUDpHVvZR8JQFS7WmyziPCyIaxJEe4czHK+D53A45+IP7BhXW
UvU9Sx8IomMwWt4YvrXK7+tDOuMQFioeQhh+QMeV8dyWqVWlUnRBtAdn43tivGXSQ5xpz9eNzOw8
BBAclTgj0crJkxyWddrEpRYH+2goW2cC2Rk4T9QlnMrMsIHPF+cxXjGxNPhYLydtOY0oTgNtdwNW
llulvqXqg5R2EF19v+4Qyx7O1yFuvXjhhqSahK5Hhcsu5BRc/6EvoFBndk4a1hsUp32l9qAQbCfF
d6kvFPcvZwn20FTPZgk7jBdEaUOkzFNoRdC4HNdqOO21QthZINK47hY/gqw6jfIEurYZORd+PF8M
kTpMRhS3KHJGabcra6HEE1KaeWIuIHcGb6hNMRr/ckuh9Q6FF3QYAPeDv3nJ1pQGiYpbKN3X2VaQ
ntiTUvN93S9+/cEEemGZeiljaLx4WKz9yMjkOIr3oYH2nHwIjoGWLrVpXw6ehssGuIaw0GU8YLI5
PMmaot6kkB1s4r0PCJsJbIVvyO7Y9R85GAspJFKv+8QvCeYTAEWgDwNYyoBbnDmojooaeNz2Ro0S
LZjkKXpbXq/b4LOnHxsQDbRQU2Lqgdx6MFozopU1xHsoh9tjAUhO/lsf7sFlQIb2Ma1IV739e4vo
7MVZgrQTlzeukjmlcpQWZpyARV/6qNpouod0bn9nIrA7ZV3RTejr42oo+3oVl/USIxe/rZm/OFXA
6ITyBRhDOH/FASS1lUiTvWqBv4I25rpotV+N2TttP6yUabuY9MyNMDCCOhtjNPoa3IE2VI0aQTAl
2ZsTBFvQ8avYft94qlgaJBFiamuJkrtpJfpQmOrqhf1+kUXAYdzDgU1GGEMtj0fPCq3QmoOWZPup
NZGsRmW10qSks1XIxThG3RcrsSlKN5aLdi0VoPkmwUCtTTYMrUIyPRtdqFF3h7zxk12UVvkhgYDa
QjFpZvOiPx+iaEhxGSaMi7VdoEH4RpGSPZRuYjcR1Oot0YRqoS5xwdv0MxRMUBIEJsBS8p1IoBHL
TKk0oVr8lBff9A54x3ylP4KI0b+JZbuAZsCXIqyvL/eZmMFg9QA9Ip3BFuM2saVAOm+SMP2F9F11
X+GtLGzTI326bmVmWZ9Z4dJStTXyFO89yT7OdgGSoxiK6sYj+LBKLSHiEs2Pzp2Nfw3kH5+4Lawp
jREUVEn2TaoNdi9XAbhrNNH1E2Vyg7oJnOvezQRCYEVA/4GtC9IXPrnogjhm/D/JfszB1ojzfpuq
C8fv3DTBLTA9Md4U/G/nsVZL4rbGDkr2eVtAPFWk1g0uReE2kxLjPpeTiRTVUqY5N2kAqSAYIq1m
3PfnNlFBipo4xXps/fvRhaIskaaPsPymX9eHbyYCgV8fdR/cWFTUrzg7oxmWolHhGl53AppKoTh2
gJhffVP4WemOvaBtUG4Nb8dceAdqdulpbNY6Y4Jld2YwjHCLRYjRnQ5anHRfDrEXJj346MtXowQ+
u3I7oTpOdfiWxQsrZm6FIrlG/dFCqQwtIOdD26t9CRyrjsqDHxP29jmED351NN3rIzu3MHFC4y0G
yTxoNtnvTxKCLNIao4eC3T5ptjXIaJTgplh68p9bmWid/HnIRcchz/PWK1rbjyKzERFjDfACJAuM
ivRL8pQ/rSqnGS/b1ZCNBhSM3UuAnj53BmI+am+lRbYfi/sIIoBZINqg4Kb1gyISMQPfXu6lLTAF
b5XfEKG4yy3HFyy30gPSQ88y9BWArBsDjdHRXd3/ksI1NF63xbR0M54b9dMPZSN2Muptgc/vaJ3t
FZDo4sEa2ujeFKcLc3u5hHCZAe8Tk7dE/Y9vxhfbcuzHGDgxuXuKDwru3JOUrEFNvnQsXbqD4jwj
sQTGFWwnfBhoyhZoxkLM9kOaEwmcTYL0XraUiFNuM04QrQeeqAmfpPhoigLu+THQqRPpWs0Lhc/r
C3omXYBuCgCuOCRRIb64LGY9msFG3Qcep/LazPVvE2vVTJ9RukWC4IVNv04nGZzZkJgbPgsteiiV
yh717z7yrn/JBYQB2/bsS7ioNellIcgQT9rrhqOOLhBPd63beZ2XbMJ7c9ttlEPekbgjdeIV+e0U
E/RfXP+Giwc2/hu4Y7VQgAcBNzVKzM6v3g3t2CXtr+Z2aev9gGTOt965r1yMjKpGENLGQox0W1fy
un2zUV3p0fLyLc66bfwQbaddt2vWhnsP9lhPWIE1eIW9tQruvtfpsSJoi1p3q9zJXLANe8ZCOL08
qfB9uO9gL7D7m87FuXKoaAki1GxfxnHlxcqE/W8alS0lbbsSNaq4daj7bpY1S1MwswthmdVIZNwZ
DP7KpUwJ1WVKs308CaQpVmVrVwmpm831mZ4zA/YmgOpZ3xcKnuchJRWQFohDme1FLUlw84FqhJrf
VBDNipbKMXNjqeP2AVksXFghJnhuykIsN60C0WuoQNanASzadnvF34FJDXic8lWLlwIM+3h+dbHs
iXHloleB74aYzGQEhCrM9gn02cTSE/ovA47RNx9N7L6EhvIELLHBXpPW/ULL90XPAttBJ7b5ig2a
If0GqNhsX00fVriqJRSwg9ekbKAmRMr8oR0+8s4L2oUbxaJdLnr40GmLaQ67lql7Rm85aX2fhxtp
a2EdQSx7asH/OL7l0Aa5vpLmojkEcfAkyV7yUCY+n14q51PWjRW2ilBRO4wziod41IykOl96Y5tb
SXieZTQoSK2g5n5uKlTHHg2TaraPNND8WmEorFqw5BDD7ycvtxrqUt1oQUeYlQvb5Sdl5JfUiWmL
qyn2aTklwLFn+0DXbCVWnyz9rek9yaJepzYbqYGsoupO4Nk8WqOD+2U/bCP5ZaiSG1+vVmNzj0L9
Wr7XS9wyr0/ARUsuW3Kn38ZNvaFGigHeEUy9tZUNp5bWQYg2Fcbl5QXjveUOuLPg+LIWToufR7PL
QWGdbaChgKALZ7jXm9IqMwxKekAhZXMHDnT/Wc/tr4pINiorpLETVyYFeXmF2okdO2gzsQs78gKP
/Rw7yKdcfyGNYYvg4qNQO0I1nYGiNS6yNVWjW0LcI4BmqzbK7Xy8m1IvT7JVSEpqkWpaoom73AHo
FGSTAKQqSn78azm0XAa5BXvbniaTRowq2PmWGBAhLNfXZ/oyaJ8aQsn+fP3TSqllNW4A6+vMnR8b
LwHovCrVtCtxYRDVi0FklhhMmRHcogHu3BIkinpUUQDUsNrwHdWl1u6SNFw4ZGcW7rkVbv3Urd6G
jd4B2WVYSAIbWy6+rLK0caOzx3wioQZZtBbiBoILWYWaFJq6UJubnTpUvRm3Ozq7fr7wJLPW1H4S
BjaihvWEQm0l3Yjy0/VJuwxacBK9x4hXCioI/EkblWad+WKf7/sHo9mWdqGRKbT9X3G4EAcu703n
hticnvhiymVGDeDx942FtnhHKFad7mmPYrWw7Wft/Ox3VuGGR+d2xlhRS9qKGLNGw256kejRqls7
qrYmiHCvD97sij+xxebvxKfQb0qzCGCrATuQ4o5SaAelu1gMuYwZGLoTM+wzTszQthJU3xwA7jLs
QCdonQb+KXB7J2jcQfau+7Q0ftxtzgzMKk1HKd/r0bcZUhQmDwnqf4K+SHSz5BZ3NI9tnGZFIgPW
1ebo5spuqDFURJYHIgPt3GWeP0p3oxIsdAYtOcg+62Q06x56WYkOB6tJvUl8dQ0hdkfr16hREENZ
QH7P+4igaxisxs7T19bSEAA/rcHY8O1Hn5rcEC0lWIxSGtnG/SD1C0ty3rs/BrnpyybAPsYSgypp
79QntVna9cZX7/TD9WUyHx1Br/o/z7jZ0zukViGI6/Y02rfPmmA+jo3b07ex6lZTv7aQt1txu8E9
HS1SC2v0pw3l/BRlO+KPcW4Owc+bSLiDF3tA1zMSFXVMBC1GJb8C7JIE+vjLkEY8VgCDabg0tkBm
qZTRi6/r1NFTmm3NRgDFpwAm74VhYUfPxZfpYF7ELQlVBJXbq2lgdYLfA22X3ka70hYMIjzF9+1R
Tsl0/19ssZ5tJikFQAIX6jQlra1oxPEQmqtI/aXkRPEHWz/Wvd2Ir7KJHKdY/SebFsp4qE6x9sjz
3WMlOEVqDbGo8UZRc33rV1ceZWhAKwehfwqmr6FcOKGYF/yIguUN4GqUDtE+xh3DhSTVfpciyE5F
dh9a1k0jje51r+Z2Kd6/gO1gNecL7oheTEBgmJlYy8a6QRjo013Y9nYv3qd+QsLmrVT/3RMsIw6A
ti9utgxojdoet3uslppG3RgQPw0aW2k+pfrJnxa2KDt9Tgbuwga3SYo2HPosF4YDtOJAThDb4M22
O//5+thxAecvK6CMBiqG4TR4odpMKOLEr8Lx4DeTeAxROXFQXqbrspBSV6gi+Vb3x34hMeKylr+N
4tEX5G7gENS4g7e0mrZF4XQ4hJWqM15+IYVebFiOozdFavUBCiD1BfjdwutDwa83113m61A/5gEA
g2XQV+HGx23yUpgmIRUwsj0tbs1pLSh7DdjnvNt0aDPtZXpotbXV/7vM5m+rKIKCUguJDV9E17Uq
m2hPx4PaHlQhcdvQEdq3Xt/24eN1B9n38ysHJiDDBm4QaDVxwxvFQECFVjgcDAslF9OvPD+PdYJH
LdFWfHXpijg3m7iho1kNEHJQbnJnlpHGY58BJ3YYA6U+WHU/RESjld55VjhOCd68TegDjsEIJh5f
z4PpPwwskmxW00L7v65xEUZNpljKOnk6TEUF2GLkmKm1Hpr0KxGGV0XpluRtL7YMdGDwAANqA1Di
oMrFDS/qD2XalV17CJHrjBpkMvAAXHXvQviRLSm/XUwls4VXblwfNBQK+fKWpExVUgtme9Cj3ssK
GUSPwGF2wUaWF0bxclfAFOMERohGQzmwn+dHQx73nVErVYfXrNbV+xss15XqD17rfyZGQYK2IG0Y
Pba6sJDzcOHbBOeyjHCK44gNKZ7Vzw0bKZSW496EWnoR2EP0bobbKAQsCPrRr52vrRZ1VWYGFYwK
QIDiqECvjK6cG0xwUZ/yLBIPFdCZ0JHyw+JBHiiu8d3CGT9vCQ9aQL8Bd8K7ZoZRVcU5FQ9y9FLI
QNqtaICShbAEgJsZQjTiQMcDIiKsdMUNYSBFwxBOlniIK+O2kBsXWdIeLa2lUZGG0n0x0Pc8XXjk
nXPu1Kh8PoxSEGpRCwzCIagjuw43YvCJ/T8q7/8ymoESBvAqnLfwD0BC7qylSBTbcoRv4acIiU+Z
PutyaY/KwqlwEcV+WicZVQkjHcDJdO5N0QR1L8W1dCjC8FUeVTQzOakq3aphtwecoQ1197pffFEV
6x41coZbRBWZ5RGcY0EnBaIyqOoBu9GboO+GzsCVmVh2JieEQpVlMEE/3hbHUowhjvWxYP5y+lCR
AO4Ko8ogbDJbUycXqa7yhVzTJ/PQ1C0EfG6zPF5lFd7NUzcXj1b0XQyvdHrIVqWyplHs6vqbgDaH
hVFgUeXsrEIlDeWLH+IbVsfn9qI1ZkrmJ7p/SIQqZAgZYdcjl8RYSEu4ucu4DfQ8cH94WsZRhaaQ
c4cjc0ykRJfDYyqqRNlbwl1Z41gqbD9+Whhb9tWcV3iaR34BoAXa43iMQI+rSWqMbXRU6kTbBkH5
q+8j6TYeM9nTMiF9sRIZ3DEiRL3qRJw2paTf1XFfb+Os2Sm6IC8kXBejrGGA0R6MAhH6o1BSO3dd
K5TIKCR8T2fe1d1jn/VubCjegtcXWwhWoLfC3rUYtIT3OkZfjxT+eB046bdx1znvw5p+R3b/mkMl
t7BNkriGY1Ey3C8SN16eXz/WEdaBz0LrAg/vL2TJh+Z8Fx0HMybt9Gikx7B9aMwIaKzvvKhcGY/B
45JGEHe9YehqtFkCRYPWW7x38etXlCGzCyBtdIzLwNVGMPNpmbMwrix6n60mzgb7hpOdCq/wBhKy
2fuF1Eq2qWO5UU6674IUT8ZCfWV+HE884taKECWZ3IlNdGzdvnepYOtO6wS21DoGdZYgH0vDx+1J
VRPQFt3CmDBQ4iufUWgtZBc8x8PfMwQKRQAP8Az/8zJ+MnqKb6Vt0GNdoMS7iXfBg+V2WwACOld0
qpt+LTyCM2AJVHERa9iUKUja8GwDQeQfzfcTo1HeGHoswy+Kk9gGY5QTGgnO48Y81FH8lspLZbGL
aM4Z5GYtSULUrwKskSALSGoFWyq/V/ovvegW1sdcKEGexniHsNHB4n++GOuoSmJZG6JjJKl4jNOh
NJIgY7R7U1yiaFsyxa17I0xkEBvB1JgcRwGCGJZPcNtYWiCz2wtXB7RkoMJ3kX/qaRAPk+xje4lf
QS6t9LB5qFPlJhq2SVJslN+9XG6ERLiNjSUWXx5E+dfiPLHN5VCJr1TofrKio2rYU2JHplN4YKmq
/PdSuCllYsSboIO4L8G15npUmVkwYMUGoS/uoqxllpvHoNIiXeqwLUQj38TleLDUwSIJ2hmUtqEL
Yzwzk4DmMUpfXNSASeWMJXmDR7MIM1lBuNvGbfEgAES76kxlwauZfcde5SEmaoDWD6fR+erMejPB
h2AupTutPZaqGyko17rpv+RQYfPGqoNAxyNnQYMBl7slGjieM9AiHpGRrwXrKU5uqSktVJkusnpm
BP31CCMQFQBM/twZvPpVYVsl9AgG7onuo6ZyBOlApRVUL8lQNI4iLCTBfGX2L79OTHJhJFZCGfd0
kPDn3wDghzn5lTnm65f8KRm2TmSL6Ot6qc2Mr0X/bRSFAzQcoD+Lb4iSsgkpYpjS46TY6Xd+m76p
br+aNrpdxJu0s80FGMX8uP6xx63Gmmol8NOw17Vb66VIHkIRLEm2WgKcvVrCgC0Z4yYxq0ahoUoB
NtPQgqYpbn+BaRuDYwjH1Nr0g4mrxZJs0uXV4mfl/PGQm8ZOq2ibUHgY+D2gA4+lSIbYKZTeTpTB
jf2voPcq1Gq0fuF0WJxL7kBP9EQRhxFrVvrIW7rpJHMtPJXBeKTNvoO6Wgc5TbMLbYvetvUS0wAb
Sy5Rwob54zaLDienroq2YjEF3/9xVIXMTYpuQp5UZu71yDmXIeHChuCpMS16vFKem6nSYsw7mtFj
tkeMILKxSvJNJJM6dCuB9NNu6VVodg2dGOSiWgooAtjxMZ26Pa1pSCCMS9BSMr58XveMB6L8tRNP
DHHHUelDw1GWYCh6Hr+Lo7Ezv9LfoIbq3eROSslHQpTt617OyTTY2UGypafrHzC/fE4+gN+aojrQ
scHyyUcSHCC5q9z0nuj1TvnYrIyNs2CO7YOLBXNijt+cwGdO3QBzgwPF5zf56169K1wltIfV3rp3
6Je2YHFpJrmNWYSNloJ/mB4r/6ZTAY0/9ig1SAxDEx7yR0qXgJ9zxzy0KBkBK5Q28K51vlYFqcvR
AYIZ7YvbAZCi7Dt5q3Lv+jjOD+MfI9ymL5WAjkFe06NfyhDNnvT3UK4kOxqHJSGsuYSJQUcMVjUE
2J+vUmYxzWrItNFjo1E0ZWxHz98o+7Z+0vRtQD/Kaj0+Qn8PZPOifd3J/2Nz/DHNeWnUMogdIGZ6
NIc7P/mq9Z3S2DWEmMuAjOKulp2q/NAf29+0tdX6OVBD4n8kIL6vywfNelFNjwLIdP2j5qf3zzdx
ES9N+xL8wRiOgAq+o5Vx66UQ3XLA13kUpt69bm1xCLi0BzXiNMqNHIdZHXrVDzVA0pHEeg+07r5p
8CY+bPXELort8B1SadOb60HyaAzhVaCKI1uecNA+KMqmTZbwPvM7689IsN+fxH6QEoKZhc2OmO7k
rW4P6aYj1lNwLy6xSrCgcBk0/rHE861pePfT9JwNglZJZByryKnVbImp/v8IhX/McEE/V63QLHo4
ZFlPsuHG+64isUJSx3yh2/Dr+szyusx/RX5w2LI6PDAGPBOQELZCEzQdjpjUFa1bsDWv8u6RSViN
sldaT8mGVk99be+KT7Peja2XCBu80Euv179jfoX9+Q7+bNWteGhFFaEk09f5ZGuAza/U6SbRR+z2
u1S/BQSgKWoia84AhY4hr9lzCAh+93H9IPjrVvitp0Q9LHzWTGkLzSL/DA9/r6DdVCgJQBPHrgtf
BdPL6vUYQoX9Dpe1Oskf1La0oeaxrYp1bH3I9DXtSCQdUPAfFepmrYp+jnUxelnpJFq0SeSbIM2d
qTJ2Sk8Sc4SQ5tKzynyoPPlm7jDv0SUcZ3jXOKpP+VtyjB/Km3Q1uP2j+hI+xEdh6R1w9hQ4sced
3QlTDILUOT2WfjB5Yw25TrWE5B6aehblUOd2O6I/FH0snAPQPjjf7UkK2Q3JwObIFEC+c5AdpsFG
7A6K5RTiugknFM4flcnTG3syO+KnjyOEY0aipnaNZN9oSBosLN3ZtPD0m7hYXKAvVSiaEuMNYd16
elUFfBaNnFyYPKX5iBOTFN0b3jC864tzdqJPDXNRuVfkSS0b7Jkw2OXZUQEvsxLdGSWUAO7yyMPr
pI9GXKcw9hD6vm577r59apqLukVfKgadYLoQBYjPoqk62KeFRMJfprzUhTYXd09s/Yz/SYTXi8qi
Df4cq1wiqhiRYWnLzJ2mpxa4kKuqVKrx2ESPqTyuk1HepGW9nnLZFo1wAVk2e0UD2BwU1yAogAAe
ZyuI9LGQRXhTZy5ORVf4bdjFqrCHm+5mXMgS5pfmiTEuFEyT0VRl18OYCPlcu2+dzih2heuDkTVu
18L0a9SXdJFnawmnHnLxQNDxeF0riJlyl5KxsLVmXcl29WjdQagiDyKCSobZ2mhbMIRnkKVeX5lz
0ejUOp/aD3ViyDWin1+a+SpATcixBhXnVo/0/rqp2aP61Bb7lpOVGRZZleXgWjkG+U6f7FS8kcQK
fMI3ZkuEYd/1kR1Ud7lnLqUis2HwZF65MCgNxjDFIwyHxnpQvkuUMCx7ICB8WUXGp/F43c+5Q/DU
TS7AxYKlVQVuvscou63EzKUAWaF/0e9QKQomZMPOdXvz3jGWOLzUs0fg82HtQFIjBM2IIL/RmF4w
miHsol+ljWMelWqxFst2HJ/XAQz0jzluvQZKDI44E+5ZaC8v3OBGOhg25MeQT0CvHFXopbvZbEBD
BRFPhOA3RS393L+qytq08k0YDAWLKH00kUlDEeH6KM49gEiMAe9/ZrjjQY4yoAEjnMs0uQsVdEV7
RnmHZnZsUKIy1d0vsOYABa9nJB9Dosi2oS+VhWYj68k3cOfEUFjoXqD4hh6a4StlJ0lE/Mozu6hf
qk/lvnD0+DaRHs1iWwsZnt6Xaox8O+5PfvtnENArdj7WQdhFQtJKOJxFPLJug6cuI5r51MZAC61K
SJLE6yY+xP3efMhf4mJlCdsoQRvgSO1OpqvUACOefB+Vr715oOm4+v+aIwirn39ehs4/FF/weam4
StD1096Gzapt3qfYy6CyYHqT/yDE+0bsNiKEaujUEbNcYkCd3d//TNIF1eTkD2rXyzrKZysrdFLo
tTwcl8Q5Zs89iLRAdxwrkimtn3uayHJbioEcHa1dTPHiIY+uGn2mxj5r3mjVkraQnMp0te51YYhZ
tOC396lhbhtMfQzS136Mjn783Ibf6eMtQPFbsSHB+ClQ0r4/XDc4t+RBbwOOHjxHMBq1c0eLZgyh
qF4jbmgULVp3YvpUB+hQokt591wYOTXEORYlUyMqZom3xqEnRdTbmvl83ZW5hXFqgdu9fldqRlPD
lVgrbBma3VO/j5O7nr6Xmad1S9LDs+aAigZhGypW0Bo4H7lUilRBYzPVSKVdFpnjxwlJ6xEEQRq1
QYgqOQqtvOs+8r3aPxGC9cHDMFht8Fp1bpVKglFAQxNWneZDOII9VvOd+zQi3bp04k/FteXOXv9b
FDhvlm+GiodiEqcSZlvU5kl1F7wpB9Gb3sQX4b+ktyce8gxIUpRmvd7jcYwmvq13O8VwmuBBtxbS
hNlsE5qFqBQzsAkufecjCeSL2o0KK1fHrYgbiDA4kRzlT+j+3st6Vj1UYzyStCytPWhqmns11ujm
+myyJcJv9tNPYJvzJCOzalMR0pbSoyE5atWQsN102UgycyeoC8n13PYDgvEH9oKONr4i2YoNWJBK
lIMCszS3aVFpBKUvwbnu0GyBxsBtAUsT3c7ojTr3yKi7HAc57ibGeOyCbV8+Y98p03f5lQGyCdq2
NibR56R59N0Xnd5a+4ULHqj3658x5+zpV3CbJB+lVqhr3PeCQNRXel4AlSpCZOS6ldmEGjhUQLUY
bSC65M+dnVq982uK5D0JXbBxQ/xFdsEhKOT3aKTCuW2X5o2475rPYbG697PP+aVzaptbOs009EZl
IQ3UhzsocWz9Rti2ebpJhydZ3HYie5Wk9lC/ysVH1CX2KHlxtx8FvDNvuvp91JyOrjVpU+ce1r8T
+L+Fgm5iia7VKIXYhrChQ+xG3eo/jRkuA0DvAvPNj5muozGqGZEt9yn4g95z8WaatLVAVFBcTs9h
vIlQD60Kz1g4HNhcXI4XmrRVtKhKQNadz1UzWZBWR450rEMVEJvEApmFEparUYBU9HUfZ1cfaBf/
Z4od8Se7Wk/6Ken6Cc816CBww6aY1ugvebxuhC3ha/5w14DO9IHZbERcWwtpHW/DarT1ICZh4B/9
4Lffm64RLMGgZrMi0Ir/4xnz/MSzrvQBXEoxeaYUbAKoAmgZtQ0F19U2cgIld0KgI/VpP9REpKNz
3eO5GQSVEcMpAQ8NUqFz4+imy7oebHxHFTRlrpxrmSfEoeDEVM/+Q1xmVK8iMiKQcvIcxgLkvtBK
b7FSVUoavL9HnQOuKlfsdDfIFjKwWb/AAMl4NiCPwodMVFhLfaRhfFT8EOpbISC2UV9HTptNS5fH
JVNcXFSzEYCWNI2PZZPoqxjXYTeOg8gTU3OpmDMboBj96N9u6dxVRmxjwZepnhzFokoUtzGrJiGB
VRutV0XdVN74k9Sn41bQUMuyxV6B/Fwf9T5YhCZJc2M8FUZuocuRslaoH0ubdDKCdtdY8iA7ckTx
c6BkSmm3vSGkD0aQR9W3JIYl6oi6PKxGX6M50bJKH3dmL4PyOtCHulxXYgH9ma4T64aAICM3bWwj
NG0tHQ4zUYAJdTDoEqoCIBI/X67WmCZRKSsxMqbSfZ9I6XzVdkQ+0K1OKHgArm+OuYMXWSGuZACf
A67Ni12UU4ymRLNJjpX5KenV1sCZ5Kt+CESFeBTyr7oAWZOA0nMy7dsxu+kjV40fs973euVrEI6+
9gkFjs/rXzWTIisoxaCtDkhXMJ5xQTez+qQZiiA9qmFFZEEkmZh5egLes8IDoQIp+tfrBuciFCz+
9Euwd1deoBmJY1GPQpQeG6+RSAYhVJt8Kb+np/YI7fL/YAy8t0z5D8yWAHSdTzFtUyMHjROoeDbd
MV21Jemek62d3tFtuQAGmtm5wHD8McVW20nkzUPYkjvmV4LjOTSNr7AIf2tSuhT6ZhfSqSX2JSeW
tN73IUYGS+O2j9domsZLhD8+QagCxF/rXLjJXEi+q+jKRIvxsym+oKsZvc20eFoY3bnFg2hogYmX
sbzyJ3ZqQk+vSMv0OFQ3g+zGg52Ig2uBdOpJ/lUdytLNHoKMabSn4kiS6JDJJBxWWn64/iEzSTqD
z/zzHdy5UxnlREshT49p2hAQm0gl1DMZtCRYooSaCxmnlrj1pBeZ3qOrNz1mXvSQLz3C/3RhcSnD
mSPcGjKCaBwzHwMajbaRO7Ra0fiRglpql32V73lIuq8JkARbfBnX2ZN522Pil3LmuZdT1nGAzkLQ
5zFlw/Pl1SRqCPWaBsvLv682unlbtPbgiDWxWlK9Vp0t9R/NM2Qbs4rUCgTL7suOSCujwmUzW8Ss
z24rAPogGckYdSxubtNs6hK5xNe02wEC65P/2gm71MRD1FisG2EHTECovar63dA2XtrVIG+Ntlr4
L8ma2O1awQoDYTdAlCAu5OJkM8WDICldenyW1N9QRCKmCTGdzk000MM6crf2paMqvMbq715ZOqhm
ZwTq78iqIKjCmjHPZ2Qo/bIyzQHr+4CWT3ejbqb3chWt0o3x0LlPoIKzxXfLEcGAVu/ahbg2t+T/
GL8oeIphV2WFOqVHsAMDqVDvUnERWs8mkV/37C4KNl5gmCEKdu6glow16K9FLLlpqxd2ono1Hjug
dWprz9WTBVFpw62WFK5+KiLXrHLlIQ1NiiAdZp45ndO7mROBQc9r7lTbH8lAWie+F7aK+7pp7rT9
8LjKDt3tcBuute/cwQvwIXq/HsZ+6hnXPoi7modo7q/NHB+kEXlb/y6899Cubfp5U6LjoHNaVzta
a4ilfZXrh3xn4RurnXD4qB3DDVbWk+kAK7Bp1sFNQl6Rz60k/LuJGKv2kZLEvv6xPBHgz444nTNu
Uf4/0r5rSW5c2faHDiNoQPdKU5ZtS22kF0ZLatFb0H/9Wei5Z3cVmrcQmh2zZ2ZPKKKSABIJIHPl
Wl3VdJE64GNBgIk+s+IhMdz81LmSp774yqPu97vwVn7p9527u27667EDJDMu/wyZjaInn+NWaWOm
hMztKZcg8AGiSTveoGTcIzwhyxYi6XvdHhvJ5bKg5QneCUQxA4vx5ZVay8qhaevuZD1hoMP+FyCa
7XPhifKvK/kuRifKdG1A9Aohdy7I6COxCnTIwVCyjwEw6B9tNRhH4phT7UnZvunRJizAhrOtxQ/O
BDEXy1aCilrmTjRqD1FTVVV3Iql+VFJ07Nrx73bQNoNa/7k+j18jCfTcZAhQKbCGri7OvcOpIIkF
aNUponIAWgm8pESSkl9vApcmOKe00rGsjbnpTuY4bXJao8a3axovsRRgZARngmA4fD9QOWdGryew
NXXkMcqzjRaKUNAiE5xDyLWRVkrPhjNDTDDSnTR6ub4mX/cSFh9PdbDl4p9fpFliGlbNoOdYk3qG
ggmas2hseUtSeXpe+Wkz/rHlVtDvK7LJHenA2xA5DIvuVISpqxnNfrYipyzuEU+cfgDWhuyuD3Jt
GkGWACIDJnANAp7L4yXVUrMkJaZRX2bDn80UjFCG/HrdyEqukU3lpxXuOBmjluSNAvduHPoEWjAv
C17C3lkOrp54k6AhfH0OP42xPz97AyRdWS26XXan2Z1nJ3mzf3QzaOuer4/p6+XrckjcdirsFuz5
IaxMm/hb/Cw6gdd26+eMgUPjchDKiFWIOsQenRJfWk66PeCCd0KnRk8Ex9VamDs3xe2kMasBOFtY
DKe/apDwgJ32SfpbWlSciWy+TOAeIYeCMMcFU4U0MU0SWFkmySvqbaJom1ZLf3a95VxfmfXxfFpi
Ln+2/rYdp1Oldt2pKu3SCVXIFivlEbijZ6mpBDfAVS9Akzkuv4B+o/v30pbedVOW6jN8rYm8MgYa
T/m54FJ2fUTr+wc3a3CiA5H9RQdgBIa+VhaYidubiAKUrba+ZJf72gLDduyrZnQLLmu3irRXEC37
UzR9v/4Fq+Nk12s0W4PChldkTKICJB2l3J3y7HtlY5h5EMUieLHICLdxjR666kWsYJS2tInH+JhL
430hJYIYu/KUhFYT7tPgIWDssgoXjcLIlnqThHCQ4j1EZkm2wAiau2B8LFoIrGaFky/v6giuZg2y
YpOfDoXfV6hHVOmdnlWuiidok3yrl3h3fZZXLo6XX8bNANAqTdK3Jo4cPCI9qfXCxxZA9z/h4he3
5m5UgAr2zCfzVh82xm/rZIXU0clJ9K75GnzwGaip442rggefb2joO1Ja4TSguS+z3Vi9n1TlmBeH
uXB0Q1h0Y0fa5S2LZarxmgYomhU0uTFLkqTPlNQ9QyMviTMX+zZ7q2xf/xE1b3jjOkB6SsU72IQE
e/fr0QcYEjh1QPmCe5fNkwxb9QSSEBMtjLH5QzeObfbz+mqu3FlhgPETEJTz0KbMRn4WiNqeLFVO
0uHU0XEwHLvOZOVmyFDpD4respMt/r/9U5GsXvNIYS2Qos8ac6dKwGl517/l69ZCAz1qfexNgO5Q
vgIuZ0uUWWE8nZCkVhIPLBzyLp0Nufag4yfim/gagGFMhV4JexQw1pnLcfdSoUTgspxOUp7vSTFT
t1YQM6Z0wtuxFF2dV4emQQ0IHCYaapn8bp6WqrdoPZ0Ac5EPYII3bicQ3u5VU04FN4tVU0CvWYga
EDniAfxhYshZSQYMbAZ1FXpT852qVxooqdFseH3BVueQyb7gscMeH+xTzn3HSoYmDtXplFYJdSJ1
F2fgHZ3nye/1efGvG1uBkTJeKWQpAQVh3RDcHKLyPuI2Xc8neZLsezsy6OBUegRmKxAK2YsbmXOd
3WMf524WRe3GLDqzPSSNmf+s+wFvPrMK8wmCw8rwrRuLvHi+/oFftyq+jzGwog2YqbVxV5S278FR
jZbAUwjw8LEwSck6u1TBNHyd8w+NJxnOazE6HO4wN5fIlBpNmk8NGrqO6MKfD4Ykxfuuosk3mYyN
ALG3MiqsLjhxgMFBGzX3Sro+Q19dk3Fnfv4WN0NIEKmhEZH5ZDxoP7O98XL951dKE5e/z8UyULpE
kJbD76vQFPiRHePT3qYOmsDqpyJn/xbY+3oEXdrj1kIvUq0HT+0M3CakSo453SovqfFjarcTsKIW
eZwkX+kceV+nsYsinTNOD238uyGiHv4V5P/ll3DRbKkNPaonDd21ka/1R+PNqG9UpOOat3TTlK5c
6qB9tfu7N8EMsBv+5bl4aZeLALZKpAW1m/nU269147XZji6bItygVv0S/cq3182t+T46Fxl+VWEJ
CO45ow2QpSlouZySTEX1vUpmYKvDOztpQmdQKxEF8ao/aTh0cftiHN88xUVCO0bxXy2nXlM9I3nP
wK3/Ldx/X5RdP1hgHU+szfURru02AzwyoDoHhAKPkMuIOtsKTbRRXvAsMOgmldN6M5udKFHFfoVf
tXMr3Dw2uR2H0zgsJ6ut3FYJt1W97W/Q8++ER8tOBVfZtV0CDR9QcuLpjvOd25V5l5cpJNCWk21F
xa2Md4KTd2azVySqbSmpTkOaVvt/MY9nNrmdOSjtOCJIw6Y8pAAJ1dO2aCpr92+soASPhBiQrF96
1HDX7swuQfVXJd0NdMZfR2CVBEbWnJ6RC9pMstDAhffSJaYM0vO9jBKz2k3RTaSYGzXUHnPTKr05
0Ylg4tZCNCI08FZ4wenor720hvSlVIV1IZ8WHHHOaPXdL0xzeauXfSM4yVauniA0QyaR0RmCQdHi
HCMayEJoaC0nwB61/TSVkAjJaOVC/2F2y0yOnocOdUdzhA5N00Kg2RxtQ3BbWp1d1M413F7wL/62
xBpTFHNE7mJB3vSQZhC5T7R+9jJkTtx4sX7/C4+xgMJltwRY4xZzydRiMkPQqpnDRDdLociO1daS
+/dW0EdgAqXAeE15kVW9kNRGH2P5VJnjQ5lljdPb/eN/Z4OPIXYvmUkO388KSXGSoYvcwRbVMldK
5cCw4ZajIyIiw83z65qZWVpaMcEKMvgHdNvSo2nN9j6c5u6xl5GYyywKrawI1P45aYEvjWbDUcJo
9hsAvX09kezNSEdIRTTz4vWSkXyLapK7cT4ngk6uta0DDhjUNNCOCB1i7ixEKb0p7UKVgf8MQy/D
8XQaOhA+9Wmena5P/ropSB8C0ASiU543V0rVMqKZLZ+o1M+umsfDU0Ut4ugzkCDXTa2dSKhagpyQ
iSpDfuMyIEy6niQ51eBLch/dLmm6+ETt5H/jTWdWuFDQtQXERRCxQUHdk03c19XeyHsiuD+sThvk
ocH5iyc1MkWXY7HUfBoyI1JOYLYAA+cA7GC9qOktUlKGYAuuNNvAcz9t8QTbNQEIJ5Us+VQgo4AK
kNWWQ6BA7GLcRdoi98EwJxoEx+kytJ5mN8W80xJbpg7k6SlK9rneI0WWE8ORE51GTtfqaH2uSIpG
hesrvD4rJqhXZRNZO/5tCo2FXuqUUEaDXFYflM7UX2d5pA9hX9mCkgubYP7iAS1SAPnwfgFCmtsi
gMSZdWdnCtCN6tO06D/bRn2M9VOkoAEEt2eGLekEV6q14YFsip0xkIGDENXlorcxWZqJwubY1jHo
5SF1VUtxvAF4IhKYWrvpgAwc+mpYe9BZapemZlwHBqWqlVOcgs3+2BneFPrQnm1HwZ1gbVOeG2J/
fvbwDsMwU1OrYo5c3hdx4uZRIUg8rRyMOJ4A3EC+C3SyPLnxSNhTm3lFRKND2dFtCnYPRx8LAFue
rjvg2j0bFVom3Y69YMI7LoczD21sTwOGI4Pr3FWjwTO6mGySqZ1uLdJKbpdUY9C1BJV93boxemt+
KSStFszqSucH0iWoAeCuCl9R+ARynaN3GjK9CmAShhNV+c1E0JuvPrcWRBBUxW0OpAPBT6R6Y40X
/mzc0rz3+3y4K6pqL5XRJNiaK/vl4oOsy4mp28qWRpXtl9g1SLJR8+oYYhb6eXQySH42c0BEIOAV
34JNEMKZCAd4Y3H7xZpqCIslFDajwiPpvVyKesXXR/VpgdsmE55cdtfCAmnjcJOjomdPp35Mntqh
RTIjeainMGjsUfAOWUsgXYyMc7MFad06bzvlNJe/jexFuoXIg1Mt87dUJtsqTZyq8+o5cW2t8dFR
e5tVTmILCFhXqiSYXOhWq8A8A6PFk6SXS4k7tYQYAVSWBpxKLY1uZupuOSoAa5YFko/hITW6TahM
hlOmWqBNIqFh5jZcGL74Bs6tTIoTxZ5xDrZj1r/JkoyXXzkM/cs04Ka0gOw7GLNB9ZaiFAlnr4aV
s+FzR7AxWqWSsOGb6EaQrF+4vbrE/LnkomTyelD5tMQfwE3bpBEgy4iRpxwy8tB5v0XyOn1uvo13
5KeIN2XllMGUghUL5ScNlyVu17RhksRD2ionowuIdpLohsyCTNzK6XJhgts2w6Dm+Tw2iE7GL4wI
LINq8RaNFo6z/fWAvL5In4PhNkpXjPpoGNgoxeICIbTTrcKpjOounwQXsrX7/cWYuAsB7pwzhJcQ
CnrkZ5ts3xYbgxJXI+8q6pRSPHqK4kqpdg8h2s1kbesBi5d4LZk382C8kEJ71xP59/Xhr8ans7Vk
03N2uip4mymFjom2lO9x4slh7RAo2Cc/qHRXKndafLpub+0hjLozUqwGeJnRc8gZLPs0SZGjwL1h
cFr4qgaWhDfjd6E6FpBK9SMVwWDXo9CZReZrZ0MsqkWeJzbvNA79uoFi0mJvawiiztGWSG9VFoy9
uq0ruXLo8Kx3glC8esacmecCUF80M4RNewa5tCG4aimpQ6Mm9QXzuropIX2BbAboM8EoeTlKs5pA
mFfCjGG56tOeYPcvoOgKVAfZGpBruKJnzOoWPTPIuTPEiBJUyrBxCPRD5rx1ekv1JeV7Ucdet7xe
H55odJzXRH1XJ4uNNayr+gft89K1UkVxijzP3OuWVjfE2bA4bxnN2RznCZYWvfML/SGz/FbbUSOw
Z7euFxfJKIHF1Qh0ZpFzELsYi3Q0YdEcyq0V7ubhlRZomhs210fGbwQA5tBbeCYZxA1NWxqipkUI
HaT+FQ2crtIC8mMq9VFFOojppKgJ9YhdOWXyaNHHeA5b7/onsKGcHcZfvoAfatQkHfqcqwAPX0j3
ZZkeO5mBsoVZHKEd7i3S9rpBzm/+n0GAFJGmAG0lj0YmcgckWYghkxxp7NCNi11oiVREuAX8MAI2
JuAtwXkNwDV3WE1LWVrTkFbBpP/WpmNYRaDFciJdMBb+lP/HDhsIuouRheURO/IQxSA+gXaWHeWe
pb7abq5UrqI7imurW/XnUJ26OBFcy/mHwodV2APaGahyNE9wtxh5JnWLwkcVRM+SdEgDUOGm32Rj
UwA/r21nZXKa32GyaZptM7sT8aiQ6on5Je81RAcOE1kZlhfj7hvyQupQk0zoPR7uGsd22N/axnZe
K2ejAh9yqN+S1+bluuesuSoxASICxhsvaf6c0vpJGxUTcm05LoxdfpeAziyvK7dItqp2U0eiDrc1
e7iFQDoaLW5wJs6JipHqgxRpdWBN3VPVPpEquSnz1xLveFOCtA/tHq4PcG1r4FiCJh1Swcjqc7Oq
1Hpd2VXcBGprDbejOvf7fDQPeTsru+uWPkQm+AVEMp9JyCIjAvzm5dmkQJvJaM2kCdi6RbtuH+2i
XbsfoVMeUSfcAje1tw7RsdtnOzx7d218E+WB7IG3LYhFrev8DeTDoc+/hptppV2y0srTJtCq75WU
uqH1moY3aWhuqSFt6kY/QH4FCoBP12dhdSOd2+VOaEqsJQQtRhNM07QhhTcUlgsKnHB6whormWs1
kmdHr1G+UR4H9N9Wdy2E1nrRdlrZTWiAQnn7Q/9M4WUxBiMNy3rEZ2T26KXmTdpOjjL1jqZHLqkE
eeKP9Du39Aqq94CBQGFag07G5dLbkdkRyaib4GiynfsMQmQPiNZNtdPx3z9+Kg5Dn0Z+vPnnr8x9
B67SRV+UHzqRq7uyp7iTP0PcWHY0QUFk7UTUkCKFBBxgOOwIvvy6bB4AhpkwF6RfHEiuQggm+b7o
0z01l72cSmhJuAEaaD9msz/r+a5rTMEErayGhuwZYwBHG9OXmkxG8rKwxoIG/QgRHog/Ou28j5W7
FK/j6/63EmCwzxFf0I0AkAjf8JyQWF5GNB0Fo3XbgZ1Cy2+o3LnlcmgnkAf+3bOKbTJYQykU55SO
lBq3yVJzVGsIy9GA5o66XfC8dgqR3sTXnQwfBt+9BeFKEy5mcrdCnVZxRnHfDPLoh5oPXraz0H+b
916umk7SeENd34YiumbuggipBBgF5hMAUx15ZJ07DxMpK229G+MAdcrMXwa1DCQ0/vrm0GY3ZaFW
LkWfrttrFOo2SyJIVX7xFzDwM2lyhaHkWJL30mPjPDSWalriYM6hdjWi0udmpAh9G6pXh2iE1G42
94Xg2sYi08UmRsstU1xmVVk0VX30Ap29oFKkyay81OKgUmW3CZXvEwUv61+6J7MBOD1DjcFJ+fM2
JLSfVBM24tgvdR+dMqa9CTck/xGJcp8rc3hhiv352XC0zLIWqzbiAK5ySrTGMeZ7fXiUGnKvlI/X
hyWyxa1XpfZFr+kkDsrBieqT+hr9DgdIuQpmb20rMPEVILFYKyR08y7HNPTybOmlAr9IX9regATy
rdls82OUefmx6JbdVL9fHxmPw2Eb4cIkd56hoUrSCp15RT09AlB1zHFcJZPuGXPnWhH0q5MOQnrT
gzxFDhjwF/JeZNn2+leszu/ZuLnzZaBda+oSxl2ZXkU32a64MSW0wl23wn7lywZgmS4wfaD9iE/a
DzRd6lmFx9AYvcHIFCXmw5ItokVUBWa4wcxZV5YoEcMx6RYQn22yVI6tSVsleUi8G/S7lNVjuzjC
1vMvDxi2kmfD4+JopRajZIewG6vvsbX4y0TcMQH4uhNEr68H7oclE3KgADahxMqN0F7QQ1EuSRJk
Fon8pCbAFysT0tBLdVJSJXGLrPyOYsyvqkNjOmgzaneOy28akOiCs39tzIBBIPFPcDqhTHq5YbI2
nsq5wZgztT7oiW9ZA7rBF0cS2FmLnVDJQrMFqj24dnFz29tNYtDKigM9q+m2r9QXcySNIEB/Odsx
redGuIiWFpWSarOOwbTZuzG61a+aZG6koPs6Ac1g3afu9Q2xOnsgfmL1XChY8jf6nmZaMqkYlS3f
Z/N326zBn+h26um6ma9PXgxMVXE7A5kJbkkyd9haemRYKZr0g2qAmNRW6Qw3TcFHhOZCIGlA0+1K
9yAyEGzEtelUgSi2ASzGs5730ogkZam3E7xU3sXTJqlc82cbukgQjpWI3H/NP85tcf4x9nGYJQVs
oZjqjgX+rgXBS2SBc44onNR5mmEBVIvgKm6dvP+7FOfHSQBUuakR4MzRf83hJixc9tScLkmAjlZP
lKBfi73nP86C5tlpnQ9zChQMXEBuWncyfuig4yvpD4Gjse3OR/hzK9z5aSl6XBoDGwKKQi+JP+x+
WZvcN5zddUOi0bDFOhuNrLa6JEtYjDh6An/6tpEbx9JERa/1Jf9cEC7M5qGdlzOZk2DJdCfpHwry
X64457UhMSorrTBd6OZyy/iBKrlgD4qGwHmt1nbAUs4YQg9O7xnyiV0iAGisxTAVV3kcATjTca2+
XApJUWJAa7EUDXSeGlBylqnl2/RHU/vX13w1nLDsmczIpoBVuzQ06AOFenKJLW6RvZ4mz7Z2R7VH
nE143bMGlFngZKvHrHpmkX3RmZctKmn0OoLF+F5CVoXkTn3Kj7Onm47igvJ2qATnwapbnxnk5nKU
0ahqIGUVKOZTlBV+A5FBQ2SE55b4iDPIIQAkh4ZsBga7HFbWlrRtqJwE6oMB5NtRzh3yFPnGtvez
Y/FDfyCb3Bm/pW/mIY2cfZNuDIHP8FCnfz5BJeDgZ/kMdCtdfgJtpGJSqZEE+bwZH5ZfhWc0Rzs8
LPWDnpNg1p4pslh30q8orh3zL5XevljnJoDGeTTOQI8FMn3TgMpOOtmVmxtrfC/mf3MwIW2Otya6
C21Awi9HasdVrJchYVvcsB2mguKB+URUul7b5rh9IccqQ4IbKIFLK3rI6J6g1BoA8rGz7fQwo0X4
+vZb2+fAvKL1CygslqW/NAE8Tw8YjIXQDt5EUm2iV2N+niZBOpV5OH+A6KCIYqLwOqgeuANktLRE
7aIQVtCSXjq4Xm460rsdAOAgRVjmwdViEa/F6qvv3Cg3tEzDNicGjBbzD9RtxlB22q3+YijvRjRv
jD7eh8Pz9dlcGydkX0FQizojsvLccdyBO80IUzsJcOuSkMyN/CWw7pti868GBzpMpKdx8WN56st1
y/TQqioap4E5TXgKbVH0M+fEMZCPl+KHeNKcNIFKlyg/ytfpPzaZgbsfMmUf8idcuK4obQxImSaB
hlMnIRTCugXowXXQv0VuE93OL5JyB5qbgxo+QPtW/QnRnWbTvqfGN1PTBc7Ld6D+8zUf9SvQoBpQ
qr+cBcmyc4oesCSY/elEnssH6+ey6R+jh/HR2KOKtsPEoHt/eGjBt/8TBYrry62y9eT9GpBxlJ3+
sc8dJYmFarmkwX5eOeGN7um/pntAj53xoQPu74eyXY62L/nF6AzhbeSC/Wmf74yn61+x6nRnH8Ed
LyoFD7PcwM/V8akx0GikWU67uG2xU81NjBpCDrLK6ybXDm1GYoTQBKo5PAIu572O0gz08ZCRzxft
YEAL3exvhtJrYnsT3Rc/rxtji/h1kj+NcdcpOxntOMpgbD4ku/TUq9haojC4+pYyAAcGLoxNJX8N
SZS+lyooJAYDAzcW4Csyuj9RCH1ooh3qrLln11LNzm6i8HsCFO71Ia5vKxQQgRdFFRr/uJzQqo7a
kEKlLJhdxMfsoUq98pS+Lp0zbsf7Ntokd7Jrf69O0nfp+2h7AvPsDfJlisHFA5AnyKmQlL40b6q9
skToYguMh2mfZF74nGVO8xreh05Tvv4WWFvdNdi7rLgA+h++PzKmdSZNIAYI2m7ayePDeGP9SnpH
rSxHGp+61tW9J1GT+OomgaNCNgJ1SxADcCNE2rkuweEb9G/mrn/KXICYEhdNBIKpXN0ZZ3a41x46
n8p6SMc00PVne0G1zvJKOyDkTdoP7SSIP6tHHHuD/9+o2EyfXWUNFU6blLDWeX+QlvoWen2w3KJg
KUyhMg/44iEmw6DCO5iXXFoqls4OMwnzV0EFYIo3DXoM3CbeJZZv7IfnSdvmmVM9U/NGRZk0FCXA
164pQFL/xzwX6Eso14V1hoFupp8aWNIiQYxZd4/P3+cCeWba4aIn+H31hsyOzQQ+yhvT/IYXDzoq
nUZg7v+zcJ/2uJidThaa2gGLCEqqvaepuS3rYt9Z92FlANmMrpbbSAMZl+ixJVhFvqQ3KJOsGgXM
apssOBj+9Y29fhx+rhJPe1WVSRrSBrM4bGY/fOs2BO02e/osvdqetY0Oce7ksjP/Cr+bP4jiyDfz
BrR7arO9/h2iUXK7Qh2GehkoPiNCn6Ys/RiGu7YR5UTY7fHLhsC1GSUnBdlLfiqlNEbIZFtv8aLD
d3M3u/qxe0nc8Ng+JKfGTwWDWg0sZ/a4wCKTSrbAKpkGWbUtyMPC2NLoozbe6PNdhU7361O4fh6e
mePmUJfaAfU1mAPs3UkHsMKR7VJ7TWBmrl7ft0JMNnsCXJtP9udnoazubYCvI8zn6Bb+/ICLxIEG
v9HM70w+3f8l8vyfi+PZ8NjqnlmrNGPAGfFhrQ5Ul0Aiafiju3+uz+Jq1Dqzwhz1zIrWm9FstVMa
FDvrfvbIUQjfFFlgf35mAWQoZRlrsNC/TUfcxW+mY+HXfgrwUbaBXowHcuZHCANfH9eHLsS1xeLC
MeDgeBbH8A6yVQZ02BPQ/1IPUDXgErKD7dMa/dGzF3sv0lbead9jt9lWO/mIVMRO99Bd7M6bv4SS
fllSLoQvY2OUuYUlDUkBO7oJ0GXRi4ACa9sedxagIj7uSXyBm9YxkE+xBO110E3EYY0Mg2Cjr04u
UFW2ihICU4rhBoIUD+oTiY2n3WaAePSWHMZDsx1+59s8mE7RsQxsZHKo2+5oUG+7P9Ur3RbfQBPp
9/veq2+jX/VWmNph+51f8fOP4g4sLVSTKJ/wUdJdu1H92qMuGmR98CK7tUs21/1rtXp6Zo0ngJnV
pKY5XtI4SIibgMq7cX6VTuGWIC9Aq5zgzqatxZ5zc1xsXVSUL40Cg+vBHTruptffyiaGQ8d345t2
J/tQXXpp/eKgb5VdeFfj2EpvcN1RHbTwbbsny5l20rYAbOf6NHxQz1yZdL6QhK7aXgtlfJcn30h3
0h54+L3Wu6CwaCG4/S2BGMH8rO3KNzz6DsYR+BjzIfahGvhu1A7FM/Rb9Etz5Xs5SJ3wNhY4Kt9G
87HjzqeNC9l0KXSpyrBKGtBKzw37n+l+XxzFPbwLSdcFDsjT9FhRnTckhTH5YDuJo203r9B8dFL/
TfQWXLs+nA+Li9q6HgGGwfZfTt77/F6r/xSiVOVXuBsSd+c2uLjdS3JKQHEEB0fUjO8kZ3DAGb+Z
N5E3gbAe2Zvt85/r3rT6xjy3yQVtKPdKuk1hM7LmTd3XblICahbm2y6ad3W4HKSe7pKxe5iy/s6y
49sBjPV1DmavZd5qSuNHivW09HeSqJohnA0u4k1zn9p0xpfZpwwAuNnXdj1E4XLI2kvu4Eve/Foe
asGuX72Dn88HF9L6cWziccE6y9vkcdkBkvFAvGLTeJ3grrj2uDgzxFfTwfARGnKP4Y2+HixH4tjb
1B+d+OH6Aq/6LUiRUE9nlIV8OZhmVJ6lIsqCLGm9VoFCXeWmokadj9PnS0z6tPIxq2c3DgIZHr2S
4ixQ2n2S/lGmeGdaOxuvpmke7qekdmLDhjBW7aZl7w7auIsVtwhntwPELV+Kb6NkOmXfbbWw2oDH
EUU+sssayY/S1u9M7Y7RlIZNfrIzcLlQEdcE21jc5wN5h55v5NNRceLzALUyAtVbdHFA0K5Qd61D
IP6pRk/lKFiNNfeCXBlyOsgOAlvPlwiKboJ4SmYCCtc1u8rK72i7STLflrdq9gQONTpEaNgX5R9W
nABXBxPymOCfAuCec2qKXhO88GgSRAC/tQP4lA3cniuRSJnADJ+vmiOS0b7okPjsDmh382Yldjs5
F2zRNSuAMDJaOrCCADJ5ebvFQkKfkSDxRuE/fi+/C0u1K+4AhOSnBfYFZ97cSHbVEYpCar6Ux7HS
D4U1bdp2fl56eXN9e7IgxnmehX0JcQOUOoFOZJ9yZipsl2aZVVSF1dzPhsSzZkXz8wlcFKk/GTTf
DrElQBSxiP7VpK6pIAABMtHkkl7JOKR4vGL+xsmH7rfTZiMkWg0nt8sd8A7u9QGurhYkSP7PGneL
Ukw6mUoFLAIZvc54y8KfoehGJBoQ9yoFltOivaQmQWcu0zYE2YcnFeCa1YvpvddjdHUSIkryr9pE
JyfrdUALvM45oRK3VJJylPoUkPPHN5ve3DYLZNsFb6qVQwJ1sU8znCfSmtRqVKF22rTqYzmCliAK
XamTdtOi+E0tJQzbI00iveDVDUCQwLDVj8Z7btFyFXqzOtUBhkjHX5O+bG019sYsr9wMbSzXHWR1
ByDDDbQSoi8EGC53ADhb1LHpMMRE2TeuBrSs5oLWvtmE9fa/s8SNSiLGrNESdRm0UCnRUxs5qhak
/twdS4GlVe84GxPnkWhL6KpeQf2UNWuVPk0OVumG2dMY/ptYeGaIu2yDuK0lVsYMpfI2rQ4QsvCL
RoCGWsNGWFAP+s8Scc4+NoMtZQuWKCb9FvL1m+otHraGFSjaj7zYlibKaUbsRHR2aSuYSvbbX6KV
AXIOMJx+kDty7kFSydAbFCG05X2JHiZRj4no9zmnMLWQdgPaCYMo+aPLP4Rnydrvg8sAVLQmhC9U
g7nKWYAfLGrac1fgtKpBBRtry2FSbVGf4tp+PTfCXZU7vcgrvU4/9hDwXhk6gFJyb/V/rm+gtViO
lkAGLkQC4ks5jMzdmBhKlgStfZNl760qUh5d2zdIIIKcCvVyQyfcOGbdopA4xmQhd2W081aOJAfR
wVGKgwSdnOujWXup4jb0aY27FcWZ2YdWBgROGo9jBlooEDzMcYQ2mryzoXevDn4hZ923KqUPiwll
HOzr8bbvSx3kswX1xnJ8srIlFwTEVY/5/CyemcBa2sqMR4Z9SiLJHYlMNlkri3RsV9cSCStQtwDQ
haTSpV+2tJm7wWgA2NQmF6FQvJhrZxfa8/5jgdtZQ19OXdfDAjDLpwoCCtIUOok6OgZEVglxapUc
ur9UiGDZB3DFaaj6ax8UhpxRpYsVVprHyWWAF2bIjpTW930vu0rHeoXiaHfdiVam8cIeF+lNq5ia
poE9+JEDLR20I93Mzb84jy+scGE+jnM8UBRYqe0bMt3k/Z88uekNwYt0dSyIsmipBMUk4GKXLgHy
Ci2TwT4agDl7l0NrFw1kf8lg+c/6gJdMN1XQ3KE/9cLG9blfSwjaoOr6z49xk98D+GZkBOcSTft0
U0bJnkpxdE+7yp/TBLRzWVltKrP6kw1ZFqRGA9yZFr3Mrbbs6dSLWrU/gCXcWYXvMZnOhsmo3i4H
9z9GpCekyHEaR3Z+LI3mIEdvdRa+JEm2sWPDMWok4DW0bi5OCrUvZFwcK99Umbo1s+yYk/G7nBo/
r0/SSkjFu5zpVAPvDipKblG1yO6KXMMcSZKXLL5+bIZvyFzFolScyA4XTNOwqcHGiMtVXFcHaHrt
5GVwmljfK5VybNNqe31YKyfe+bD4F7ucG4U+9kAcQecXMLsh9MLw0FDB40VkhVtQakL/bo6xoIUj
h/evmfkcaoIAsm6CQDERjXEM73qxIf5HSfUunFrMmwqGoXE6jF6uvWrDw7+Zrk8rbPXObiFNbMbZ
kMNKYjoTVDADO/OFUWrl4MKa4E3J+LHwluWNUELSfgH6rLGs3kkn3XTnbBLBu5jDftlkZ1Y4hwZO
xiqJKrFLyMG0RpeAJjZc7qmcOjoEcTsRb+O6Y3+OinNszaQp8gEJivJ6d0yN/yXty3Ykt5Vtf+gK
0Dy8UkOONWZWVVe/CD1Ua5ZIzdLX36U65+zOZAlJ2Ns2DBsNZIhkMBgMrliLvmT5d5o/ymYDFLeI
U/jm4MCBx53KhVKD8nSBUKWaCqo/SHXnOZG/ddVDBtJqYTlqNeIbaJ9fGiTRmsnNJYpFFkpDGNtA
XZyTzfuQvtx2PH3ZIl+WCz12yIChzwO0xrXn9bo9VuBaQhW3jRI/LSzmRXZcuRPLJDL1ZXruStkg
epflPktZFkAe/duoNQNxwNVNFNpAg97E4uot+wOWkYhAtENz56QvXOwdx4UO9w8jbzrSKuVrHE+Z
ZxVpCB5QxSZNrEUR2jtBpOXMyfTqdDR0eyWKH+YhUryqQtcpZblNStbXPooiYJcdzfGoxKCM0OXS
8pVokEip1yaoGjQtuD0569P/d2646Y9tls00jdIjBZMRjXtPigRXt9XogsYxgJvQifeFOg9Rx+5Q
lkU123hSoqM2bXO5J4Yo61ora+J8+WtnGelFfDG73EorGXbMfeH4oJ+SDDfUkSvvk1/STqsEE7ca
aS7McUGzmlO8RFhwqviRdAIeLdGUcQ4LmupWDRX8dgXEqP5Q7+f326suMsCtutm3tVlNmKsoDUGU
81IPlhtBoCR9/e/scIGrzDWNtgx2wnzf1hsbiODmTlYFG1wwGoeLWF3VyUqhYbrCl+7efkzOo6Bv
ZjUk/l1rLmP8f5YEIQMGpCeeYZWENDL6ZLfxz6H1HdGErUb6C0tcOgnsgqbOBSwpeYA20g40RhFB
u6Us6qZe3/f/2S08zbMaaROezmEIukfWmJA+vsPmIbeXf3U0eMowPtmtoA5zvSX1Zuiw+svy188O
AFaS2WFX2sT6MEWUFavjWa7r+At1Dj6HaaSorMqxBPBD3iD9JdpYECbCka2OxwID7VLzh6z5EhMu
QkwONgMpMVh6tAdPQ+Nf2ViksGKC5j9mCtKlVZ9D8RNVa3BL44Jxbcth0K+rKhSFmsJPE3/sAyDw
qgKNtT4VYZxWY9mFrWWDXYwL5fghlTrYguIskGmx4AQQ/TwXztS5L0J9AIS561AVajLd8rooFASB
VQe4GAMX0qA4UtSWjDGU431rfBjVniaxIBdfXX8QjkBDBddTwMuv5ynCEwNurSgMoeIez2g5zBVS
5zGp5OOQC9Z/9TxTIXpk6gAGQwOIW5SIdlI3I205qngs8ad+vrcGJm+iplS8aOoSF81pd7o96d7U
jZSMtkIF0XttSpcnWzQMA+4D9tvr4UKJdyEtqDCl8+80Oo//okcUelV/f587HUw7pmVWA27NotYr
M5NY5U+mCfxirfcLCiBYLQ2FffQlc4umMXC1xBpeBOlwyGXGXFSrj237OHaQlFUZ1HYSEAYDwYIF
zYqntLODwWjJaDxaiUiPZW1GkSmi9epTfk7mZhTqZ2Y4xvgWBdI5HmpCzK3y/KFvRFfhVUMLyQog
+yAs5nmpmsoJVRsE8sd+Vj/msHR8LZE6L8G+82/H+GWR+OQaROWaCuoYKDLw77pJ1Y4xtTo0nFXZ
S0+7I50eSnkXz6rbNN8qtDLOhWAbroVGzCCIf6HDhQjJzaIxdtlYNyNuklkUFNsa8oRx6k6RClXl
iIQi+oO19OLSHOemcdFWaq0oqK8l1k5xinNOC4AMFEZqOdn9i9n8OzQekQGJGDAC9BiaXb2iXZ/E
Q01KZybjs6Y+afHsyaL+gzVALchHcDnC6xeoaXifLFuWpHOC9sxyDAwlO1RgS8qfbQj22Q4k/FIv
PpjJA0sGQXKwdipYaHc1wDRsLCwB19GlVFSzN3UUNmKWRH9Qj4ew81Ap/yKGXVrhUhA5dWacbhid
0adbquGKkwZzS4Pby7bmIpdWuLStyJ1J7nJYsdTpu9oQJHF70JK5iS6CuaxtbHTjgPgK+QfKfNxZ
2sA5Yl3GdTlEuWALxsmfaFSW3SQe/8UbAPitcG1DfycSG17Xb2R20YfLHcGcbXBqzlns5Q0TCf2s
esFfKzwSQJ0gFqbpKNhI2oeOOzloYQR+tloSBfIExCXAu9jgELp2tLZE86PW4mXKYL4DtH8bVC+y
dM8iAs05p/3oxt30G93wxvQtjUo3n92i2qnN420XWcsdbPREotcULbNA6V5/hTZLXWsxiibgbJcM
URBXO5bc9+YUaLGoPXfNHRchDAhDacCn8EsnWXXd0hqIjj4sNn3jvhd55CbQTrw9pLU4fGGGX7tY
sQtqyQuu4qXLiDkQ+7f8HqYPmajJZ+2MuTTEbeKx1wzWdzjNsj/1O0xlI3meJd8MPVF7wdr2wjMz
opIp42Xgs5HkIhO2wSqPVAix/qE+gUDun8NenMtf595QamAM8tDArxfAuMzyEToWWY33GuO9Dre3
12ZtICDvM1B2R7KKpt9rdyukAixrS4d2OdbPJjOe46rdGtLHv7CClwa0zBmGDr7NaytTjF9tQQB0
LNoU1KlEH07W1AvcbPWNBW++QFuBJhlUptx53w2Z3Iw5wDVj7TM8Wmis8wznnIEzuSihqjNtnWJj
xhuwnJBS20uyFdwe5tp+cmzTxD8aEAg850Qm16naT5hMq047NIk7AQU2y8uKsiaRFMX/uPyDsiu6
0T97+NHVxs3q3ElhQR1cZdqRuX0Lokc2bJfCiUEF6cbXgcESDi44pa1CSmvxogt3nzvHiliNtitc
ABMwzIBmRk5qH6oWKJ1tbk/iV4+8tsV55NwoXUNT2CpezZzMWEZVYGF9NEivl/ZzcKRygb6wJVo2
Bq5n2QC0Z6po6basiob0ZuIQ28rs/9Iet51nEKUbTd8BFyKhw8X5o5V/sMOEjCfrE4fiOMiocB20
OPdvaxZVvT7hdi7RH8CuPpZNfi9FuYg/aQVj8ymMjc8GPBPvdMsRduENYWkXdhlhPEpeEjWKXauQ
iYm7CYtSpPEtMZ10mzdoLWl+dHTXUsu/7SJrC4iutf98ADdSqVAHc55xIUydF8W4y6Q7zR9EUL2V
hBfDxK0I77/oKYYkwvUw5bLRpQaX6mOe+G1NCZ5A4yH1IlYgsqAFSI/d3iiJznxDhL1dW8oL03zO
CxUnSE0vvWQlevHyDcAbiqjYsnLfxbO2iqxtIe2FPgq3C6CYV8h0bDGJneQb9dZ+p+iDx0sHiEG8
ePo1Th4zehe83RpWtMtANgY5j0J9u72WK6j+6+/gdoeZ04HVDb4je/1oXHNfe8bxZ/geB/TV2bNA
2puPxck6R57A7hIdry+k13a5+z5jkzIZJZwI4t+lX+rugvOgi8SpupdbHz1npajOuVKrgU3Ug0B6
sZDCypxN2SmqIYRIwjEqW3Th624DneYx8xcsnBnuu54RrTvGs+AivNKfcG138beLHWvWLcQvFMxx
RaSKPPTmJvb0R/YCNCayvfaZ2cSMSJyR4W36KZjnxY++zDOoJFEPM8HQwve90CQDE4eEaKtLBpHr
X04X+3E8blRnDLq4ukvb8jGHIJDSY+D5d6OcRGnhEo++fAE0LZHcL9henmqkpn3I0lhG/Wga7uUa
7V9O8xM51htrpLum198FI171LBRjAUOESCi0T69nu5sLNjvZDHoAufKAdN8n0gCxBmo/Gy926jby
Wz3uDHC6kkwWzPZaZIRvmQsPAs4Bng2nthgetTsVT5gP8OXyQSv9XPDIsTqbFyY4X7KQx4ShpSD6
x55dZKSswT9lEinpXCYCC3699cFvL2xxuUBhzlo0WTqK2539q3V0AlGK59urtSzGF+eA5JUGxAnW
i6/VT2Xdo9gF54BMKNFaycfjU9WDV035SKQ7W+pIJTpZ1qK7hhUyIeEGciS+YquZ8yTHs4lsysD2
N7+D40lRO0F8W12mCyPLn19s+bSuKJj1LVyYC6fyU8eM/N6RydwsItJWG5OaFbHA5qr3oVPkkxcD
RTfuXK5TG+dHYaTHUX0t5ZjY2as1fq8AQry9ZmtjA0EzrlgQmlnYHK7HloA4jqo1NtiIkXjATfbH
KTR6T5/7xFWH7DfYHhSBzdXYvTxMgwdtyT2+5MBh3E+FgzN5MA/sbZweTej61EnkaqXjjvneZk+F
JdhraxOqAwMIUn24CbzzeqBZmfa9ZmM7x6BjktwwRQlaeoSgneCAWJ3QCzucs8yZORq5CTv9WP+U
q1OTxRvnDeSVwSSFDrm9evrKjgPJLtCWSzkYCcj1oNhMq0xqk+xovSmgVxDxhi9Oxm/oy5/nnEOj
qjqWQ5Ed2fx9iEJCwYBPpVMn7dU2dqfx4/Zo1jbzpTluiSiyJ4BfS7STDQaphicbVG1Cks+1IHVp
hFufxmljltcLMLB3wFP1GA65p4xPxug5tp9FgHwJgfRLWfXWNHJ7uZTacayhuHuMqk1Zb9PoFaS6
pEeNWarfIKKoGN/SWX+6PZmr/n7hGtzJSUFtORZtnqHwAT4u5RkdOURRHmbUcm4bWs2IULixLB3S
priqc1XlrlGzsJ2hDpXIm9oE71ibk2hwID7SxQ+TlGwSw/THAaLi2a6Xw0ApZr86GaAKm+XqIIed
YAeuuREoISHwtDRY4S33elOMSt4aklFnx0m+s/QXXBGF7QNrk/tZUsRTGhQ9+SFDoEpPxtzIjqhJ
EKX/szBdR41JVEU0u2vuiqc0FMCgZoO7BbfDZbV0JDab2bEChWO8i3rl0JbRIV/6vsu9NmfnvhYA
gteCCt4HUJtAARd019wtore0SW40PTvW2khS3EmFALQVDP5Cf7ukCgChIRxzgaWunXBIGB4F7egB
3fZuKt0tXaKDNxTf54NC0V2l4WkCN1LZb4agM//x8zjsI2/4VAdYmv6uXYTF0kiL5VKYdXYZxFR6
KZ3wnxc2r41wO1CPoZsGfjzcCsMy0OqM1Nboivlf19z9Yiyfh+1FdhI1zGltDRehvFF30fiE2uRW
7IerVgCyXAjJ0dHC53aUOoO9IH6O6YxGjVIBAJeVyg/J6UT0TmuHDkpJaJYFSfLSaHe9NtTp8PBp
I/OhUu4OubOBDCy09kA7TBCFNl0TyRAIiB9uR7HVHQ2mddB4wh0NmbMaJQaeqOQlPah3k2QdGJo/
OiwX+1fDW8QbQEcpgzFIvR6ehuWqy2V4AN1vU83agkPLSHG5SbSgqCboEYjSrdWlu7DI7WcZbbNx
ZSBHZtm009immyDZYgjSq9VVs3DBQLM5RDd4lg6jZlrY9vCPzPyG3pkmMMKdMrwyisOnFrzrrAao
5WVJQ4XaRli8nsI2zqEMbjso6VhD+xgVqvRQFazzb3vE6ohsQOdx7YQz8iVhyMpbQGkht+pQZVze
PyCve9814NC5bWd1eS7scA4hN1aWTDaa6FX/XSaCs3DVrdFEstCQ4pjiYXS9EXUVi23UtVV0Waqz
246QHZceq0KQbmhrBxW4fiEVDuGHhRHnelFk7NoZOu0I6c1gv7dSZnhTODousDPxPlyaVdM5Qtkg
mo8pS1UXxBox0fXOPNBe8lF7Nz05L/QtG5WXWFIgglSqeUCdNN8pk4Ze+ZDOXlOnzVvSjkYAngqZ
2AkqpNWcP/dFPRAr61CKiVX60Kf4jmjsFAiW0GQ75kPiViYgd3JlTj7QP9mmr4r4EOGXiZYCHAXF
I5HY+xIx+Kxv0Y7CtRsUeciLricEJM/Mrow5O45Sdppa/YRShvmUZ1ruMRrF77FUG4LVXj1XgXAG
TAOXK0gXcUdOHZnUTLQReclEaqikEt113pSz9ZZ9yL+K34rlpbULBN1tD14f6X+s8o+SSaFkspbC
KvUqp9mP1ntUf0hatBuMl9uW1nY+SN4dtFTiEQWECtdzmhno924qzKnOADis5exch0w0iWvpOp6N
P6kAQAzB54+ocdVKJ00ZGqLU7di+ZU79KAOe5Iwb5myLciByzkiXnG+PbeXNDefahV1u8RL8qtQ7
yLviSqJkkLOXWUnYAzVC+VCMUfkUlVGKtpdh8gbbkHahqnwrI0XzxqmgO0AGYsG6rt7TL76I57Wz
gYJjEtrDoKFE6NH6GSmB+qv/IZOu8uxGYG0tVOH9DbqbeAPGHZ0bvtQ0StvFMBalaNmrd3mB5t8C
Quqi7vp1Q0D8oAiApwj+zSqJ9SlzEHWPkNqR8fqgtC2xfoi0n1c3BTCLoPuA/BXkIK9dtZkasH/W
iEMW+QlCOXefbwT+sroZLixwB8fU1V1fApiF1z0NGjRP7RYsJlvN/x2TyZM8G/xB/6VFLsbnhpWl
/dCDRNn6Vfso8uV69y6V7VaJt4BOo3Q52XdGXxEN+gBWTvpSpPyzdigvSND/m9VlTi6S3TzqjGlc
ZhXkFR7oVHfZJjnHIg/5LCt/id0XZpYz+8LMJLEiTBuYGRFFiQHlRWhfbRISfUeJnwTNEQ1bifeG
OqCPZwCP7aKH3n/5mH0R1G9tvCi64UEaCQ3aNrjx9loPwhI1xKnKZjcFa04NNnHKXifdLxoTN7NK
sAvXshGkwCiSgQket04ut0KZMNGVIs3RhgxFDEdOfqPB8r7IRGWyVTsG8gRgu9Eez5+OUw0YAQAm
sNM8jXSv2zvQq9521xUTC60wZs1cygF8ldFq5jxn1QB9TN94yw+xiHF3ZYcryOANKNqiKR6n0bWT
4Mmro0k15kvdQwdqYMt6aES6avjPl+TKDrckjd5bpen0+bGgf4CxBh2CEI2+EhIBJ0FPPAaCTmBe
MDdKssyWzCk/0tyChvrd0rbayB9ChPXqkpjOAm7Ga7fJN7nHkSPJeWfmx0HZGM3dkPoA4vyLVb8w
wcXdyM7tsU5hAsiVptzDBDjwb5tYe7VfMF6AxagLfRTfZIEabyvlHTA44cY4hEEa4LgmrTttf7+I
6j9rWcGVLS7Ko4zea3EDW2n6Yg17bQArOECijlYROfZK0wN1dV35Q/6s5b9EJQxt1TEuRspF/CTq
SoktI5Vi4vyyczIdovv+KL/MAUq0bn74qWxbbzy0fhJ0XndK3XzLvOql20Dz+DAF+rb28ZCQLMSt
JzDNCSP1SrJ2NT1cgCzNmmrFMj2viif7I5l3KqxZrklqN/TeqkcZNC+vDon92z6w6skXE8Ntfoju
zClFfnbMh3BTG/4gqxt7Dm4bWY0wF0a4nT920K82KYwY9Iz0upCe5fFNcSdH4NCfaCruvLuaxeVD
Ls67MbEr3VhGo3gdYffdXgnsnelquD9UbuymO2Wb3dNg9qyD6TFXuf/e7OtdDEa+jeaBOt2TPT0A
hZvbnaD9pQb5kwJt2ng7ERMzr5HMSwIxJ+aytvxXL0+NS+kZ5yNfRaROODF1AbJCR7zeTrN3e/bX
UCuA8uHQRZnRAAUwt/XiUO6sXIKYAkVDv0bmIggzdB63r03uR4zQnFhm8VBYgnNrbc9dmuX2nGpK
TW4kGJaVWkE7otklG9WjYnY/zD4WKZauJBgYI9S0l+r9Quh+vfIm3DjSDIwxU81d2mxQZVPKKMi3
jhE0liBlXfNn3E1R1EOGAbEILjbrSRgadOlLberaTeXygNq231RPiTyCx/qfV6SWfoX/GONWr8ih
3BD2gG1r8XRvWM1d1L2bVu8lNSOykgWDLhITW104B7pV6LqFR9pcTLAj1PxoiaartAG0b6IMpMsm
+pXKWldIit6Q7W0HXbeHgqwBsQoA+rld66SgInN6tCtFyu77Lk2Rr41UdBtevI3fZChh4DEF77Qo
JHExSE7GSG2WjiSqvMqUBj3KNmpyUtm3WN8N3S5SY5Kj9dfKPpi+Leq322Nci7OX5rkxTmUyzXlI
oaEQmoDtVqhehfMpYvXzbTvL7fLrMPECvpSdUe3hNh0F91EEZC1av7R3XTYOWtpu6+Kk2j+Y8pin
hd+3IpqJ9aH9NcltvQhoYQBAgJpCv0TjgWLtQ2+B8StMJhjb2rbDU8R/xsb5ZaQV0qwUWMIprTet
6Xh06p9am8auZjIiQWPg9lyuxeVLe5zLzIkUoils8UswGSX6c2f/vm1ANHOcU8hD5yjhYoCejS52
aXXSDUEQFvnDEjcvTkSWokWjZ/C7soM8WQ462A6nnPwI4j0ty6Gr9EcDxuv2sFbXSUGLCbayDLVQ
bp0mVDclVQMImT6OyGIiNxu2mUZa+uO2ndXpQ4EQ5WDcjL6wGIZMzsJ5gbCljfVzCvvMDZXwbhxF
lJ2rfqDhPrGQuC09yddzaLDcsMt2gauNL2a3lYzTvxgH6CVk3YbmAmS3r38/ibsKJTHgjQZQTRUG
kCvAlcq9iHZg7YEbnVF/7Sy+cuELoTxlkjngbUNSYCoMigxMk2je/4My3GawVMBmmO7mtf2O7qqW
lM2jkQHVrY7HAosZoTv29rjX4r6KYIyqsrqgrrlxa9LIpmxYXshQKzR2KOfPGbFFQkDrVpB9QsAM
NHy8DpAETWHJmDFqIIMb+rPFlVAfHvVMkHuuOiOo5f7PDBcsisgcWtAq4eEIjIkQOM5G9APlItzi
MiUX4R2XfwejQFz/bIvHf18voV6rCpyxVU56XZD4NKQbudVJpIMmJGGeUnSCrcyNirfHV07DUU+z
1miU02juGgvMwmFJZlnQ2yIywqVTAHYk4ZRgUOrg+J3uZkCUhPLLbWfjL7tfhqJeT50qQdthqGFF
fmp+QNdr8xz+rre/0nuGuCE4qTifW2yhhw7FJ2B6IQ/Id+AXg6OBnE9WTlVdG0cnDJXnsDLknzGu
9B4wJYbgJXHdHnAVS3u5o/FFWj3VbMCBYK+3NpNxGCuFSGoJpJa1Fcwid0/935H9tcTN4uDIVT3g
GD5FlW/mO+YgLSzvUk9n703+gNRtGFSBD3JH2P+YRNK2gIXxP/xDuo6XurHSJuVEy3nYyTXFO1ld
loEDsK3fdvL8bKR1PpFC18dtNOraTjDmxf+4TYdHFBV6CehlRCfR4r8XcRPtDGm7PIGfitf0N2vI
eDbuh28FJAja+3IUjHZlM1wZ4+KI1OetWcHaqUnooZBrP28zd5paXzAokR0u9ygcq6JaBTtDb3pG
HD10zAa30bxn0IZrFTfroIYFMQRi5uUDHZydnWV7Oc42WaR6ytRvbn/P6iJfzDF3FqDNHrxGg4Fh
R/M50vdKNd8lGXMnRTskOVDxpexLaSOYhdV9c2GVC6dQ/Cuh1Q6rQ94FrRkFYZh4WakGbT8JTAnm
m4e3jFKVOtYAJ2rBAzPo8zeruZ91S1RI4uts/7Nb/g7psxhw4aw9hNoAR8GQ5OJPYX3r63zfKTaZ
lcpPKpWwXNrGODJkcw4qSSfoTHDNTKTJJVjNz1h88RFGU/VV1MO5JJT6k8HYo5Z5r6fmwWh7z2Dd
Ls9BjK+J5ngtxmPzLDRuIFLDi8KyCBd2I5bpkpVICBXvY4sHMdKT2d33m/KJopGB9O+3nZavrPzv
ZP+1x21WloKDFJVVLGpsbymEbGmi+VXRuyNFq5OO4hGekwowyY1ghm6cJBDYX3UqEGFYS78fQJJc
NHaczGhZbyunsgNuYErvhikF5Ky/n/Go0jvDxphQy5rMQzMD4ofn+xTKtMnWlGbSaQLk0eqaX3wL
d/OsR6UdwQeonLQ8GGT0NID+zLMmH0+9M+qm2b858sD7htkFah4FkuulBrcuy9Enr5ym8R2c28Mc
KFBsEgndf7Y8fYn9F2a4UaGntykHq1JPZQ6tA2DGwNZIa2DldTmFklFH0frppkPjkKZJQ7cwgPFq
Wjr4ml05XmPP2V5txnATd9Lo9+r0nlgjO1jQLNlDyEn3ZxXQDyurZg+9P/19VNB0d9tJuNvLp4+C
0hA1MRnySwr/Hj1EDrJ5PVJPWcge2ro6RZ0tapRf80O8Q4Mgenl4gVDw9WIkdtr16P/ALJnTtE20
yNrZjYKW/BD6l7eHsxrgcI1BlgPZS7ygcidFNUw66uRUPVmZ9j1LzcDMN4N6r2pgUITWSqJ6ufwj
ZombZ41vjKiplpXj3/4I7oaLaxpwNKBGwfUW/2D7XY/XGukcJlbTnNFXi5ta7qIk6IXaH2pGXqQ+
3zb2JeeHxAI6bZEB4a5uAFhwbUxKpElXpL459xk9SUx9SkZoWtO2I1Sed9JM4ffyIAsOZL4ZcBkj
gsrCBLCUVNETe202Alv0XGhjc27mKbDbfkPzY509YaNJzRy007caz2zyOWr9Xuk3Q7ObIetltN7t
wfM6Vp+fgedP8IvgaqUA0Xj9GVkDeuvJdprznLzMD6XmAv6U9xurIyGaxv1pE0m+VQLcVi39VIfE
DArF754o9WNj307QYiXsGCubRCN4Bw8rsHF73XhQctJJD81JVPvgn9z/53tVDXyC6EJBzsjFpdhi
WpOxsDnTnfWz+Ej83mVQ/5u3odce5Mfa13AeNds6aINh2x0hwXUaDq03P8j30zYV+KnyJSgv8hwX
X8OFL6nSM8lOMHvqpvNRo3Y7PyKSi3wdB2NIfn1MXkr+RJ7gmrCyP1Tw9YIBBARUUHJd/vziHC66
mUVOKbdnJfFGs3I79W2R01YqREzEztsu8jUiQGQCKscobYCGFk7LuQhrpiFsW3hq2tOtVdbnMnt3
arrJ4hY6UNGxyhRvViBmYA5/Wumjs9+GXARO/Zp6LB+hL+AxVMzxN7dL07BVe4mazTmDdkdl1kCo
pk/Rk1F5qa66U+tVUkSY0/shG5YuP+WbYBZWwgRqYSApAVYA1Ks2N+dhUiayXSbtWU/fQojlDtVH
Gqk7rShJZ8nEog80i3fja1PvBnpH82hbx63baJ4RfUsUMImquiAj4GF8y17QFFS9ddRF0NlmcceC
NKhGxwqtPWsN2M60Y1W7UrQZkY2OKakcwxu7P8m4MdNHJo8ElCB+pqmC4sIy71cHOL4B/VKo+4Pg
D//ivsEcyroMcT6do4rh9cIBUtIeVBGG4msmuJgx0JW1aCNp1hehhDqewCzcd2e0gDeRW2R+Zr8m
2r3Fgnw4h5WHvs+u+y1Y8yWYXA9uEWFasOygL0Rw5Na8dwAQldPYONnzFs960/00uvoIilTj4EwE
GQHeLcdxOwtvM1/3HMAPIH+wcR1HTQ24sOsdLoEfWbWYap88aRvsfiY+OpaJ4rrmQRBKvh4AnCVu
Y+Wq0RpKDUvThh7rXemN5KMktjfjUVd3oXngBgpk5tptj4fa3k82tmdCcE7xEy/eF4F8iIL5UdRu
+NmifDXz3FctGdFFhKsMrTMMxIFT507u6KW/7X25K6HtCLkHoh2UbR7kXuV+AGYF/IaHjhC8LZuB
tFEDa6OSCaKPWUA3uaAh5Eu85z6Lu5DMuSY3S5fdaXBBEOxafkkogF0iRS6+Qx9yXNfLzzmeApa4
qko/7VSvUHHHoEvvHJFfbz9qEpLmGBKZCLz9kxX9y5yj0o9iMfCOwPhcz7kjS0NhlIZ9moMBc65t
je28TVxln95PXuHhKdZdVAe9PeZ1c3unLePhTC+CDMhBgPkBsyJnulRZq45J75zi6myrdwx6gWn9
ntC7HC+kt02tLCFKvGjwVHF2LmWv61EOWm/GdYr2xGQiFXMBOI/QkEWRt6Ae48kiycDly7mRXZrj
lTRmJZ7hykw6WXgAZenPovnHU7e8XkNHA8RjGi5q3NQZbNSUGnC/s9ZSohkNsWkAZgAXCYSrRKKm
ua8LtaCqQeO6qDGhUs5tAF2KmhQFEFgDjDjUQNT1rr7pzWESieauGvoUwsMuh2csf34RAHJ96quy
1ZKzajNAKvziTFE/Y1uWCE7Rr/6AOQNKHMQ0soNwyx1gHWqfhiUl6dk65SZgKHruV2FLmOTmFUlk
1QfTz20P/HrpRe+DuRD7KAAxG1+WDJW+iqZZlJ5baJ53dz/1/eT+kUj6ULhoidxk0K98l712Q/F3
7IsebHi4NoILzIOhEX0xoONFoLmeWltv5XbU8vRsvjB39iDYuW0Ct3sTjPLLpZUzwx1hg8LSOo2L
9FwAF2sAHTv5jMTuz5mou9qPNjqJ7zuvBkA2B4Lo/YW6kSc6R9TFH6+33/VYud2RI2GxmgQfQb9F
W4lAMMjtSYfQPUMQVvdG/3GGRjD41Qnd2ATBFV1WDzIpBUu+5s2XU84dZ2ZaKJEpY8otMikPmuXq
kG6lh6w+3Z70L0kq5nzRTkG13EI2xgeDRp9Ms8za9GygMGiXMSSfdVkllvI07KA+fNvY592Qn9xL
a9yoWNclIFdp0nPzI/Nztw8cAndybV91VdcKAIYgXUB9hYze7P18BvB8YwLinmyqI4QmAQdrSfNu
km4nk3oDjctN5/6pSbqVvNSFVL03eq0n7WzBWvBgxU//txaePxkdfDjruM+O07SvM1VPz32gef1h
N5Noa5HuaYZItQqg9uTK+9ajO7ZJg+jpuQuGwCTVTg60HGfvj8Ir9+NIToknPYr0kVfXD6cTooOl
A2jLbc1xaHFaJMundQ6gQNu2m72WKVsTeUaqkUJ+vr2Ea9sDvSumDOJb9GLpnD3VzpxC6lmGTjxz
V865W4U7U7KOkqjQ9zWBh2deWuKiQd0xXOpGWJInogURC1gXhNYhZxvdk1Bb+CZXu/9ubNzWj2uH
alJJMbYOijrxYzfe98lIWgF+jH/2hzuhF2U5fEHDjFdJXkM3KbJSAb1CelYtr+4ORX6OkIzOO/So
EA0w/E5HPjofemk7bLKTAi6Qj0YU07+uI74BmioL4w7yKB7iKM9DbChSkp3NaVtbD2FyCNmdqvy8
PaOrQ4UIzWejCtAaDpc7jeqIm7ecZecxcB60d+YXf+hj6qm7zLc2AEL5kCOpCBOUogVmvxQgBrSw
RdBEyM7tsdvoT9VT43WB48/7LpADurc8RJ4HVTDYryEbCSJ24VKnQ32Xx7rneTTkmTpm51gKwjv9
vsm2U4gSgyJAafDqyIv/IPPA7jNNkMZ+aZmWE9x7aSTn5/nYPH2zCCNI9CGGEoBbmDxvHo/Ht83H
48dH+G14yB4kSnoR9/XKUFFbhggA6tcgbPrs2bzItQrI2INAi5Xn8HsZSD8UH4ransB1vqZZeN9F
Iy7gPRroCfi0e6IKC/t6LM/TXn/tvscP0XfgKzbGVnqefrf+cArfEFjvMplU1EtFe3SJLtcnFawv
/ExoGAOhMV9ArwetLVislWfqjUe8ChyiDQDSUHbBSZ/fiQCXn7XbW+a4sKpMkFPKDBPmdsW2eBqh
Zu3KO+e+Ppg7qGFuNY+9GPdNAJmKTbtJTuWLcw59edu9WSmx76X3/EW4AKIp4AKw7CSpRJ3lmwCA
p4Hpsk0cAJDuqV4VhPcikdPV9b6YcS76UtondVJZ5VmSWvL/Sfuu5chxZdsvYgToyVe6slKJUsl0
vzAkdTe9A+i//i723vvsKhRvMeac6ImJmdGEkgASiTQrV06GL2cP6nhSWtukr3Jvg7z6voLdepvX
J8w96pXQ6QN4UIszCR6lLnPk+hAr/5ASeb6q6PBG17+K4iKyody5xlo4yjol0ZmBs0d8r9bSXAuL
AGkC3DaMNEUQLHOL6AoTdJKSGJ1V/dfQPAnFJg7WIEcLlx1eP6qZ4GeAn8hTtg5qbg6KVibnk+wo
7rNksZWA6jYtidjiUgL3SiAtWQhBBQli+Iy+J8tInsTsgYybUv1lSF55VsKDclQ/TQxpQg33vh4s
pE4upd88FqhI5ZI0QrryM6zt/i39rXrTIfvqnfDBkrdj4iq7uNpVr7KlrY2zXniGsasS6LigJICQ
cZlypSjkVqY1Qp7c6hHsbKmvrUHU5otzaVvgYiAXDyGgyFQxfIS7x2zqY6aVYXkOR8FK1UcDGdGV
LeTvLi+Cu7tFG+hNmENEcez/CN9Yzlv9Jn3m++glRqyk7tPAmv5kj/lTfyYr+cibRP+/hKPfDzuJ
NfIZho72tDTGBMLP8qF6j+zoRTtmrvCEyxBZay8Df+N4afNtuXj60nKoq2GWBnoAZ2iOWYS0Rvd2
f0N5r34WAt9XxAws5JtuIJJgkJrqViElTK+hefVrmtvDhBapNRLrm8ieFzTr58Vq6r7J86qeyrNs
BaMdHsrX7CDuq0dju/bErYriNk6bSGVIIGY6C4fgodplp3ATHqPnxFojP1w6ocvNmzf3ck1mCrOr
QZCuImIPftXoP0k39w9oUelQ2lFQBYYDhKEu10JETZDTQBTLc79XQJVpdV/Vu/kKSt1X/UlNrHyl
aHITDeGgkOzEwDskIpG4U7iDonhpqtklOcsnKbP6Z+YbJ3iaB/lPfFozSgvadyWLO6kG9PZhJGT1
OT3E+8YKtrXXvq8RLM6/hLNKV0K4U4o0YwDPP4REu+xJ3pKTdFxTucV1AB2IUZiIJVH0uj6jGAB0
Ka3q+jx995/yY/QlU0t6Dz7vq8LfpkxuJXjiUdTFPDz0BPMFcUlNM8DUy/qcfUT2cHjeeN5wsOAp
PgbWu+1vE6vd3he5sHeQaIgE1m6u53KvPhgO0zYkrD7nz2FtSadmA7VbIS5fuEXzFAxEMlC2uQ/u
evPCQkjrUhDomYgPSWZaBMD0MFx5OJaEoDwH9DTQGwTzIa+FgLIkF7sqYudY3CVAh4HS0ACQ4P5u
3b5/CJfm7D2KgYiYeDS/mpm0ruoC2BC9QsExwyyPss0y9/8mhVsKaQX0zIOPGvXGF0EqrXIYV9Zx
AwDBNmEhJmwASh8IiLiHXC2NOGEBRLTiflI+iWB6mmRrGtJRT9VojV5jd6VthntBBofWrihWVGJx
IxVMIYDuISziay5iqqWqHObsPHQYaI7Rm7nd0lFcW+ayGGDqAS1GLZXHuahRG4xjCHgNReetCkpv
u5zsorMxiwUQSemDpD+76Se6ZjDhUlxjuuEdsnmPgbKZDTtasAEkvNbIScgB7QuAz6hGulXJe6Al
7ii9YSL0yjJvVf9aEOcyiYCwAf6uszNY9+wcfXxdhe6OzX2lvKmK8suZv+LiLRRUsdSiEiAI1QJd
iMcehq/wdwEK712xBUoJNcHYqTZbvbcGjzq+ZO0jq7VUZ86+h0i0v7T41/vftHS8mC0FKpaZ2v+m
UB1NpZrnYOI7Mz2OnkWTmM40RWzFRN6UTP6uHIh+PCJgGzR5q6xP4xQZhtCgmGDsxUP+7HjELjzx
oCPzBAxqttUOqPlKjm3uVh7rvwCw6xcBZ3shm7Odbd0RwGEhGxwe7w8oRtuVQ3favjsxDxlhr9x9
ll7uvBFwqWTuy6/7G/y3meGeeOn60LOuksU2DNszIJiesalOKlJEZFPtgsxCjt1TN8NWt3sPRYxn
6Tg8Fvu1qvcNRoDfff4a9fnQExk7EBp22Xzp7wPbB/pHE3n6e6LYYoQgj3lpbTFxUwjTJm8w1cwh
xa9RBjVreQSZqKaXGAomOCVLwENga4KTm/iv03Mbbsrht4rZJD3I8MutSbz7G7jgqiI1AMg2HiUw
GKPueb2Bap9oUdwCOxJWdlwdWehqwkHYsvfiwTyuPeZL9wEvH+igkO6abc+1sKoVCa0F0p5J+9kp
qSX2sXN/PUs2DW4JChfA3aA1j/Md4yRW9CFJ2zN6QrP90JTFDkyB1CataVqAwNcr8hacVUC/gL8B
+gu9NiIPuWNjivb2LG8RvqjWQ/KiPmxfAGn7c39Zf2sNvJ5fiuGVTM/0QkggZtygvXavvqjf4sHz
HkRHe6Lb4LhRf1oby3rurOed6SafrrDzfWJFP/0WeI+Xyh6tPytLl+e7de+b5tO+MLiEskk1W3yT
NlqpcUh0QMueSeSZqGKgmohMop+/oqpVnSfVaz8wvgD0RkBk6069HcEyx9zmVU4O4p9G3DHpy3Qk
1aLHYHSitfzXTaVzvqOX28e9DTRnTdGwrD1L6YF1D3Jlg1bhT+gVtunYvdUf8G8Yp2ElbuLSjS09
O34mrly1v2iGe/vF6aY0dESQgrI99/lmTDcAppfkC3itkNrmVjB9pu7N3M/7U11NltwfsmoXk69K
y+xMt1AvyXNbFj4mw04fdOqYmjOazx3w7qmrIGBW9r3k5T0YX/9UO9qDgcAShQ1NT2XqDoaNqfVi
+xhVj0PwlDBQQjNMHQTBR29lmDTzO8037dGo3Enz5F38nYTxwQiBabbCYZWK5zaDIumgFcZfKKrN
RfZrvWEm60A337Lzx8/TF0AzgtXsMM/ySbC+MKUYpee5/IzsvgAqkhAUVfOf0sY/4z8KABU9Pu7d
PbH2n9n2VXbBiYin/QVDHAC6GpGy/tefflvYuAP3r+HSbcdoEnT8KnBLwUrIWcuW0jwf9BFuob7L
CPmOtfZBeU8+dWGrmV5Bm7PRviUJXVOd25uGsoA0dzSDQwPx0PWOyWWcBcjaNede7SaLTfVPJTE/
SBI+mPFEVu710pMAElKwyqN0hHQuXwKWExoXrTbjduXskI9npjKnIoqjIzOtfSTyKe8sVq/lJpc8
iSux3PWo5ZpQaYYLmydwzVRPSm1lL+k+fNWcHrg12RVtyRJ2xBGRZhN2DJw09Tb6p8UQWAqUc+YE
84yvuRkP0utxpQjgvjxLZB9bpuFJSeg0r+MLSO4GGQAFFwHiSalWvNfZVnK2AdU0CcNvgB/CsFfu
hPMxyRVK4McI6kMphRaT1jBDN6jJvyu7EMHtrxDVyEkNQXOuxU2FowRLSSdFmy70UmFf2WUF97f/
6jZh/3b/1ixkDbCnF5K55IRWJZKZR1gcghiP7kBHjZv8u7O+v4FvwHGKNsUjFTom/qzhMG7qo/yy
OZ9DUsJiaqMI4NgHZd+hjxM2JdxHsCnAw0sf6M0CJaU3rvF53gAGeblckNzrAQ0NAdvNXAqoRmRr
tgjIYHpUgYKXcwQkgVV6hZ86JoAv0krh9KbOwInnYwIzD8KuBJ0wUpDVUXjUH83n4V1/1B+GTftl
PkUPa2m7/88pI4ULuDUaRXgUMg2lTgsH3JxgsPK39Ll6ibxpa9rld4TFR1aOmRE/5PMLc0lo5U7w
aLj39WwhUTnr2X+/gDtqIgNRkCs46kp29cwONhg4lm9TMH8mViBZwYnULul/rUhdes7QpILa6dxt
B1a2a+NsCCQoZAY3SPwedhr6WTH5/idxFdmLwx3au8mTOB4NBJcvSnZuGRCxkt2kK+c924db+/Hf
j+B8sZ6pGYk0bL6Rtb0bibDVfSyXdqdV7/fXu2ip5unMiBUMcFRzksxwMKWyUtFeMf2WygdCG/u+
gPmUbpZyIYAzhaZctSBtIs15OAof6lZFIHSYXrWVDVt85f5Omf73OjhzKE600OVebM7pH/lb+Eh/
m6/GUXmpT0W5sqBlvbxYEWf/prGopliGqKm1pJ8YIZg/ZJFdAy58IMfhwQTv3Y/7eyjOv5LfRDAN
oQyG6eHI1HLWRycgqwH/ZnOuQPH7A7ilH/leVcG4Obxh4A476Of8PSwwJW8l47H4ylwI5kfFKYwI
cCtMdIIgCKdHbWN+mAcMFEJI8Cf34qe1ieFLZmdOYeHRhF8EpeTOMSnQhVpIiPia+gFBdaTRjZq8
UuWV1tO2GdwSlSWM0cgAWh2tgWwVxaaFbGFmb1vuaR7YRVpsy8Ir16iJlrbi6su4Y297KovBiKBD
SbZSfVDRfdI9RdKPIsVkoMdA8OofzcO0z5Kv+4d/Y5BE9M0BhDzTdMBX5RuRqRH1TQt3ykc/mgmg
v2bjEXxux6c6oK7YB+joX8ON3+ZrgamcCYdxAgaYu3iujjhkCgrnFfMj4RSOfmAKzqCcigaIHbof
3yPw4GnHsvVkED+bTjJuSPv7/qpvs2D4BMAC0Pk2s4cB7HVth8vKiKLYbJjf6mg7tgRwSZKfmdS4
UUk8URVsTUes9RiPu6ze6ZFT50+S8GcaR7Ru1ScTU2V+hQJYd+1WWDmQG4s2fxk6kGYKGDxCfFV6
UpuWom+U+TKLnE451sKfhp378aPRzK2M5/L+Tty8BbM4DaTb8ODhBvy9MRdxeVPmAthBeuZrYYpR
CAcTjDAaW8Odzc/alYXhpEjcdqtGno3awPw+/6M3ndU0YIDvaocRZJDIc5p6ibQtgtyu220xvWIK
wIpZXT7wi3XOX3ixTtJGqhqi/dlvazuJio0uNG5SFxhJNe7YVDpibCtpZU0oUaY/fgz1UUl/Ns0r
KGXcIHKCcq/ozDKTJ/SeiWGx/V8cApKxUEgC5lze/yqlgsRaMmECBiAIbbgdAmZn3e6fC0GyC01f
AMtj8DMXSbeGEdNGD5jfGcIXYzHdpvqUbVBTX6N2uM1y4rgxUATh+ny5AKG+3mwmtxGI1cTG70jz
U4sDNxwephgoZWUjhcwGm8TceSRvi9xh8nPXPsvDXm238VN9SAJ0T+XNccpeIskDBVL0M7YTt0c/
bB6cunpXdptSt3rwftR2Xa8hNhb1ZHbNZgAoZivwFCrlgInLk6k3fiqIB3A+uULfWWM0PsdoblFK
xc6NJ4H9mQeoRgyuqf6FONxi8VMfA1mMIUFp5kkfLeKTpnIyhTiYc7yiy7cuArbXxGxBHU0+qMT8
TWBd6LIyjkmdq33j172D4SUpXqQjusgDt6NW/aL/AoRzdO4rz8IzcSWSs5eNmISqRiESc2PzhxZ4
I2F4lke/Q6BSfPar/YKzMvIGY0YDoz6NUqvC17piGEhknMLWb/80DZrjNct8zoPn8akfqAU/dRur
Kw1pC4YQ7AkYpoJ2krkNk4sHBhko1ULtBx/ZnMnJqx79IqGUYuKlvja+dvYyuMXN1h05dLQeo8uA
84pJadJIHKfBB+bKqSQMtDJDu6y3bbjCqbe4pgtB888vFEXspJBWDRn8rtnoWWU1yb4d11iPbnx8
OBCXq+F8KoMxvLEMq+nT9zD5qoK3+6p3m0fjBHC6NwaiFichBKiiJerbrrWj0UNbBMqe4MadHru3
bsXfvz0g8BjMFoxIqIxjcdf7pkhtlupBNPhlGZebSK3SQ9OT0TGmsQQyXVrj+b9981HeQAMNEnbo
/cV03Wt5U6AmgGTQwQ9jfducMiW0goC5+dg6UwqFD5O1LvDbQwOAAdgMCWKRvuN7sDsFNFUoxg1+
ZphIm8Zo+U4LfU3KbWQBJoS/gQXGrsNo8Q/BmIEt0ohVbGRX6zua5YYHHINk96RKnZbm1XYQhHSb
UcQWbCz+dEY7uvGgd1aIARwuWJxCCy0mnQeIXuga6ZBt5JCuJZnn7b2+j/hKjBuV50yegeb86+2P
OzU2a5DW+mbVW6YZ2wSoQ7E3HKP3EnONBWBp6y+lcYfNTJOp0gi/t6tLJ2TqVmHFCnB0aUGShNZT
NLbPUwU4/cWEUaXtlXT0ZYC9gtdYhRo9aPIbEZ/v303p1rGDdcZFUdDND9+Fn5qaZkGsKnk7+lFV
elH2k1APE9ytpLGHE33SQ7Q3GO+R0TuYMoRr+zNOnvNwk5gHMB1U6D3uvtUfRaxbxszJMay40rfm
Dzwcf6vpKjLhKCNcn2uPKeHmWPejX6fhMVYBBTHr0aqjYo21felIgYY3EFgiJYsrfC1IK1td6oVm
9CejeQwVupXy6PX+Ti+KQP8kthn1BAi6FqELoENVeqwlEiOELIUI7uGarA7bnh1x/irMWFg8SnMj
LA8NG0tNrKmmjn4ZYJRIALuwCXWxcahaNnbUGuO7GrNuWwgRtfNxZC6Gr+b7hlJm500iOfcXvXSA
iM8wwx4ROy4mFzZkWV9WNBFHX2X6SYXiZG1+Ar3R5r6YBXM/D+QVNbBxobLNQ7qyTIduaGT04z56
LsCKkU6FS+nnuMY2tnQvNUxTwuMyF9F5P39SmSbVcjr5rEt+09R0CvzNQp3IkSbzXDdsrTxz67Yh
pr8QyN2AppFC2ehDCGybTS8mtlh9K8U5IwBuW5LxLXfu/a1c8E0hEdUncKoAdQ+jf62nEwge8xxA
JT9P9mIrO5K4D7QMjGaNFSKsDpVfY6t44xSedJLsWBGuhFJL9wTNiKBUnDNH8JOv5feJWMvgspx8
YCgnm8phtQHF79owgtuEPR42HXgzGD5TR0TFXceRRkJexzqSF3q6FSunGx0aW1LjBLlmJS+yvkHT
Mli4NpVgbqq2duRJOoDZh6E0G6c/e22b5PWeNvLLyv7fOs74MPTlgMoTfOi4ydfrzyXW0ELFhw3C
SQOMRZLtSHCl+iS+ypUXqz/7tRzv0iXFRgBQBGg2Op+4uFJSUCpPFXnC7QldIZA9YCp2RbYWgSxd
0rkjFySaMvjz+aKXhLmsQ0amyR+GLkNzeQL2CqOmlhaBQKmPft3fxwWPDM43uJyQoYIi88P1mqhK
zaEJiS+WDdmUcfpqZIJqk1BujnmR5JucirrbKcNa48rCjYVgMIhiZDKysbwvArizoYwsguAXaU/P
/Ubq7anYN3/E9sf9JS6c25Ukzg/JSS6LVYIlmnmxq1VQfoBaMhr1p/tilhaEYsdMhDb3U/IGQcmz
yWyKcvSNh8zGHanfnkvVliO7JNZ9SUtndimJey3GAsQ3QQlJNPVM7TdghDYlfor+bWKcWefdl7a0
LqCGoPQAnt8yq4VRRfrEpKOvk8zVoxBALNGRDWc0MNGaPBcVCqTB+b7MpRUiKJmhmKDEuemawth4
UPLmElaIjgTFH9HSDea4AgSVXpesgPXWZHEJsyw0jCAz8fYSmzyWwPGDpkI6lCtSlgwpWgWApZYI
qBTAEXRtr5Sm1HOjVkZ/NAFAbMtT2ReOOiRekGi7NDsmgkuBQOmf1LjfFFPzJiDjEPwytUeigure
pv5o/Gqn7/sbvWBsrr5q/vlF4DwIYi8IMdygIUTHs9HtpATEOOAHS0EcfF/U4j5fbAB3DQMDlxCz
PEc/lJTMYgWqPlKIwZGIRKC5SY8jXpuIu+CGoOSK4fVoj4eR4f2dsQjTJJtiWOyG+EG4qQLimtGu
y74wN/z+6paMzEy0iGEWeBnQG3u9kYE4pR2Vy8kHuK7d9oExeoKCUDCRp3p3X9RCWQHwWaxpnrw6
m09OY8tRg92cqslPsxcqveXp70z/bk5G4sTTY0PfMuG9qA5N7gBTCSa7ZHNf/tJS4XgAqYj+WOAy
uHeQGALro2zEripDuskL9o1pqaE7MUwvuC9pyfT8nR2GJ8LAe8hppwTqPnMU8eL2g50/yy/leJIP
kxSD4MALozUFXVzXPKns39I4BaXDVIVCqU2+WqP22AEkbMRu3YYrMest7G7ORuBhR0sFIkp0cFyr
SjPCQQ8VYfKVzsF0d4J0e+Wb5o+CVlbOAPSq3ETddgK1++QXZU6A7Ej6FMhWku5rtqulxAL3f1bZ
0vSoDue4Mqy01x+0YiUoWbqwyL4CkYbWVXSAcOccDLUyGGow+UBsE0um8lML6nm7S6lom1HcOQxk
2HZpNP+LLBF6DJCxQV4UU1P4tG89sorp4M7z9Q9MO1Ak5hghIOK7vB6c/P2+ii0cOrwslLzhSwKL
zvcOpuh0GhH8ET8CkaArRrloVU0Zu7TNqu19UX+zEVzMiTIXpnMjKELSTZs3/MLYJonZ95rei76h
h2ctI7lTBvCcs0GU7GmkGCYIrnFnoAIa+ScNDJXqJHotJfk2hCF7pvFQYAh2TK2p1dKDAe/X07uu
9+Q4Di2ame1DIimFY2QixQCH0nAL2mKU1KQF4ofcDa2LbLPsAguRP2UjiZ6HKDQwcbYrnQz9XitW
auFlAbfFHNAi5YTCG6flVdvUSdQWsl+2x7yhD/n4ZDCUDAxjRU2XzOGlJN4e5VFc1lOXyX6ue8Av
AEA6wROiblSUWzF+1DMwg2FSXBpZpRJ6yc8xOLTFaOmD8OP+ASs4P+58ZxZaxIQEk71RD7o+3xa1
P2qa+BAiFg5TkGBfA8Td4rZwLS5FzOp8oUKNkE+DWaSyn6oHrXzUKRoM4Ev0rbTRh+PAHnUgAZFU
zcZjo422BHaixJWB+kme/zdrRTiEFx2PHt9TJaYsZY1Wy75KhKMsdDZmja+FeHMIfbuf/5XBqVBC
WyI2TSX7o13ITqZtcrvMbH1D9yl168DJPv5Pa+IVSerQXpXlWFOM1LsKZBYg2Pcl3OJrgA1CSwqu
BOh60IrGLUkeaDUZhaD4bNgN2h+mvDeWMv5uMfrlu5Zcwbsv79a6QRxaxlB+ma0O4R5Q1kgTjUDQ
50Mzvbg4DfmWZGxFyK3aY6IrwXQrDSYShVfO9cF4O6alYPH0+wit62PRgJUbVaWVaz7vzLUygHoA
xnOuJeFvGpdvEViuh6WgqX7jaTVo5KejYAuxT9WPVzFZw0cu7BvaKtEDgg5sZDt1zhXI0i5kaRyq
vlbnxxrQMcEp5O4fo2oxrU5H8mgehI1Xjtc3Ouikl3WGJQUV9TCkmmJuRgMWWIwFOhZDFLuaMhle
nfbitq90UL21evSoy025qaWw3PZqmqyc5bwwfpfRdYeEEh59PIncE0WnBMxEXaX6zDX0D4FYtfLd
A24mbO4r5qx413LQXwfN0JBDA5XeDYtUM2mgJGeiP0WOSmSr/NYGTx3XWhxuz1EBQhwx1zx/AL01
3HKimf5ozDUREWSdbUCnhhGSVDZd5NPo9v6KFgK8WdZ8r2XUAQG1wZIvTLOJJ5SoTBV9cXqPmfku
D4krobSeEqdnbqfHdqszCy2LjTEBdrWJNWmbKlZZ7mIBAK0zVZwU+Jvu1/3vumG3QOELbbxQ5Hmn
4UZzNqDWQPseo3bl9yDRasAE2vZPVf3B6umra0S7Rs4y60BWGxJbTk5JGaPwd6L1e0n6cw2kiFZI
v+TJWAk8b68z8FAKNgrWEJl+3miIXd9TEB1Kvijs9by0+rHEeCvboJFXTm+DYFXjinVf8BNmkZA2
K938jF4f0NCHhZjgJ37+PHY5wPqBk5RZYoUktYUGfgNJDKt7rE1LS+VT1LtETeyg03chbVeu2d9k
0LX+g9YI/MBz0xe4iXn9N+oy7foxUvyeBqYr6Wnu1YE4bLuxZn6pVMSqSiEAWkzprMAota0AxDb6
UPvuz4p6zNb55ktw3cV5XhuAq1wwmVKWa6EQK74uDpYaubrwo0EHNjMSSwSDcPbY2ORQYxCx7t6X
fKsB2IILwZy3RJpUl5mCLUjNCpySY4mOlxyRrJ2beyF9YtFK3LWQsQcvM6oekjqP7CZ8KjswBBEg
KKr50bGMzu3YgwB8I/gJUpBCbxVNYam9xUzZI9UK5GLBNkA0zB0GPswdzTwaOpXzQAi7VvNlPbbi
XLZM5WcfAMQC40AiTDHOQDPp0cqVmRV+w0yU1K0wKTWotqPyECe7MMxc0xhWvuvW2s+fBWMP5hQM
fOPxGZIRN0Wi9JovqNJWZrsqBCX2JDpFqXrBPwfBiqosYhwFWvEVqBrPa9tFotLL6qj7LVpg6yMF
T+qcTUxGL0leRuB/T7R/KJVdlIwHXVxzJm9fHFUGzIYgc4Lzv0nPtn2BEonZ6X4juz1oLrXgpcME
uvYl635l9bP+NoAuuxiSzTT3gb0DuTUOK+3z82vDXbWrT+AcJYI+bDrEve5rlS0KnpS+AXuK5OmD
0RwScITfv1+3b9/1grmLLRviVAjCpPsIfzW7rzCySa9GYEmMci1gvwX14mhRIIIfCC8TiVvOOeuL
ZoqaXNH9IUJTZfUWofSmHcQJWG6lbHbITiQAXuhOFjyk7dP9dS4e7IVsblcx2ycBO62s+6a+iaun
MngOMQV+xXj8vaHc2QHZIeOagDQRnd3zbl+87oAwqAXL5ORZEQg0pM4CJXZCPejAg1CwpHbMREQh
uallYDriBny9DzUTh/e4CqvaStAJHWwHwuLPGgNr3gXTxFQZFFmKxyQfwObQlSNmFZn4n0OnIBn6
Mro4KoJtkybEsKspmwwMywCW1+nCXv+N1uS4ssHWW+Z2PIj01VD7/EOJRuGznOZsAG7BpG8SOcfr
rvaTru1BGCK0nqJUSBOKMTCBtlAo8y/FwHm7T5vss5kYZhOB8QNkpXKAMUkZBRBJi9LhvSdt0DtF
rHVo05TF3C4SGd06ZVPrhZ1qefmR6EOLiEwthaccdF7gCEOBVLVHzBE0ngYK3/03KMplKEE/IIMB
BPj4RfOeFdaQB2rxOMHWvbeszUAij7aNYypmWW1XNMgdMI/1oBdsjWwARVYjHCcihxgehQwbczTs
Ter06tR/aVrEcpvlHYovrSSV5kaYVCX8zM0KFoe0all7camAX3PMy05+HZmSHccACLWVXD9384D+
QXUQD/t/Bk9y0YM+KGMRlZhvKWcol8aC5rdx0VlGu/J2cy/ov+TM3OcGBt8A5M/JAedMME0YFnss
88A8JKNp2HI+qE6d5jEYTnq6oSYzdqVUO4JI/yGr2L+lY8oBYpi5Isrd+XTM0yCs9eTYHc0vVHvv
32rOVv797RgRgRAZ3tqcMLu+b0kkpYGcT8kxy0aX6s0uVhu7R3Err84S25TaP0MQ3sjjrKU5hEat
C5CnQ0cVIUXnX2mttglxD+6NFM7nKSsmFoIoolldG3BC5sPEzJPWNPvOrLZJumIZ5992YbP+JQ2R
iILsOWiL+RL5zIk0YrxGcqTKROwyDwdbHsTJuX9SfE7jX2LAloKIEbA+wEqvj6oqy7xB229yrNXS
U8hWAHRQsqnRbybkpMcsc9CF7rBkLbnBGf4bufPPL0xyVUWyIGs4Mi1/NLtNkzPPrJ7aam2Bi9t4
sT7umqlZKkplPQ8DHqzxpV+JG5eMBRoP/mf35otwsQrBxOPZzbsnMeQphU8SEuD/1jh1FqUAADlP
jcI4HMJdp75Sk3pQBVxWs9r0ErO0XIGb88/8yX+dyIUU/hKZaoQeqxDdnOKbFlR2I8FMZ8Qtx99M
fr2vdotXyTRQr0HyBBjW2The7hthMLNgFj4iCa1asgqCQTmNiSPRMNlgJjnI46t0bXLC0jaCAHM2
uKBOQOR6LTQsAhFqFqdHUfndYD44cufopvDvr2xRCLj/kLZD2/NNL2GA5eaVUaTHQREfO5U8ho36
OIDW4L6YpQ3ErD6MoQNwGoEod1hdnnejlNbpUR+9lH7qyrEIHZBHOulaz9fygv4ribN6fYeGEEHC
SGno3Q5UeYgm7y9lUQCgfPNcIXj4/FMU9vLQVg0E1CR3jWFDRnTdhCvKvWRuUI76HyHcFdIyULSQ
tkyPFTplUrcM93qxmdaSgotLwZOK7OMcrBLuVGQAlqeU9Dh86pIa3mFhR3jN7+/X0lLgpM+NV4j+
gGa9VuN0KgMwTKvpkUauglbLwDYRhkvufSl81PvXHFyK4a4ogYPFdDnOjoSiwRxJpt6mk/hDHEvU
PKdACzDsPM8cZKgidwha9Jg1OlruFaG1SINpjOVY2bI+FhvEqILbUA3EG/EQOp08dbY6dJg1N8rT
+f5XLx3AxUfzUSoVqwpITexN3x3FeiNPrqitvMtLvs0MSVehqwiHbwrAXZKEHW1QxNUObftaK/FJ
Yp2F4BTjMn/3Ml05iMUlAadoInRBjpLv+KhJWJat2CfH3GwSp2tUcpApiGdMmqib+7u39FbOY+b+
I4o7ckqVZEiSNjkyV3fX+O+W1wFYHBA0Bhi9uAd/yvpWpPO+ZeiVRz3AjqrJNvsV87t4OVCi+Y8U
7rmn8hhOmQIpTEItNa326pjZZvsJcpaX+5u1uB6oATov8KjgHbu+hgxg/WoErcaxiT9V3Z9Cv8/+
N4sBeGuuzaBBgYelaFlbj1kDFxDdv2OvWPqE9mbTX3Wfl0KReargf+RwZksxWSpIE3yxvJVdtUKP
oYCuNWG0GVh2MIjNNkVQY0YrG7joegIlDkyzDpzITYPRiBINRg3CeRrVyo6yE3LKG1B2DV2P+Rex
HQXfUqjbBkPn6/2jW9RzxCXALwI0gATu9dFVpZQMcg9HIEsSuw7+mOVa98SiclxImH9+4d8gi6XQ
iCG4G4LXftgjOWz17dv9VSwaormAi2ZMVZN5Psko1rReSxDCGcWGxHaARl/RNZmXYIDaGmpoyd34
Wyz+tyxux1jfpQBaQFZaAS9cgm9QOQGSpSvUk9Q14NDi8cxpTeAxUfHg81GRNsVoPIELZYSEgLm0
eCrLbCWbx0/y/Pu84VfPXXTw1lDKuD4hfZj7BGmSHlEnNA1mIZfH4r03GJ+C5Dblm/ICojuSvaO/
PMHoPyZbYNgaBqfqUyuVCu/+WS7t78wKCujZ3AzDB8yt0EzjkOXpsSOFW+S+BFjHCL48Iwd6ylxx
IJaUEy30mAY1d7cjWXS99DJAijcm8B2zXUlyqzYfckwpub+gJZMyX+x5kja4e/nodRTNKhgww+PY
NsI+SXLQw2RuRYmVdiLFskDYnzfW/yPtunrjyJntL2qgc3jtNEEzCpYl23ppOEjd7JzTr7+HWqzd
Q/MbYnV3gfUCBqaaZLFIVp06pzIkUac4z3kA4gCKA5BXdNUwF73ezHqlkZG+kafyscSaTXN2uD42
7mJtTDDhMht0c5DALHpCcs+09EfFOKdaG5bN4M2WJlgskTFm5xW0vVYyDJqOCrMJio1g2mlJGOvz
adRtgTFeSNlOHhO2pGFWoLoNY1m93Bn56ptEd/OpCKzotsvLIFeF10yuM2rog8BVirJEMXeOgnaZ
qnWXnYoOeQ63RHZv8DrwuELwPVGBhTTLFiTjdlGC7nRQ0AWeKh3UX5dK/aEXvdW4JGkAQcU1dPhZ
tFZ3XywZSQNjWkhIU6+QOGqn19hpAQmxukj+nMwWiVxzyKL7IVfsCJsbScezlOWz4KrIH5uDVw3K
RqBTZK48ij1n2QDlN+D9kB9S3Ljfg51FsNO4RtBrBUQn/kGX5OVujmLUfhek805SlLnqukMPoyvr
36+7PHdXoQD0LhKO2Ml6oZSXeHFkeARO0BoioGcNqhlg/OtW6HywKS/Ee8yWjb4YqA1eDiW116G1
oa10QsPEMKFJBSC6oxDGwx0LcMWWBfCtjAPg0koyd2VnWQh/YCt0vOHz9TFwl4P22qBEA15QFhaS
2uCv72z8uuE8ZemtlbRunzxft8EdwcYGE8BlHTrUJcGLuYOA5yGqSsltiN35162wfFv/HJF4y1Kw
E4r8bGpw7aUIIEb6Zl7DJXe/2ufFHWMAV/fI0efZJ2MvF6knDzvj6bplXswDLA1lRjx4wFrHrNC8
gMnAzE0cUKRYgi4ewDNhldBmH9fqRprkk2qUIgl63rptbdK/39zYlEEu067X4XvlFELs4AwqkKBr
Z8Gk8ocGoTcDaXFUGtiQQLqunSYrOyW65kNH2W9S3Vfl8t4ZZLdoBbUMFqnwvoRAqhk4DuHsf0Gh
oGM/6nU8wtchKTveJhAiOrYl2EyOg7nrv+6dz9dXjjeLyCSjUky7ziCkfDmL1lyi1t0jadBU97mp
IiUKaoq0Cq5b4U0iVEKBjQOsHPclxkpNtNIoRglrZSw+eq+XDtxzzs0oF6e6Kj8QX2nHGIiEgTxA
seRySKjI4Sm5atC6T8H11+x6yI0PogYE7og2Rphbi2SaEbItKq5L1eylI4CfJFy12Ysi29eGh+vT
x10kHfAwALTpxmZ8sFrKdGwS+OAot241PdCS3ihCJ4iM0BFv9lNaOdkklzCSoXyXrtEO/esAixHB
fhKZYV7hjpajjClh2/aDOye7TDqLpDxFFphDaSzWpYtbmlICoKgewWgPSV9iCeCENKSxRx8kmv5d
EzZxtcTGHGsNpss2Om8EpV67fqBGRi9YSFqhioDoc7kgxhQZVWTRTZOaruX8SNPML0Gc9gHfMqFw
QLsSKdvqpRWlbHpHkzAOQ34r23NMBtAUfGhLbowwS1KTfIjs3M5OpAMriQF0OljHReUQ3mUEbSv/
jkRnqgVZTaYmoZHaVo7N9zy6UfJABL3g2rDAdUSJ9KmM1OVspYAh2F0R4fKbfNGGt1LbTcmp0QUr
L7LCRDBlsUmC3lMEZeVc+uhUx3X6fhwFUYVvBb1xlHmddtpejqUd8YJV0zQ/dUa5V5Nj1jsQUN05
1ffrHkYX96+dAontf+0wfhzbBNIVNXrugHFwVMeT6w5PlMW1IaVHtB/5KHvCC5dobMwduxpQ6e6z
Arnwl9R5Gm4t8JCA/eT6wFiI2/thjYQ+LgWAuVFg7eUMAoKD4xJzcSrX+9VW97MGcuDukPee1uO9
Irud/lqvn5sV0DNND65b54U5NC7j3AZCm1LeXRrX1xKvdGcGHAHCyKCPbc8Web5ugpvwoz3DKlIu
IP1guyjNTFY6J0XVr9ajxFPlfKeT5dYawSGTf9KWuwE8oyUwnUb3H7uh6NSqKC0hH0D/Bxfay9FB
2kVDlwyC31p9k4BXbVwjP/ayh/L22/VBclwFkpcK8nIwhbYrxj1XEF8s89ygJRTIa6T+9KEJ82xf
ijJyfDsYiQ0pWt1iFWCbVarTRmnzk61LT7PefR8n61Au8bHCc1TgmRzfwJj+2KLfsjnLY7lqIHrb
5yerPxokwKiSURCjOBegCxPMAqlNZiyVheGMDQ7AgoB9T9XS+zbPHkCns3cgVnN9nTgHLgDsoDvX
ad0RWJXLMRWa1nSVDl+Uky8rILO2qKzJiVMXBpgR5XbeaXOPe+Mq4cIYNOqyi4uDfR9XSWi23e6/
8m3/4+OU6gH6N6gXsGTFddsbSg45q9MUm6+SatxDNlxwvec6HVUdQMMd6LTYW8rsrJY0LxhTP3jl
r7q/iZ19XAuudNyVAUwPzE8Q5AJ+6HJl5k6OIKiBAF+i4WW0jTCZ//tlC0fUHwv0Czb+vMqxEzUk
x95JTBe1G3RwfGTHbCzQHbWxgNy8ViwrLJjqQwP4Tt7+QjH1A0ZQFQLhjI4SFNz40oiRWkoV5zgv
Cuum/jE4h0hwJvBWYmuAGYU51YuelTCgVS46WKdMsAd5WwR1LXTpoPIkg8fwcgByK486ysQYgDzW
rm7EaKR09rlquRboXPXpQVnkR0NN9te3Ps+Lt2aZnTkvfT6VdZmfkugsd6+Sjvw32jJjUZmJd97h
3fhnfMyZOiMFlZoqxpfmNjlFpSp5fT/lPpi87nPjLl+Uu4U4L+WkmyimRyL6cvrzzE3pwjxzTY6V
cdDVGubb6G7NP6NpAzIUA+iCFqPyukiQa+DPKgoKyNigbPPOwbVxeTJ2SV5rsAYRnAQgWxU67/mx
NES0nVw7qkYtvOtLM16Pl7KS6A5WDxiLdTga1bHMj5ACue4j1LX/mjuQcQHC856oYZZOsvS0jVcc
4zARTQ8YibBULTLBLE+eWB2Yx2BC1wecP5n1BQjvO7sUtZ3yJ+z3UFiSysxy0CFt42jNSgp9gZ7K
2oTOh4IRmvxw48E7FuloZi/XABE27ZifevvJjm0f4WiqG0HA4AYkmhEEbhYt2O/yPRsfUxapjaQe
U6ZJUukXDYohUmr8R/6r94MUpxtuwRZ2KFJ1l0NZ+lKtlBpWOsX0sfigu28U8GqPvqoI3Iw3IBxF
qOGAV5eqsV+aAti6tIpeyU9OXUH/xsplD/nvRTBtPE+j1BawAw2Uv2BJ0qoaI6DciEMEKGwt+kZZ
GHJHFlW9eZ6G1wu2JWodAHAzJ3c99nZl5Bo8GnifXTa5tuYRS/DO5A4GqeH3agS9Zl9OWa5UbR+r
KnYmriHjM8jI7E4QyniXUXDX/WuC5U5YtNxMehWrUkBMt033y3g2450iW5AcEuUyeR6gUeQF+unQ
XyKzw9FI1qzGWJy6Jg7x8KJp5+uhjGsBeVKsvQpcmM08K3NVwps5wV1EkzJXAr1g+QFwHfpB/1hg
nv5FPc6G9v487r53WXEshzc5f4qtXHBwcw/UrSHmcZXEFgFHAoYCsGMUH9Fxqj0YT8gzL2Oog9ts
+sANa2uPceh00Jyppdc4OnUUx9GCpkDw8uFtGnBSot8AlGjYoczy2NmwDJmJx5UaaTupNd2sg8hI
/xJVIkIdriXQcgDtj/2JJsrLndMUVWsNCkK0Jj9Xzb2DrALRUAMrREIxvC2qA1qB15UGLBkLWUuc
PgJ7yvz+XuyIdoAzZMJjjefWWyPMxkEUyOq0R1CLTQNZgyMIDT6w+uBYVmhdFS8eiw5zc9qk+hCN
wwgLU9GhNwgAEeNVNgRvEe5cbYww56YWK5KpFpgrnRS+M7zRDQqmEf96DBBZYa68kz7GWUdgpS7R
JZiPtuXNdgO9NNCaCA4bOu/szQlUdIieDroSkXS5nLVm0UswcCI+j1/Nt/yxXDN3L0Gfo/0iKjbx
wjSot0FRAvgT3qTM+uQyJBnKNS1OTguK5bVsp19dDD6dJJGlh6Usv4/mIKKR5u4h+DQ0eYBbRxPU
5eiUeIJ2eZ4VOEojlD5nr806VytH35xery8Zz5JhIlOvAGWK+xSzZERKpKYq8+KkGKeuLv06eQA5
sCu1guY4nmsA2kVpAyCtAU30yxHNU1uPTlwWpyGIGu9HK2J4Ef0+M2N1OUp2W2AcsnUzVCfAruPx
/vpU8VxuOwRmD6FPay5ryNLSXM483WTfq+kGGF1v0F5RGkD35PG6PV7oAVEAAJNQJ4J+PHPeKSgJ
lWB1LLBnFxD06O7wAWwfboM0VQpkDG4izKGgdm03xxDmO2VNhC6/JijNr+RbC9piq/KKTCRUxz1Y
AfyhEBwg/RHxLp2gWHHzrIsK9qLuviuShwolglhGZ2tqSu6c/4jLt4mESrQKlo7n5VvDzFS2Y6Qq
RQfDXdKi4w8y2GQMo+IhFwGDeW4IPkKa3KaMryy9T08Mo1wcuLk07KzqGA27j5Q8KeXhbxOMpxdy
vc4d+qlO75NFvGU4jvHbddcTDYNxdXD2pPEM4u8TpFemNMjJ2Zp3/z8TTOAx8yRyWtDj0plCnwRm
Sq8EG4g/CoqOQaaccmpduptmpCDsavvipGrxGuIZBrk8zXozFiUOrg+GFxrwTkS6ACcFSp/MLSGN
y1opR1iy5x6cEI0y4iFnAFHstLMMWZW4Pw+R2ezXplde1lEVFfa5I/1jn4UD1TkUUwxIrZ9M+QXr
FWVPH1svG2SC2L4IGuze7WMpp3VMbCG79uwKasurp4taA7j7dGOE2aeSPeEItuziROJpF8ezP40P
xFbv6+kD9yFgs36Phrni55Ejm0thIBKBMBQdaMi8WJ3gys27OIDnFfhv0IngMszayEBU1BhRcdIS
GbzW585u3VKW3EBw6+Il4HBG0HKojGfxXymxEhItnaS9j0VSXah/Jo/25zE5C08k3oi2lphD3OjN
rrRHHScgVB+S8ilq3vR8DPsucutR9Aqja83e8CwqDWgAeA6eV2b3TkB8Q6UJxrK3CgR1aLW40fx7
e/CWyM1fTKHKJ28Pbe0xgxsLMhIlhUto63CyRnOGAFfl2aXpmn0SLGgfAKJ43k3OK3jNwmRSj/1g
fHXU2WsyUxC5uBONDAdlgIRcLqt7JUcj2NqgzHQa5OOUaOHQRZ5V3vTGYzTph+uxi2MLDwPar0Qp
7v8CXUKQYrHRuUpOUu2Yd80im64WQ/NBmtCQZXVFBc21KhcETFYMg2a/NAqJp9cA0Mqw3D5GYfUE
6hXkhOYWL3oGmQi4wmfHbdS7pW4CRyP3SnrOpRHkgy/zhIyy8kWphqBP3rRSRLXDCTv4GJrolS3Q
hLPgK3NypMEYa3JSnT4sQ6MD9QfIl5pK8NTj26HZJBwROMKZ+09pGIlcqgNBv0bahOi66VxdJ3OA
fqxpjza3RhAZqMsyWwiiaTL9Fxd8dCtdHoASSFipfBMmeUCn+ppFpT/Mxn8UJvhnKTdWmKANZVFi
aSmsaOh8LtswIWFp5gIv5exO5PuQWQR6CV2PbBEH1GZdorcTOYHRfWep90UtHSLykfXZGKFbZfMU
r4sSz3t7RBEFvaHp50h7BR+kJjgWuE5AJw2vfaRj2OxyBnrGWrEwklHVjpkcvK4LKK0yQXLx/XXw
19pvzDDhkyzGoq7RTE5xlniZcszMO6JLu9pYvKnXH0Fo56rxg1I+LfLB6UzP6WY/ajpfV297PKbb
wJlPVvodjCOWvW+1PfbyScq6QzWBWla5Mw5AzwZDLQVRd7ZFNzdeTAKQFC18GoAiNtv9OKpTUyWK
Rk4gY2ulm+aQfRtf6w+gyLDrf1thU5YF5KLHXocVXEFxt/MyUK0NvS7IVHDHgjwF0J1ohZHZNO9c
KKgyUyul5kUo8KyrF99HPdiDPv/3QI7jAihq5IgBv6COt/FeZbakoR9QAjQAp77P7fhX2xPVX6NC
2hnxggx2jWPkuk3ettzaZHbMmkhT3g0YHI4Mzyy+z8qRDIKzgrdh0E2PFirkLQ20+lyOy+hncMXk
JD2h+AP6r3Nn/aisXRxeH4nOC5boV8IJgDwcEqXMUJQ0r9W4gJkm0HfjSdqDa6H0owPogjywrYMD
zrVcxa283C3CJMyCb09fWk87Po2BsY/vW69T3elg7UB247Zedsj859ItvXSXH8ZXwbdixOze3n4q
k2IdlyGJiJWkJ1LiLtT9SLTddQM8kJi2tcA8aKR57HI1wmRoZrZDPS40Z/Bpyp9ztQlmcJPZ6bE1
KDm1ZYGTT9TgzlLYvh8pG/PvXeMbV46mLC71AQNUwe8MOrRhdbsXwC+hPHE3fo++9t/nW8jKJw9I
+V0fOd8LQEgM6BiHDRJ6RaOc5hU4Xhqo/OZ5WfuJpRiCbcMSLv4zQKDzbRxlaERxmDPTjMoGB3YL
cjEpNNKXaCKBZab7enAzcBsRF3orLgqC5eL3c/5Jn/aoQZqQ/kKHZwyCp0VY9OBFKWQVfn8Qs8mc
AjKbcYyOZgvq9i36HiBRNauWp0fIPc2Cw5w/fEpdgZ0G2lmTCVVGkhQyiJ/hXt3i1VHmr2riZtHX
BDTlw1k7lz9mtXK1MVTHNJzPyid5CWPlvkLGBmqL11ecO/LNtzD7vkmhplaBP+oEBXJr/TlJ4H6q
9pXp1pmoes3rdUHXowHIDrK69Bp4GcpyiD84xoQu+0h+KMEk2Se9mylnqTlGixVGMXGj3rccaE8H
M6X1g8rENAoysdyr9/YjWN+rCaoBClrK8YKfbkZELW/tzrFLKjf+3L85s6+8pO6ChofP3WdR7x/v
wNgaZ/wsAf5FLzQ0/y9x4c/mC0pWnlDDikanv+IjsueUOheTzF4WHdIuzbxihO0hx8VXVY9deZyK
H7J2GsfvgHZ84IRCHwqwpuBPBvsHDSqbcGWsdelALhObpz82BJVJoD5JhbyPCJnAy6BChFGDqhGS
tngWaJeW4rSOJEDw0lOZjV6ZfGoUy6PVvAhUb86IJg5EaTwSP13fIrwGH1DRg2yGMrUjscn4baFl
qVUkaHedayds1txb8zBqf02tq5yy1Dk76xOY7Y6p4KrMcgb+EyZxkwHwGfc0VEMuh6vISa3lk5qe
HPVnqs4oJFaBYRB3qm7KJPbbRAeWa3F7yNHm6+qapNvjjSXIRPDuH/Ci3x/BBKs5KknaGSAQkK0v
QNx5E2gK0PJ5SP8j2+n7aOFCgKkBKapgjS9Hq82FYUNPM8NofbsP1+997sajR37a2IuC9wHvnENJ
Aa0gwMU5Jlv3UWazkCAggKcOMV4hLDdBGSu1BKGVfjC7Dy30mqPJDkkM9KFdDqjLprXAmQK3MQLI
ayZNoH2vktMASkFRMZgXxbemmLgCABzqtDVMTV71rJzyxxqoUfcD22BrhNl9epWsWTbBiKX6L8ME
iWN39NLVVcEBDDjaw3Vz3NmDxpUM6iUV6tGMNSut7NSOYS2y5MOi0/KzC1XUWQFDBxh/O4Gb8yKz
5QAkgqI9tjr7GrJAbE8xQgiak0a8sonOTp6/RW0kOvx5SwVtE2gZo6qK+Mx4BZSMYyeTwTfSa+3e
UCBwUtys/Q5a5EpyA1GCuCldYt6qzjP0hdopzGVz341esn6OFRFmibcNbHCSAmyMPyBWc+mhczXJ
LdivwHmm1dnBtvo0IHGnCDYb7zzCJgOCFkzO6LpgIkhZrdpSz3p6Wsdol+RSUBLA9ZPOh8C825fH
rhkfUqsWHPS8BUWzjwrGB9wr8J/LsYEKB80fKIKcktH2wPZgQWZWeNTyJnBrhDn6FKXSlQkY+tPa
PtTrs56sgk2n8txla4FZomhFwsaoMHmJc1eZgx+hUd8oqqMMUonSWt0ips/qYpCOSXGXZmcJN9bM
cNMmo9rpE1rcdBev/GDKCWCc1m06BXG+hrq26xS3VNp9r4YWEfXLi76aWfJsaSU0T9Mlz05LBc13
G4IbLyT3QGktmCH+OkOgHXyigLKr1Ps2tw+QRBhZ5eCQBBMA8ErElZBSzJXwejTiLjTA8qia4BaA
hoZLK9CIUMcsgpWktQE0Jx74t69b4I5jY4FZaKlT1nnuMWWVAqDqZHo2SLhLETyJb8UCBg55WKoK
eTmOIdbzYuiwK6zZ8keUfmgOa15218fCi90QCPhthRlLQaImAfkAuI7WsxoZvjO9oug3tjkuoyDv
jf+bRvf7zQEK8VD7AiIGWXzG26ppmfXCAVcIKW+Rzyvm7DyAZRNIvfgjzgZYFdLXKjoKDWZgpI2y
sovmf6goF9wYnOlJVUTMrvR72YsDmg1+W2HGg6GukMJb4WxDHeQD9BIhHiPFx7UTvfd5oZmmGKEv
gT5lYH4v3cEys7a3IixUbhKEk8prDM/Iv6JVo9azQBkDZEivuwY3MmwsUtfZbFdSWrGUEGykrhr9
SFXDxWli1x7jfdUnX9pIVGrhuqIBZBkV00D3E7tiVVY02YoRZmXroHu5Nfaz2R3KEroNTR4Tf4I/
QWAqFT1W6A//tYgbw8wiJmDCnEmJc96kLebDWdVf0Wj1EX+Exq0OCB3lKVSZ2QRoLlojsOVGjrYD
IjRDFqUzBTcx7pKBOQw1XEQ/k22BiSOQRpMeMQMFUHfQ0sP8xRlB5K1XOycbBJdmVoOCbmaIcKBc
QwkxaH/z5ZD0Mhq7XkIctGviJsq6B1+lg5fWiIo4xF4rLznLx8INhjzfWWZgNZ+uOyhn81H1cuj4
oiAGvWnmsZfEmqQYeZ4hN4X0OxjxvzYJaLaryfKiuBJcUrjGkGxFBxaS1rLNHF7W0M55JoHyZZKX
Erpm+ehVfaFBbZ5kAS6kIuImrj0b8GRK+oFqObsbMtuYjKkHBcKsocF1VI7F0nkyNK5Vkvy8PpGc
DQCkNWQEoOGDc5PNKBeNrdYyNh/K5egeiPMZaSU0x/t6HaUCpxGZYoJKt1RpIoE656REyACQwVXm
1G0hznF9RLzELDwTsYRS6oJ5ltnTU0zqBeUF9Naan6BS4VV+9jk7yG50V51qbwyNo+RVB+lw3Sxn
/11YZYI0rgWpVMj0JuUlnuW+WrvMv26B7ikmVkE5CkUTSnOHCiNjQcqh9jJY6NNspxH0MzIUlZLp
23UbnKMGRxq6g3UH7yyHfQ0n0JaxagOdk3qTzJDhtW7kOAvWCoIeSlCR4htVE5PerhvlOQaQIToo
H9Axj7rzZTBZpjytKs3GPRR9WVn7kiOPL4nWh3PEoLiFDjRkadAwwYJxC7O10h4PqFMfd17mqKEc
fzKOieXJ0pOQ/ZbnDED8IliA+QhiEszzsVgGE/IKMFaVz4VjhORFSyN3SgsPgL4PTB66gICYpzys
f7G81XUrg14E40orzY0jSd4BhFV4dbuIFL25o9qYYh5r0gpZBL3GBiYABcj9yzR9Wuy7FnmSphYd
zDxnR+MJgi2yWiheMAF+GOshLyYMy4k/jdDxLSpdcCrz8pQ4uijbp430DxriL90uzabEmjScIegi
dmOnwZ13AZ5m8TKo2JBu3ZHil4HktyN/oCeWci3iKa/baO5lHV6TzGyKUzQP1xCY/zY2Hp70172C
d4RAmQYBHc4HuQ+65TYXONTukxQZNfBiLfnnfJghz1UdSeoERFQG523erSUm2o4JWQaoUYHZrW8h
B0NMaCBHs+rZRi4LAqDIFBMAId6VzlUFHpImeauLt7F9sXUBqIk/bwjk2LpIzpvMxm3NwskrC6OR
9dSrpMIDQLas4pAMguOCPxaAxuiLGB2/rH83db62NcYyzcFY7alGiCAxzR/KHwvMUGytjjsdnnay
F+8HMEPRzUe6W4BI+mOCudhG6wBZYUqfFKnfktptx++r6NATzRMTc0ClUibgMgR3QH3QQwOSd/vr
O4UX1EBQR0nKIWT8V9nArJfEWQjYPqAq0Q41FJ3OWXSY7Idf1+3wAtrWDrMcrZZBdbiEnRFCAuBX
ldJi998tgBQbCRYH2VGEtcs9b0eGU1kzmLNaxQceZtGer//+O0iTvYBsDTAXOKeeJDXKKK0CdM+1
LlCDqvJQoIv31vo4kbe1PKQovxdrMI21V3+BEpm5QpjvZSkcNz2m8aH2wS8siQhAeD4C4mm0jeK+
BzAZM/Blkfq2s/Fdlg1GWul1jh+EYFze8qGahQIaSEZw1jJhbmq02RotB2cfJHdrtB3ohmC/8grO
uHn9McEMI4rVwqkkiD71RbqP1fOSTp45+0Dq30Up0OdaJLsKQI9z87lvbbd5zCofMmS7Ssl8Lflk
kJu2FuFaeLcmimmBWwEFgMfWpU8tWj1m44Bviq3qrJqPyfJLSZsbtdRuW00/QLBFBFOno/zLyQBv
oe8e2mvGTHQur+oIQkfwRVT3itKEtfVroBnp4sYsnq47NA9/Bik12gcI3B68h7kB1BCHqmoV7Fn2
2TyWJ3lvnzW/D42bca/6xkPmFYH5SM793foDNIW+7kIUzJcA6+k93S9Caye7Ymlkrqf9+Si2/j5L
BWTVM3xUpGIT6eke125vdPQ9ke1dtnR+DxJKfTjPi+7ZhDyU3Xxv9/YXIH3D6/PDgwJs54etgqAy
0kedjiNEuiv20j67LY5RqHyJ9uCdPKW74SCSSqaLyy4+Vh0NmehqB1syEyT1KKvVmZ5ZA7pZk8lV
5y9jDdpwQfaA59VbM8y5VcDTVSnBFM/jo9p4pApwCGd7xKdeYIlXldZR3AC1NPJ2uCfR2LW9iLX6
qKUWaphDoz86RvvLifsbPTd6dyWfbUilZkEJWEPUWr7SmoKzjRcY8bTHQwQvOgWnwqXxbpAKtQHH
7ynTdtFqeU2fhHMlQqXzdiyg2YAyAAiJFCUzm7G2aEaTAtOHUOGaaSMBjQkVUgctEvWo/0w6SVCq
4hpEvRbE3e9KqExQQmaq72cTc5oc7INBwsJrH0pRGoE7dxsjzNwp6hSDqFkHahC1mhE0hI3zotqC
Hcbb62g1/D0SxjvWZAQA2zTIKXQFS/9OzcBupe1PM3F0qDsrq+lPL0HuF252o+3SGgg13e9P8mv3
UN6vN8pXLUwPuofX4j3YEHbK/NSToy2Cnmh0Qa59C3OyOXKLx46Db3ESP75JfiWe8dUIgZpCJTwP
oqN2UkIcbGU4nZL+Zt4BU5Td6zfFtzmo7qKfxV1/m4WZOz85ABv414Mc91aznSgaLDY7dExWOUpi
eBPCWwBWWMSDIAarXbAQr0DS+1h/c3rXhkN7y4EcZul2+tUHBHKye0vwKBA5NnMeWeqikpU6doEU
Vf5M/PSQCJqKeBH2z2hxzl6OVpLrPoEKFdzaH85m2J4F03ndo1GDu/x9YuSVbEhYajkIYu/6Ul2f
HvQLXP52qUdTZdCVwq3yZ+WvnuyL+lmv73oodl+acKQswgUPn2+aN3JxnMy9Yt9fH4Vohujfb/xN
MtdhyikcWRqP2KNup4hUI0Tz9FdUiRJUcOg85e6ogRcU6gm/MrD3IL9xfSy8wjcI1/8NYIhVl4NR
cOzFow1TflTdqt4bgLbfUj+7VYPP8c30RBr3FRyNapjdqzcLXtO77Ov4lO9FXbuiOWUCTCpHup4B
EnJa7XM145aWiC7n1G//dwjD5eFyoKsix20z4DjQgbfW3MxXnvsdKph3kFy27srd9XkVuSETCCao
qWltjoO7PIXzl0FQz+BWbzarxiYfNAiMtjEdTP9ruZW8+THb5chELa7q1Y943JF9W99O1XkRXRW4
ufmtZSY8qElbLUqDgVVu7Tv4zykd3XivfusOzWHaObdoZZsgGCfwUzpfV1bvHUq+2XP6mKA1NIKb
ruBGtt2KhJ3hjn65vGn2YzIInEVkjQkijTVLEgifyan10bX5ddxnh9hTvCT4fzkJi3aYE0mfiUoD
ieQ3SR1mWh40puC84I4F6iHoAUKhD20Ul36fW4NTI/GGseDoTo5Ak2lBMnvFl+VGRJvGd8uNLcY5
2qRMzDjFvMkSkCiz6jqr6s6ztRsdwGXaBSIpX5XKTfLigQwWgND5zrSNnW0Wo9tnIgA4N6ZsvoY5
bexZTfrFxlFgkTH11tn6pNeaEG1Nf+Uvz9xYYXzF0pcpkqlnRufcX0NrL4fayT7hukHCMRQ1tHNP
ho015uyxF202kS3G6U/cAj0fB2vya+sjl9qNEeb4qaZMcWaZ7vFSCZbmaSkkgeeLloY5dQbd6JvC
gQWnfCmmm0oWIS74z7bNGJgDBV1IiTENsCBpz+mgB1F6WNIhLLIAWBIyHZVk9CtIPtjIGF7f1aIN
xxw0VW6mckcdongjx2JXB8qN9KQj83O4bud/7LZ3jCOF17IxsSVzOzvxADSqmoH/txwMU/XIkA3E
q+eiVHxbrhYDD7psmVyIP08PqWJDULhZrRVSM5VW7wdVKckuKgsT3bA9wXHolJqISo0O+O8d8uc7
mR2SjKjyIkuBCBSF+oz7eFu7Qazez5NgRrhXY/CYUMUStAuxJSdTWVVTo/1EbRZ56LCBuHcYTY0/
Sq+Cqedu+o0lJtDJI9HseImB1u5yLzXRNuNAWP7z/KlHJ+OTDoEKExENYlua8njdNHeMENk2dDzV
QZbK+LXROblUagUkG9XCJammuKPtBGakHbHOovs6d+U2xhhX1la5GocZXSsJWV+WKdYOVjnT8loi
e82IVqkF+mahvbSihDB3D0EvF9q2KGOjA//y0IL6aWskBWDCffTDQXaUTHeLeoqnsI3vUqCJAEq5
Pq3ckW4M0g/a3C9yQ5GiZITBpZt2YDsGXul2BhtOoqCKZBh+sh6vG6Qx9K9NYaPNAmAf9Fmx67g2
UP4AtAeb9y3VyuOidM+mgn6g61a4xwV0VTUdHMeUlO9yWBWBsJ49d+kptKCpN++geZXqbiziMeRW
YgHWoAuGTnuIfF/amYAXXKwKoynBaLCic1H9WZHdIuWu0t6jMdWtGkBpRZjUd5Y3dhIhPQP/QOMr
SnDM8MiQVCMEU2gH33xa9uYx2U3n+GX6ZE3u8FA8mAecwj9UyV1v6n35sIQV0r/DYzO47RNS7zvR
a4obkrcfxMxDP6V2FtMPWjwrdIIssLxq196kYfakh9md9i19WIVHHY2f12aBOUyTfNGmKIJRGeNP
739EfhtIu9VTTj+Le9HDhudR2xEy8ccC043VSu9TXoavaC5zy+C6z74LBF4bD7P51043CJlgAsWm
WwcqzbdO552Qab1R79tPzb72hj2CUKgco2/xoT0OB/nL9U/g+/PGsdhwUEA51hzwCfnB8PVdduzd
1o3w6hU9AXjhfDOd7EMuatWoyBwYAo1P2z/U9RE82BAMe74+IF602ZphzisAC1eonSG8IVEuu5on
gptqArdg7yJjvLa2WWIc2l2zH4IZRZjIq7/pR9e6rW71Qxysx3mnPRreFC4+2eWlqwfljzRcbxd/
vk1O0xf8eVTd7EeyLz1DcDPg9XgBZPg7UrBtLumaJshh4vuW8rkF8O+se3XikhySSx65LX3Z+hE5
NyaeKdcnnnsP3RpmQtTcxWYBHi2EKG/yZDf1rBvdtf3ioLq2YOPwzrCtKSb4rOXYFEVNfSkwDu09
0gIBzXgKBiRyJSbaxHqvQWsJVs7zr/vsMLudOwYjfOoVMhsH564Q5DpEo2ICzqj0S0MS2Ot9M3DC
wafjEqlCiLYhE3J0ubaJM8LIqrjS7XrMYOP6vL0DWq9ENRasZID3B8NANzLaN5GVrkGX7lVHNTB9
47m+kw/D6I3n8nZ+rhC+h1/fIQFz/Qu4Y0RTJy3LArakMe7hrEROrRVntNM+oCfWmV867ckaBOkG
biAAfQraC9EWCyaVy5vAgkanOCp6AM8NtykHD/JsqeOvsSdUlOYftmgQQAs9bhyAVF6aqsAkWRYa
ugS0Rwvs9/9H2nXtuI4r2y8SoBxeSUnOHWx32i9C79DKOevr71Kfe8+2aR0Tcw9mMAPMHrjEYrFY
VVy1ynR7dL6Y4esgSW5nyhRPsKRF74XRquAZQvPcQUs/UzCQ3Nfr4iMrGvbQvYkGOoxqnZOFi9gx
ElN9iDwsWWpoX/z2dbcsnA5TJd5D8UcFKiV9GogVpU6q7Sdly8NFLtEoqKD2nkc0oNcNVZ5r+XDu
iakNMzq9UGkb/1LHgajgisz6df+VRm6PUaT9Rhq2g/Wbs/TF3Qb32Nw4CKwpy/gsmoGmFgFQ5LLZ
EfjVIf8IQZmAXiRBXeet6DbpCo/Qc3M/wkbaqM9iU5JpLMg8HYU3S2u+lW+OGBAHmAsGhmhQbFwr
IsMENa1I5l60ODNJUgmnNrdOYYN5ehZaKp0oiQLSA/0Niq34g6OK+Qq9J5y5YuOmqCqhQMcFBpHZ
QSWdVeWj8/foPtlMkfpQt2BMS30n/wr+H1MEVGB98YILvLkGks3rZaPK4edNi74cjH5pzENo7vvi
ceCxNS4pd25gMWcuXJw4xsqzPKz0Rrdwu1Tdzg+zrVy0WFl5LgMZ2VLzOVXSOwjift3X65KFXYpl
igdePaG/aIJYedWgMcEvUkfwMuIZ5aEZW85RXrrbANqHJVugqwWa/lqTo64IRTNBk3HxhWGCOfpt
uZOjlu4z8B6BanU+szKb2tZqEgQCCl6wDJ/mygeiPjXP7DhyxhbsQLnEcfuLFXsQsuOtHfVfdAow
blKUy/xfrTmFhpfR+tMvQf5f1iSrnq11mwhuEeCVCV3TooUXhHBdyijcNpNjFuZnEYicx7NFFaOT
BsQrmHoApMi1iltBTFQhwH4qakUE6SVW0JFr8PrvFsMusPloKASBGBH59bWYfowKOTYFnAnwuiib
tomJGBvoi+zsLnJAuqIWNMwo3n7um+vi8sC3MrPpAqf+/VZ9cRd406SlQRNhCl5nzvMWtEG3e49j
pourA+OEhpFCsCMg7q9XJ0uNnChFC3R6GOY7MxMVGit14FieGG2aSW5c1D+V3VjgP+Xmh9KX+q5F
tZ1Ti1oi+QD6CkjbGboHnDwTCzZVF1kCKo77bnzyY7sKe4KpiUTR1obh5JOjCcoBg6LKqbb9LPiQ
1bWnHgQUIfJ5lnXjr/+58i8/h7F0zMbWKjTcAGpqROsWpC/T8JIJPNtacoTgwUQLO9ga0DPPOHqM
Es76vsQtk9aGY1g/xqHa5Qaag3WQONb+gyGXpMx5LMqMYQFljiLH3MKEk2yBoorxg+j3rgM5jcKj
5OtPwOo4fvwpGAPnQp9P38UlNktBtQi/P9OvzsyJ14YFrtLSin0rOmJM+5vgNQ/okOLVpJg49F8y
TPR+gbgfTABsn7qnSJ2vDkJ0RBJBu2CX9lsTdDBVd75vDYtywP1jobaMsSTs+E5B8ZoMMMT42ESJ
PfiBa4Y71Ss3RshBMy0q7UIQcxqHwc8kD6PRj2Lz08tepurl/kI4v89O7wSYUtenMY+PlhH/tMDt
aum8B082hv3Xpvxdg8psPAj7ciAs0/gIpMGhAg8C/pJ2mO6GpHUzYLIYLVXk5fcXxpZZbqQyMYVX
aomgCFiZ/mNwxz/ek7oBcnDvvU0f9yUtnB7YwL9tgSVp9nWh03HzxsfBrF0xMdFWGbbuYIm8zj/G
OfzvigCkm9l40RfA6BHVUSAuuyo+RglFC0UEaiVSpUTdZyt+4W95VX+FMerrAi1DYQPCCvMx/ewf
BJ/UJYbh2BnBrHk6HDJUOO32n3nZmyUynsgP1VHuhTI+tmqxHyfU44BRBKMWj8KDCZS+5Ui6hWAM
rBkzkPjaF3lloQeFZ5jPiSc/TcjjvELDXa5vx+a5ST9Cbj/40jmTQWGBNkrESrjWrgWGEYjuMFnT
elb6k2RuR0zWvG+FiwLm/ES1QExyQ34ii12tgw3Seq6tvWo+Tj4vxV9SGYIPvCnAuYJ1gPFELVgM
k8rwvOe8kaknPc4k9GGdugArAXunliIn2WcDgO89QuotAxr7r76Fa5VJBaaJy2UgPGMwdjoSPVHt
Nnyt+teiGzcpoBql3bYnK8cb0asYklxNiWe5WlnQKOd4ydvDAFg/HobATIA7DOyU15+S512cl8Ug
PKOPmyrV4KSYu2dFHA4EtpCIFWNEKVo38dqBRm3kQtdiEqE0Si+L/OPu53iM3jV9O600oBw34S/V
o3XBfVO49Sg6JrdhQchosSq2cgl8QaYGWhIe9QYlcPiSclplT8lXEEqun7khrxS24JTBvo3QZkZw
Y2IlGwMYgjgMyGHDY65otA7SlWq9Wb+0wNYk2krJdjKCw4QGu/tnY0ksSM0AGUcdAy2kbNtAZCg5
iFe68FgjHbR1E69IqdUZjqdU/TFKy2xjWD3qKEUfbOKwlF4sJPnu/Y+4tSHkZKaKbjvkf/PwiOvN
FboUo8fqKTwW4WhSzP7G8WlyYVNoHo81mclrYUcYuTGHWTIwOdYN073RjX0niVF2NE5+TdxhGx3r
/f3V3FrOtQhmNUqreUnWzSIkYgpO0xIDRbnMfJ6mZJf4azTnO/9cIlwnuCZRfJkJua711/lhaoZi
kh0rcIv5ZLJIpux9y85b2qkq0XkPgEsrvJTH+DtFyyQl1iBPRUVdnEhQOLLmTPF2BkwmZ/l4f3ls
xfF70y7ksaQFXlJMYRxCniBRs/nUK6K1uwBt/U2xTnPaAXUQbpoyh/9RafDcAH/MG+jH1pHnb8BE
chl3FAJ0dLzMNnyRYaZ1Inax4WVHvWyItq/Gh0749PyD1J7TfNcWv+rip5US82uQnpvcdLJconWY
EGUId3Gek8RPt1Mlck7Owk0wfxa2Hv4RzXhsm0QL0o0QfW34rNQW/L1u7tMP6VOhgUHEn/6pTkm1
0g79pnZlTBHmOI8FO4Bw9C+ANQilG3YaWNQkgCTqUX6UWgulC7uF818NBUIGtJomB4NzsG4zC6wV
qcucewNr8p2eX2xB1uJxsFKE7Bio2Tk+yibCoPTFL+IVx94WnMTcxQ+CH6R+WNocUFwIquuqGSM5
yY9986mqPbG8XW/jXKXOxxcAO18hMGfmudZQ5cgBN9mVnMzmmy3gKh9EezXYkDFnEbuKQgPzAWOr
iKFei+qxdIp9/pBs1Gf9Wd5GG39rbqZn60dw7M/aCrgeu6LWhjdxhC10mLgJruQzxq6ZGD+eovB5
zMCJ0tWnsAxBVmiD2hz/esIEPaCbHq0RbYodb2Dwdx56b+2zFVwovyr8bIAHV48yzTYAZwLL1eyy
dbNG28NuWIcrf6O76PMDS7n8rDzFbu7Ka3mVrHhDpG+vxlkLqEeCdwvsbiLbxdWXIiiwfWhBlw5q
8anKWyRNRBE3mrBS8mOjuT0o3ji2J2N57PLRuo8m95nDCp0y18sv9aIYyrDUjhqRv8BvihmlB3+P
gUBPHskfefib251GoIE4EgEOohwVMySvxYmjqdetLOjH9+TR/6FmtI2I/lgckKpNkS1ywribgwWM
GOJEkLYCsDI3PV1Li/FWHPtJbB1ly2m7TQL2d5WORFA0nhoXJYGeYJ5YitWxJ6juyrpq88Q6dutu
171lp/Igf3jokzHX8WO0qp1gn/1Ra45YnlTm3MRjgucqD1LH4Mt7FvovTOAizcoIKp7fn3/pykxm
TV6sjzklaVv59VBDk0WFDoI3XwBPeamT9liJQIFTa3yVgx94JYK5rlt0MWW8+vZNzoNUG4NFvp/2
0brGZtxegVdNoGK9Y6sB9q7sYur7qwf95f5xWFjmlZT5tFw4AynxirSfeu+YEvftH5dBmCUwiafZ
5oIoAkZ8bB+A1zQez/2T15KCoAy/ur+M2/RlFmXAlWtg6sJ1zayjTEBwK/SKdxSfRdTff1ludvI+
xA0MPwqp92Y98aaise8PIGVFHgFiX/AugXcPXCrXqvNG0VdbTfJPwtrfhZ097CwQf29T99SuxZ/V
wXzI3zRbszkrnY8wY5g67AEDs8BJI6I+fS1WQ4l2CtQgOKWqi2ylphgpoYA/X8HUidLljdldsEIQ
TqPuD4c5z9plDlxZmVbZZ2FwwjSdlZGSHt0Yj15KRE5nwk3ogZ1DmIW8E6BBOC4m4tXzOAsnMFkh
aUA73e+8O6F3nowND7N7ayjgQTYhwphfMWYWq2v1VTkmifl1kJzw6Gau9D+VSIK34E3AbbAP3eCP
9nv4Z0APYICvJTIbNsieD5Szn5ykX1lBujdMLKnxmEo63hvNjXNkBDEGqfZD6Ys+lhb6ZCDa0cCA
d2V93/xu/AUjgw2c5M5IJFwxp+7JchCI3v917u4w5gYCS7OMFPx8cM4fahrZxkOsr9t3O7U1AZEg
ARSBI3L+4qvzxKyIcfQd2Av8eoLI3vnZvyQyBXDl2TGbrUd/P2Pc731xNxE9I23ewwt/a4ndZFTz
AkuYX0K8J2D3Ee1NB+tJ5bU7LMmy4CnAySXjcYUFr0pya5VSLWOvcgLwnYASy6+xpeZ67gzjYRRu
1Qi4CoSAJQLYX4sdzBMMSjz1ftyfTCGIHtuor/EYa/CIdm5NHK4BTyt4hoQsAFOu1ReIjVD2Qaae
4tTuNEdDUrhr8qdJfb6/TbdmDjlI93CbIGq7GbiqamOSREKrnsDvIjV4ahVoaH7cl3EbGgLqfimE
MfY0ndSy7Af19B5/whzCY+Amb9mr/qv7jN/uy7pNeL5lgS8arSPYIdaPZ4D4gGtvUk+NO8Q/1B9Z
R5BYW8qv1HuK441WDCSJdz3G0KDmLT3P1KfVa11tLPRZtKTeJzxizcWdBOPu/30Qc+x6bZKiMZHU
U/majk6O8USRCvoWsJ8pG87aZ6O4PuHQMxBEeFWeS45saVMpprYWMU/wtOvpu4Wmvh+qM2EUTWCH
dKAf9fnz82skp5bweqhuLs9Z6ReC5wN6cdj9Us/iJlAwL+ol1gGOjD79DY9fn0VJ4Xq5FAKu52sh
oppNhjHJEHIoTsXmp7eJVxbAWNYKbNzufVXeFooYYcztiRcAlGcR9Z66ai2iMPRoHBWfrEizRU8v
8Z+6B92zBZ4el0/KvxV5c+yTfLImMYIi41flLFMVjfDSs3EQDiioOveXeBOIMCtkLlGrKBMpglc4
2eXzpnsVOCWW26iR+X3mAjWkoY0bD3YvP6cljWQ7eBpTuwVXETGcGqcytdHy8msaHZWb+s67wxwE
XAYWKCjRfoJaFmOPhSL0eNMNtFO1BxXGzts3jvcIO1nVOx6F89KWXcpiny0iK09LXfPUk7ga9pFN
fj1ptHLy/fB0f79YcqLZ/q8EMSZZo4VHFUIDrvpUnV2lIc1O/FCfsl1tt7YJ/G71ArRIQYSn2v/n
4cq1bOY66spBwUAWSz1VgePvvKcnMq2EH9pq+lKoHxCuwAWHcrVWxjjBiu3HcQWlamRyRadbW6sK
Hd8cjd5e5derYkw0LfIxLQdBPfU02mRP5cEvCXovoFCFdi/Btn2rOVHlwmVwtS7mJgS0t8rA+a2d
zFVO9oPDOdM3CwLbA1JCjKVSUR2RWMSEGjcD4LQqSKLAaiAVb2CN4qjs5oqZJRgSEEszUhV/Xzvh
0ErSOUM0TsW7+GW4UYTDLNRkdBOE4k5sB7xI+cYSMNoew06Ql6FOgdmb859fXC1VmGtpqEj+GSxI
0hm965g7hcONqTZG5JoVkA4aeMCPnRXwnPGNg5wlI9YDMhiFYoNtvQqU0O+mdPDPRr4xkemWCF37
9jdHoTdZ7rcUlIZBO4Y0lw0nPc8PMI8E69PKwFVCp0LfcVMDeLBS62mjG7GdrKTGX90Xu6RVtHrh
RRK1BHAtMtuoAFjTYBK6fwZgiE76Aa9mtMDwujxYSdEvJZnIfXk3dj/zzaPFC/VPuGOMJrrexUZR
gkoZ5eA8bkXH3/obyek5pe7bIussA9Y/c8OBwpx9+0uFIbTCTg3OwUbdDvthp2/qveoClsk5xLdX
GyOJ0Z6nlKMRq1pwrlwBpFyg4N6Wh2od08JBi9FzuJG2GHzHwwbcBkCMWEaJMabvtv0Esf02eArX
Ks2epOeP6KHcmC4Xk75gl1faZHxjFrSTIOR6cI4fzj6mzZ0wx9uNDuU652lz1tbVZc0si/GJpSz6
XuxhWcLaXBkuaPZ+I+HZSo64Dg4CJ7BbNMQLI5kP/YU76VNTCZIMywofHqW37DN3eeuZY4vb5YAL
EScLODwWuJopVqLFohKcRdo7+tZfD2tQfz2iDnL/SN3GA9AbXsoAr5kz3xt7R9E/12O9Cs+5M7ky
nezEBm3eTrfjzUQVisNshy7aKNevHMG3pjFP/sEDGppD8ODPptuA5OuGB6D8t/mDwhkvKcmXsVJ3
PLryhSN9LYnZLXWQKj/pIKmxu81EPLdw3hSn3uWce/MWPYd+msslzWZzYRZBn4feNC9JQdr08KN7
+uWatnYY3eDof+BhjHeN8lTI3GrFGE0AqkPeCE8lUMNp0ReFiiqXYmBREDimAKHW0dHDgtXDJFVL
kPhHZ5Q18bxuSw/mo+SgJfOkHu+bBUt3ZgKuBFDoX1FM0J2Hk5EAchOdS6faJ25JE/tH56YkXWNM
4bovyPgkP5qP5Ub75u0aj8Ov3+gg4c2a5X2HPqvkYi+jFLd62eA7+m2ykXAymr35jPcvkY5O5vqO
vwo3vdu+x5vkNXqwVgpt0ItqbLhGNVvntSe4UgjLZByYpYkIEx9S2I1dk6mmwrF5+/UByv1DtQpd
z/Gc6B8DuubOMExRm1HAMqZQMEcmTuW80zAL79y5QDco+4BOu8mjpi0+lvvmc0uj5+JQvkk80oxb
x3otlzlBaZLNxSzI9T/VrbSTJbwnixwTu3Wt1zKYUzMUQQic1fepQUc4+anb3il1eVfEfN+w24Y2
HHDhawBlI5q9th9BDpuxxoChc6bt6+hp1H57I895s5R334flUghzvRaeVFTtCCHiSt16K3Hbf7/J
124IgEW78lb1qlpL28kxVrqb27nbr3nlottkAXPGZrrlmRZTk1XGUkar8RXQyCdnHXy6g9KROKb3
XcK8H6wmLyUwNpG0UVRGcpWcOzTyjcVDama0Gx0hxszWo9Lk//xGxABoMNXPlg9qd/bFKJKNCDOb
1PhcK89DSxsBUDvH74+CAs4wydEAQfBScZO38qoC+SHYtjA+2M7RTVns9QBUWLl7XwFLpoQMAkOC
8V14rGNMqZLTFkdRhoq9orVRX53sFCNTnLirPu9Lui1D4NzPhCJIzDAcFufk2mr7yTRzvS/Sc/tV
P0i7lO79TflLeokO0hNH1JLhAP2K3gk8DYJ8XL4WVcRRUzRhmZ6nZBplOuZ+8Uft21CgLRqj/hhN
kxsYh9xMe3RQ1e+jPIw6TXyvP+hSk6NtWrAiJDq1kPyqNb0tV5zvm5fKmt3l9zGqCPVo9P2ySc9x
vhuycW+BOSOY0MIuhrac/M5xJ6hahtG1pa28BAOAGP3z/U9Y1JAO0mZAhEE8yw5J1MRQ6NMpSc+F
qW0tUNwKNQg1/7EM8CXPA/sw0QjJI3PNFWna+qgDp2dTLABajWSfWnlncSx4KTICH48xQ4jgtDSN
8RLoy0BDy5Rm58ru7MmWEM6aG91WAVG3tnjwXuscZMft0xhcL8YfYlQTHp0xVIPJBzIpVQWwGmVn
EL7ORKDogX9yPovV2njiBZgL+wRRBvrMAJDChTn/+UWooBldWTReDgwYfeLVV5c1d/HjzDosbzCy
sSqys1e3/aMlVPK7NkbVs1C0LQ3mnSWS2OkmKJaNAjZZ1BIGOQMYq9BBR01g1ZiplNC6SGYseGDV
AWdvb99KNKTkQAgreDeDi2KRiI1njH5hGt1ZLKgJfEmA/i+QSz2X/p8GXceAQ1nHvttEcnhCxx8p
W4wUr89+G9ARU6Y8WxEcSwHOodxXPJq0b/O9PsT4NlSx8FoOLCLa8a63RpzEMtGFqj8L5br0Jbfw
frYiXHR09AO0gk/rMaudWCtJarihEG68DrgtTGpMSyJgVsn7YL03wh6wlTxxdc0J0nUSfLWYCWw+
mmATw//dVgdQ6YQdQOZTQcCop48NyQtHQEVLxKNe8S6oICk8lEVti96vTMyd4CH8k3arKv6pR+9W
T2rA4e+f6tsrUwNJ9DdeHKNAZda3wok2USdp/TkFGoFkeqc7YpuIrhqFX7VagiRbNn93rcDjWv6+
7Rl9oxiqoPEA5SDU9Zi7WgpBeNaIJsCAw5unDZtBdHN/k2fHMT+K4ZNigCH71RpeQwHxckAKS3KK
R+WnvpGFbboXT5FhR6ZJowfQSxU+1aTHoAaSc6PuVNPVdFs6jCEItodnY3QKJ3ySLRfTgEhRkeGQ
66supKXyYv2RLfu+Qm/htggHgAnHGQdjAspPTNCYaXVveJXQn8U4AMAXzEHqI6jca50a6iqYDm1Z
YCK0bTxrVN9p/kk3DmU1ECNamQ9pQIKYh3VVZpfJqvryixjTHip1iMfA689dmBHJ7Us3Lp9ii9Z+
QwsrXY06xp7beBXJ9/pGDz67Vy8glfCkiTRt3oXOxvxBz1zDGA9j4EyGLaeHDJwkgi0BuOyt46SE
5dCx2fl2E/Bu/5u3FcDrMaMZ4zowaRu4Lebeifu4GCZ5iM8asb3RGQdkrs5pJNoTjyj5JnpiJDEP
HrFshGqR9fE58gRtM2DmOK2mwbR7Cbxe963kJrOYRQFXhfYTFG5wBq69TemZXVJOE6aUEdsY3Y4C
JgO2S16OfHPfzGI0+DMF16kOMvprMbXZRgkQ2BBjAVGPCKmlstnwbrXvmvGVgUEMXAe2aZ5IBfq3
azGSJRepIdf5ua4GYZ35ag5WWTH04pVU6rlG89FAL0/SqNVqStq2oomahCbt4zGuSFeKwD4JU2gW
NMN8qJFm3ogxcR5GNQH7VYR1tIratvMfQkEIAjKgZUciiuLJp7JQLJgmxg51NNXHOiFFi+kxVAzi
Hl628iwUpAK9/0wsIfLcdsoChU6Z0P0Ic5DWU7EaDR5R5e01DGUoQKWiTgX8Grq6r5UhqlXWp5aU
nAe32ZQPil2vAjfEE1308Kmuk4G0HFu6DWAYicwu613bTZ2PqL9xi/0hVLZpT8MNHNyEqRWC7R25
+OKbiHe+KtHtO1PRgY2DRYu0YxUXCgBRyDMeGrevXaCLMcitdevOabJXdVf/DtDKgDj4/rG5LdBB
MFqZ0c2g4toAQd21cqXC9EYpTNNz7RhE3R4Cqm8aZzxznPh8+TAGfSWG0WhiBGPaYBrZuaXpy8fp
iwco466Duf1qCxQKfgEB3srYNWT/oDgRof8c0sioi7mLRKObiqKe1+GUJIKbMclDAEAG5WzLkj1c
bgtzw2jh5NVWim0BCMbFklzXJ+rGJD41thH5pxRZGIoOK0Cug4c/4E4wGP7aCrpKNKtQmcXZvdNs
5D+1TbrXiuhvv+8v7CY6YgQx5hYMUzT2RZie38FBs/NJ5KQux9RuX1lmGUja4KRRWIdVXy8GMRIe
d8YcMtxHqG2zj/enZ25ddnGHLqTI11IisyzRUwYpKDtIxJXW6O8EtOTlpaBfnGR0SWnADszU0aD5
wZvEtahBMuNECv3sLATkPR/AAB/5ZL2+vzMLFyiqe2hxEfFgaiFsvxaSV5ZSqkqLTIp4P5THbNMR
sVnRmkO6uXhQL+XMer3I2FqEvoKQQc775BHrQPxzk5DtyeS1gS8p7VIOY9J5ogyKFUKO9yzTmuqP
eFBxOKZ2EwfC0i5lMNaM+Z5tW+hNdt55GkFf1++Bx/V4WxViRDB+TagNlATaGupKNvJKpIIj/FDo
iff0OmuD9c+XK5m1ebEr4tQoWihhJdFG37rVfm5S3BjVUc3IKXjhFU+XboNLaYxBS1InWWONRaEb
4TMOCf3ibMys+DvLYec/JSgW6pWOzL3ZqHa05fz6Unxwue9sN1CRYSQlZgNmZ32LAeKao5OHiq5/
j1Qh5dv9Y8kzALYkalS631VBmZ1HioCTzFNNSjvdS+iV4dYF58j/ntqYswnG8a7Lu2reFwQCrhyR
2A1dweZYG+doskWbqNcHoZpgbI09nDDwfVXR0ObNpLkFAF6fHLY2kifD2I8xFFd+Ra66+WPtNmjK
1Jz4NK7lnYzU6vX+VvGWxcQ4fSRofjFCoB0e/6T77Zq3JM6xYQmLcy8RPUWEgHeVSmv1V0J5Lwo8
CYwb6ItSaCcRB9M87CZ3IEi2eWefc8+wl1mg+lMSa9j8Huwc5apytkjRCefGXIwB/noYdNBd+7MR
pFqyUXezJY+024Mm+3fvbtcmFTa/7+86xxncEPZU/qSmlYJDYwc0sp73zosokp6ob3VAMsrrcuHc
n7eZglL7kijMrs21NYzhoMVnaifbgvJUuBTgXKqQcQa+7EueX3w7g3nOh0krd7K1dbUDt3pDaUI5
epzDsv/sfNDFc71lfm2qeaXMxycmP5RdZOv2/iV+5B2i+3c22nqvxTReGfXNCP2hbKhuasw0X3MW
ct+Lquw8H0ySHuSwgu0hUW1O5lOwow41eY33XEOYz/LFlZ0VddMLoP84i1+E1O5EKVgfCe+qu+8R
DJXxCF2mSNmoI4zqKZ45TQoE8GNAQ6qS7jNDfmp8tXthlTm8hG5Z7oxVRKUKTQCMM439avBRnYD3
dir7UBPMTOe462VH9FcCo79UC3tRzJPsLJ3yo0CbrYKHWh6LPm8ZjPqkUusrERwQiKp/oBTvrpWn
+9bGE8CEUqI+hKiaQEA6kYRkxPwVvdyX8B8M7d+KYuEYVot2mXGEiENv2jqdHhwlc7Z05GGUZ13c
OoC/cmYHcWHQIP9HXJXFGWoE4mtkm48vicM5m5w915kkZ56qpGKA42zNFhHQ4TY42+LAEfIfQra/
C2E8Z1R02lgZEVyMa65S4J8FEq9qO3pI1rzjOX/wPZ0xTjPpq1RJG6SG0X4HzmnXVEhHP6ZDRte8
qtiy4/y7KsZxSmXT9ZEW4lVv+x4S/cRZyi3q5zte+/v7zInPrDqUqhZ7I9Vbg0iyLWlEehAe8HZD
UrciTgL00/EY/wmpMRAZ0RXHISwbuoLi8czBByQv4xFkrdOKoJ0fEzHEa9hIxFgDbAT2MMq762YL
uNm2C0mMW0C3Z5sUGt5k5T+lTyuUdAJi2bvhUNA1J9heKp/Oz7H/XhXjIYw0S9Kww6pGtL2ABHr/
SZ1kvf16VRClyBzbX0y8/gpjKQtQG+tRDoawYBOcaOned0WLzu7i1xkPYZZW7sFBZOfXH1NAjumv
0/3fX3QPKIXOlAtz8Z3ZlhKoYDBAIPy1B9tO1+NLlBJEVveFzD9ys/cXQpj9KIqyKqQBcY65wkW6
ekHPx38nQWGC30pAC1LgI8QO3ieCASroYRfXnPBwcaP/roKdMgzq0/+Neo+rZ47FLu7yxU8zTloe
Q+A4ayhIfu1XGgYSqGvOPvMkKNc3TdEUVozmVrgyYOsa5+Qd/8slMG7ZA8oNGBkISJ462tsON4Ve
9lUXSmK8MRjS+jEwYKog2jn+zOlTb4v7inLWwbFV9rkrsSpQTamQMj6//7Q+EWH+/q8OA+tyA0to
pFaGgOA8rePVPner1X0Ji9fWhaKYMz2OTZpreEI6Jxv/RcREOM69tXzbXwhgzrOZF0KZzHmSunqt
bGVnBrPPwNxZzqnmLIR1rYbaT1Fc4liUD5ise84oLzNf2GzAjTSMKALoSQSi8PpUpKWHhKJRcoQt
yMwxp8clmc+zqCV1XUmZl3kR5RVoKbfwDzxtOor7UyIbDLDAU83IC+8XzviVnPnPL+RIeZkN4rwa
5P+bWWEjz3YXNkQDuAkQehDn6BKLoo9VBbMWdS1HJu7KCeCsQ8nZ8qUa1pUIRllg6QfbigAR3o/W
6V8fC7d+KRzRll5p/DsgnNO+cP1dSWNUZhW5NDWFnp/fvYMrllQFgwZmCtDqz/0jyZPDHMlKNvsm
qWc5wJhjZvYD9R54iRdPBnMqcYcImt5BcyPVV94zKo02sPMVKc/317JwD17qjK00x43RG/EsB+zJ
JO+4xYSFqogmAeU7A0MBp2Nn5lpNL0nCBF2Fr71TExPTs4mCeJF//JcKWVeiGJV5Qg/+NhmiNHTB
Gkha3ABTzWEBgTMS8Y1X8Fncob8r+77hLg5oHSltHM0r04jlCrSjmE/+xblelr3NhRAmYpRVf2jb
AUJiEm12ozM9oE7ywomFuFKYiGXUGssIREgpHXV1iHcl9V+kr5fxjSOIpzImbhmKKQZM4ltl7ae0
1k9O9uPrvj3foq1AAgPktYhGTbCdY2DBtd/Me6mvekOdU2TvED8Um3GbPnirs2eHh/AAKMT+Y3gd
97kNHIRzX/b3bzOh8ZVs5gbyAVcWMfIPxYyAJr8rO7RrjHGxq2CVOr66bsHyXqKTv+q3nQ0oOObI
dAoVnZGCM2T4yNOZKyTcoU1D/Uq3hlNuFTfJiVmR9GAe5G2MuXt/yphUEUl/VgomtJDovd9nvu17
69ZPqXJIUgyOXIufnrnC5Dz1zYxpMHwCdRhW52ZadRkmmGwanXQ+51104fIFq4WG3kq0LQDzw8Ts
XZaBALySkP1KdrGbNPIS2pxIhSeCOQudgdRWsfq5Ji5TV99/nniNF0tR6dUqmIOgCLI+yo2YnfOK
vJeOTBWfZBr0+Mzr7V3yVleimLPQYnKjqVdYTe1EmyKh72BDrGiZ0PndxdiknLtxwc9fiWOOhRXI
4MxPIW4n/gEUSvq4b/pLLuTq9xnTV001aSYgRs/TI175DSC6ApqR9Wu+lo/3RS0ERleSmJiiBHJB
8SVIGlcyPdQr89f6vxPAhBFqrFWRok/zI5JIf+pPFWcBC17wagFM+DBIdZ5lEY4KSsMb1akS8rn+
4mw376zM33BxOZV9KPdtDEMO0XPnjq0zKmteven+RgA1eC0DE3IrPTcgo/065CvVLl49DhL/vqZA
zn0tIVamxvRE7IT3kpPu3FuE5jbl3LG8ZTBn3it1TBcusYxdh0L9S/9POclm1ox/O8abDpxEqgel
FPGakpNDSCL7iJmevE4M3hKYww0W/cwf6hF1HxGPkomNecWcrr6FXOFqFczx9oRM76Vkdh/hFjhh
V+bBzjkORGdfnYY4rGXPgwRhJ24P86sJqLQG98W3eb2v98+GLjLnW0SNfqoN7EhZEpNQH0iEcs31
77P1M7HAlcaYU17khqbEDfbkHbmVjFveoOXeeN1yQqr7fl1niWbQgpYrmYrFnDcN4SUhHE2xIS6s
WrWiBD8udvb/kPadva0jTdZ/aAkwh6/NIFHRtuT4hbCvbeYkZv76PfT77mO6zVVj78VgZjCYGRW7
u7qqusI5zkjSj3Bfl8xkMmOnvjRjZqvyNJWrLoA97EzJeZnmKlUS3kSs5y7DmHyV3GdiPFkLFC+H
ginEcfiT+Z7bDKO7KAHEX4D7kEHR8Outo+rAR2glXBIN3VT5SJRb0r0zoqCl3mrMZXxLoUx7lUlj
6BsiLspaI1aVrEtkHxyQ6FoAzM6Jh+J2u+LRVJwjsIgP6mpdYxS/efy0X/njhpVHXTQ9319Dqwhi
8VDieKw5JvlLaT2jv5qxq4tKOJNAOYFczHO/9CChrolhcjfbDtf1usdftG4zEZQLwDBkkYkZRDzg
2FRIyT1yXQJrEVS0F6E4xMk1dDy5WE5I9F2gksJkqAZD/74qKTMNT5qgFLsOQhQStKTCy8M4OhiL
yc/XF8OSQzkDudGrsKyxXYP5chkdA0MRpq3cXxfC2jEqzLv0elipOJXz9rJz0JtoXR4ujPQUS3cp
RxC2XR/nHURoR6fdRmuWZWOp1bTE2XlUqpYbZYXzwKAx6IwBLny6vkcsAZQpMLIRdW3Y//N4elLu
GofZV71omr8vxtdje7YCOeqDOJ0g6oG97xrkKT70BGXNZOM711fCOIqvQcGZoKaXMNDLQVD2JydH
3PTwnXHHv9hxfznk2VqoS15xTaM2Ak67tGtLcHhTQV0J/H0oNIeYKW0vpnZrX8jpndUMz9BkmtBP
kYNmmoGcNlGwqog8bjqivF/fP8aVpDHCwaFUDEUJGZHb2frDH2GlrcaPf7MvXxXw2SH1emMUmQYh
nankgN2yBPP5cvhHIdS9l7xySAC7gntfPsCAHVIXQ1cmqz1nqao896L0tCEcbD20k8JZvbHCOGxr
uvW5fIod+W0rr1nifqMtTK+AmfJRpiCqvLZrKyjfU7sTVDvc7c+YQryJe0wX9xvpwTT73sI6hdj+
xPToX2Y2Zh9AmYqo8RMFQACTEu79tb+RTzo5aZb+Ny+2bzF06VZu+y4LJmf9xK+2w1eTCiYJ87fr
2r6cp5mJoWKCMdCyovRwej1cA/rg3l89M1sx7tRS9WJ+aF+R2EzfeRiLQQuwZ+gl7WzQF3kg5ASS
KUB5xH1EClgPFnYMc2VUoBB6oYbhOGygVWckj8gr8mihswb5yT9uofzTOQVdVA5yiC3EqzS9D1eP
r5mp3bAyagzbR9fkEp7ztFRQvlp+e+K7rc3f/eNCKIOBcco+VXqI2Kdrx4nes8oxk6frQhaXgUHG
qbMGrND0CC+Y3cv+kuuIFADq/JwDPE5dh39j+GYyqBtaxKHKCQlkgPkI5PGmsJGfhi0ribroKL6l
/PLopaKgYK1OsVv0LN2iD39q9tUYa1l+zc/EUBdU1YE+oSF+O1uDGdwYBMTdRNjUh/X1c/nqaPnl
1GdyKKcO5gbdr3PIiYsVqFRfPDKhjhHTBoamuzlU523kco6+qYiGF1EBoF5MVDOe4Mup3NlHUHc2
B1aoWoTTYsV869+CQEg9wYc8BoRbpRbLlyybiJk46uaOgYeB1wGKst2LmJa1hHZqkhFXrGUtBn8z
OVSYH6Z5l+aVNj3tUJkgT63lb8bPz+snyLhZNJXrJW2T0OchBGNo5cNW7AheRhhGuS5lsgHX1ISO
9Hsj8ADejJYcAA2RDlQ0fxXrzzZrWufMVwxZGgxlOymiSmQLw83v/7YCyjqEYo3xpg6/32MW5JAx
2xqmi3Jlh2jHjSHwYYgV7NBXmdZ58+3QNV8jm4WGsDTZAJiH/5hSuvEq6ERkxTgsZOprEM3jSND1
C7o3Zv8/Q7No7932qpd7PlaUEgA/mw0Jbh8aDAlzx+CmcC/8qkVVGGM72vn6STEsLD37zuldNpWh
p1e4ceKO7Rl4AY4aWAyVXlwewMamXj80mdP7iPmzC+yrAaPTPNTb2L2PLaYVX7QAMxmUdR26MOa6
DjK26irb8RvB6skgma9/987UMb8LvEpAR9HoB4DNikMfROQ4q4fkDMDlB5+EwEyBa7p+OIvvzJkg
yqapbdpUJR9NgjTwuWA6kNVmvKzgMxFUPAIm51FIxnhqQxIQnQ52ZX70Jny5FRBWlnlR12ayKLvW
1/0Aji3sWxubB6D64QURWgYrZlj2ODMxlHEzRn0stAhinkZr3N2ox2Z3mzPSfMv7BtZOTPFDm0FX
8NOCVu04gAgim1odWid/7V4Rl5qVNeREdkSLqXJTBPLL4H2L0ybdnxnsKgJdGMcXOR6zozM8AKWQ
3Iym9yTYDA+3vHszSVQsVBqZ0UYKJPFgxD4GlgxephQLYinDom7P5FC3FZSrDSeBOvJsgXqBg5/j
GDX+xZVo6NAAIcg0ok4X+ZtObuMuvUDdgCapmlPcMaWb2Z3sS/56LojasszzejX16umaxocQjFnt
xap3bz0pLfEPNKLalefa/JuDmkulNpDnak8eB2ygRManFO/KGiDzLXJCLEHTD9G6NxdEBYy90HL9
kDb5WUNeMHmWzYrcZWS0L4diw0gRLl6ruSwqWkwi3s/qEmdWO4jgBluYbpVTWQWsBYu0YskczWVR
1lUZGiihimNrJ7TcNSY5cgtw/dZ1Gy6wtGP697Orq1WSAWJviClQ75xQh4FregRTBVS+NWsbLGQ+
zCATFo4lljK26JEVtNqoJgM1OhcXIIeW/Crb6F2u7eTQvwgPKpvffulSz7eUMr1xgvblGHiGuAlj
TpqHwdYczTGeutfA9FEo03STV+z0hjlqxFQcyh6HrdTrygXLvWCXMcBmFltAyAA7tlgxwSgmJfzf
L8QvZhUpTVQxkSfFccQJOX3nCDvVTBWbDCeW9iwFNd87CrCln9qDZ3bE1RiTgZIm76Ltkz+d1bje
9pahpdPvXFsTZU26ruhqNYEcoBC9pXbgfNR2dhBBIsGMqVlLouyJMcaF3+UQNToyyv8gGEJhO0PX
IzO4mX7p2qIoa6JwssgHJQ5K0yOidK0jSR+DfGug+Jjx1gVx9cVS23VXr4zmtSza/zNsNfKoIEyV
v3DUAG5MKWWiheElqIap6VJDTUiCM7ULvPgz8/rpLV+7/8j58oQzE4OIW+H85ktO9dI5gp2t/qJ/
FLCZQMgCgLqOASdqKZwuc3Wi9ZMeYvZxOjNur7yyWQyX9BCcrxpq9byIsTDKgvidwVU+sG6BVsCb
TgbtuFFW97Hzfn3HFu3FXA61HkWohqDVIAc4+n9AtUtCd3CMlYDis2+xev2/DoBWxJk0+oD6UJZT
T4Q0kAqTt377Z3zYsNCSvqom14RQpmL0uksZTGapA0VdSqQ/eM5Z6kCAZWQd70bLwev1xndl2e4/
o/XGcFlsLYtlivkyKSOShLyYtjy+YGw3Sr693976h4bw5NC5CLt0htYvebi5NMqOeGMTa9wIaQpQ
B5DIaJ7q1+tasnSv5hIo+9HLQw8lhVPxX9Fb1wam5l4X8JtzGRZiLoGKQTRx4GulwhouljiB2oxW
hj5wjShuSp72/m1oJqRzbmTf6u9t63WTmZ8sK7n0NJ9/AhWfNJxmjL4yhVzAG4iRyBXJJwvbnSWD
Cka0MAWXyxRqNQ9uYdf2q2+xlrGY15yvg7IcZZXVg658qYMG9tMzuohtz2rRbXLPb42b6wfHWhBl
PoKEF/J0Mh/S0ZnE9OaAwsd1GdNvXLnPdPK79nOvGmr4SSSCxFeZpKBuA7cCI8Jg6DhdyxaHUQz7
EFI6qB3AncfAPHz+20Ios5DJfaVzHDbLChHsktgczRgdU6y+wkV7ALxIXQV0oazQT3IjKoQ8b/n8
/CI5oxvfyOvryxAWt+pbAP0ILziQOYfliHVkge2oG9XsAQIRETEnF3j1Q3YxmXRpk4n5pQQzmZRR
j6TEj7QSfheI8GZOVAxrT9GtarUm75jl8V/XSJ2VWObFJU6xiYjfZZMDKaJ4nzixqZ5b8zWwOZef
BlzbFUMLlz0kwPVFEXdYkmhlb7tCAtimgLTDqrWi58oMeJKfN1HPrH8shZ+Atv2PJGpHORnGaJAg
SRGh8bWjkH2fW+OqEZnjRCxR1GZ2mpr3QiBOHsqJrHi/2wBCn12FnX7mt458r4hyhIDzDfVUwplV
8RrpYnA/y0T+I9hmNzos/WDJolwiAtqsiBIsaXRaII5HASDlJLM63oYYUWHliBZr2vOzotxj1SlZ
CiRNjPoAgUmy051xQSKgXk2vErQMbvM1ymVmsLp+0RcN70xDKI8IVNY+51tIlfRVVT0UzY1er5R7
PrnnGyflyXVpi9VHpCvB9wXMZSTHqS2NC43n+FjCK+XoOmi36/a7Ht1jf1OxnYuh9hIUeAWgDeXp
bW6QRibCtnhR31j3eLo9v3XxezHU3sU1oOMFH4tBT19JgqdpGHTnEe0B6IbX9235lL4lUTFFA8rf
sTLw6OHt1P5IyG56QrJiTObhTIHA7Gl1MYrGL6fDsZLdPrOAsA9PL9msa7Xsu74XQ8cTniZzagAx
2Y3l9FZjV/ely5/6145E5sVqGOnr6auvnBJdP+MSUE7kHm7x05iR4lCguzNjYkx92exfUmRwmAPt
dKKZnszjbO8EDuCjQQmNm6D0BOcptMyHJjTjtbQOHPGMzny3vUtsj6WEi5oxk0tZeLQ/yGqRQO4F
FY2X8v6mvLm9rnuL+zeTQBn2Al2MkVJBwtbbY/jQhF1nnBBrDZRNH0B6j3IZJIB1JV37h94DPNyx
q9Z+9zfTu0iRf58TZYCU7OIPJQ9ZGOCzhDueZKtb1rThZF1+6gJAvGXMiAvgvNJ+TdzJsl8nuSE3
Z8tludnp86799M/jvn6wv0O8n59JHawyNkPgj1IDRJXKSfedY7IKrqyNoA62AwR058vYiLe7G1Zf
Kuu3qYNU+zpVGw2/nZpMnrCF99XPraH9h29wDcC0m7Nk3VUW4HrsnQ/ne3o/PVw/g4WZgZ+SKB9S
wBJy7bRFMXGBWtyRLQzGSbWIY57ustX2xcJ9sy0bo4c2oyPwqxB9TZkor+JhojK+tFCAvfPS3Yf3
up2aHwCf3lvt8S6wQPfumuvwZJuNdVofUsszfcdw36/vAOscKacD1tiIby/4COcOuVGG3/ztan7u
LuVqmlYf+EHHj/fkg3XLF9Jq8x//NWWnN4pS+b7SnB9imzukq+ItIcBwj+4tjsWgdv3a0+N2/7Lh
4Lv86alEwRsvijht+A3jKFlfSV33kqs8Lyyhy//8y5PkmXdtx0YyvMlUATua1dh5XQFVGrZx4Pg0
7AZ8tUIIYWTFF/KUP3WEut5ZnNahMekI0O/vKsMW8/vb5K52kFK2du+7Brihw3YnPdSKqe2Dt6An
0S5iQfGL05H+7xf911xdJ3iDpk93DGTWpkRisC46uymvXZFsXTpP9wNZre3Pf1QH6mYPmpa1HI+N
7YnJ+GmJpWrUxe4LNH7GKn4bj7K4JPFtvtrYx91A7kzrtiG79av5fmq25sqasN02UmSVrDiW8QlU
nvv6nfxNt6T/0JOv0Hym4GEgYJxjxHq2Lw1BhTuynL3nXohI7A+wAFyXBp696wrxZdpm4jrRGLUu
gVqWxLUM4vYW9xaT9xgl02rNEffiYKwwJXlJZNmKD3s0yCguZ7uBs3UHpLdFn0hvR+XwVGdmI27P
PUD9wZab2nuF8D4pbb+w1+O6WT1Vq6PO29If9VYAu9tKBoXvythJ4NMjgU5CkE/2mxLIFkTfC3dA
BSF+gLbUxG0SUt+onwK6KF3AL+A/GK1w24OpE9Rfq2T3+ClFKNHrh4slnKrMim5aDxQed9muqO38
QXNys8bncn/0VyX66oiIMtKtJAfcopWZ7zwkl9KVAL6P/U0+4aV97Hm3dlaF82EQBROuLipmJr8p
7X0HoWG87q2oQU0bKQ3ljbfHbX8sSXs66nZgIpENJjLVDKzCiXTy5JYEBNPwZrnZH9HD63A1cR1l
BU01UhPPUROwwRJ53a3WwIK401ahbWs2MtJ749bfFhnKGLf6JrUB7dk5BUrnyZsCBr2RDFYvmMaH
thVduSZKiorv4Saw8p64ajj1TalbJOhua9Brdp71rmA6QydlZ+5e+bd0tXkst4fSUh6OYmu35AT6
tMxKgfckuZx1622Ke+2sFASIq4A0BmmQzSE0XgFwWEBdQz20nTWsedttNvf5W1qZyiqwTL0Bbkzo
aAf4Prs2tQJIXphrQ4sGdARkAvGI7J3n2sX61BEJmLjZ53tnicf1+333qEiEBBtL3QyufoeBiw26
Zdfk8qF2ZLVRofwjR+q9STJEHqYM0/UHFE1nTSLOBdQV0YdmGm50QKvLkdinC0ns0ootIH214Dh+
bM0WPE6b2PpsBMBArS/E3Uh7c7w9hA5PhLvLfQALeEbgi/NoDwcX/7PTkaLHpiFz1eJbLN/E7q/V
94OCziBTx49iJzjzKbCyt3HlAJ09wz8K9jYlDriWHjkU+989O3/rAHGdoDlXJp0VFraR2If1o5l8
yKtjvj00JlYKQAkNJeFVCH6Uc7EybgRhm5DGiu8/4OUGaP7O2wE8tti/Y1CUyAV559ciqdaj5mxW
ySYnd8a7n5HgM7SGJ8+5125AWV3cN6i5bnKMHFu4aDzpbeTr10RabVwuszwfWhnYjZntUfBemcr7
a2wCPVa6m2B/No1VVSZZJwRb+weZUM49JDUZjtU2sS8xIWvXLgESb1iYmfZt8YZDvBMfC7IeTA97
8wlbBTxSUm/v35/S40Pq9LfBPnq1st4Z1zwuQ5PsNyrWf92gLblZBUBGsiZLMoZ8afOpBpHGcaHX
ogdXcnD1e/ISHqaGjMSqU6IfVWeCgTdcHNUmRN83wx0x5VMxlTBW0iWRjRbwkUJqCtvwfHZC4Ok3
DnqHbnK3QOQs3Rgwo9me8YL4Whvl3H+snYq61DSI+EyH7HIgL2cDKAah6RFkKdfXN3mhuQcTCLNN
nhzizGnwvK9hHJxrz09WaO+BeiMdyidcFgV0vhq7xvU7u/ZTHPUG8/U6GdULzrQoyOOz8BCRreDg
ArCWtRD/YVkSKFUkUVIBUfdzWWLRBmLr+d3ZIKj2Z7wDC4lR+vwGve4R8LDKGyaC3EIFYFrbt0xq
K+MyalJfh0wgu2cB3CC4XULns2OsjRWi/Fza9eNn/Rb1yb2Ui1FbIEKx7hhf+Tv98zP2oQ468Cvh
Ajq3KQA3SGwrBwXA/R3JGWJElhwqFgcEWc5VCeQ8OQBUI2R/5MyX/dm34erIGmRLD1ubJ6eHNQtf
cUHDZvkg9avWNrs4flyVQjq9XlDMYr1eWJEwPQCl6X3RcdPz5WHbOk5gnSP0kWTk8YwAxLkja9tV
VpuHgJiAin8fzI1vsdplvnrAKQv0Y31UMO7JYlLWPdb3ZFn7u/fjcV2SZ4SWzjYnqY0mSseBnufm
tt16FqimgP/mE2tEcdT8XN32pn2yN/L2BNdAbkLr7hPO2t18rD8OPDzUo0T2+wAh2Fq3r2v01yTp
le+m63Cc0VYAbEAULDhHz9q7e6vDp744yrrCswHDaqkjkR0YDPMjq4LPuE1f74GZSkSjADLqKe2T
mjZL3eTfpbgfF+rrOTj7cbULsr6cHhPW2Sd7d9rplWm/ndESExCEaZnVWNZ7iLfggJzOFK0plonQ
SiV4OjFyu18w/tc2+acN+i+pUBMuFvEx4F2w3Ke7R/9Wdp9We8stTf2mJvZ6ZZIT/o7JGbQVqLaN
DzRX6xNINgGTsWZpK+My0hUoLtB0tZ0OHYiKLFc8rYVeq4H0vwSyVIxM/HIlweCndQrSXDxYLgLC
oO5JX2NMlLOqLeuUl6zZXBZlj5UAfWWAtGthNUO7Xf/xyGk6y+tXZCm4AFX194oo2zx4YRr3qgKE
J3Mf372lZvKKaQYmAvwCBAC84UwOZZuNRK9yQ4EcDQ++zn6R3i6gBAHabQbgcg4t+WA5Jfb958W5
vkDWLlIp0KaKUOFNvnaRt/0XDb7npHWE1RTHEqP/jDGCyBjGsMDyrMQjUkq8PymUIsENvL6cxUwP
BnXAISoaXyx/PwUpgRbnXq8jRtsLGN6CP7isObw4AzQHXfCKSC3f6daam3xMCAsl47IvVRTm0qm7
LhRSMYTlJL25u6vczH6/vrzFlOtcAKX0Q1JdhEqCACF10sHKNVv0zGff5SvbeBg8C0fHIi76X2QC
H1ITNQFc59TZ8aMXc4OBS703AE+kbiIkxmt7tM3s/q9W9y2J8qMc2FobKcLqLO8hGq3KwuM1tpo1
jwPjGJnJxRTQNOv3/5dFOz9AiGeXNsSyCkshHTgnBeK5PCaVAOGvAZWIMBa35JTm8n5Wrv4rlvvR
TwUsLnke18phZYooxAYb/3RdztJTDJbke130U8wLKk8O8RxCIiVfy5bUOpxdbNFKIW5TEHQlew9x
Bd71mwg1dPVQaoRlVJbC+x/fQN2DAOwvVTAd5ICEUWzXa30n2Kfy7Z83lboPXsRxmE7HIQ7g0MH8
CKh0nHv98BeT/JN5/t5Uyg1Eolga7fC1oAnFLgXQQueAXWvFXNF0m3670G9JlCMIVV0ekh4rmvhC
DUBntRhPx/TcYZqe8xArRchThBioZEpmKSjlCjKeuxiGMN1zB9CVN6rFrXxIFG6uK+iyK/heIGVO
IjnIuMDH0y/FzEi8SoC5/Boyu4nEScWu7SNlSxpJN0C5hBOTbztkVMH5awJAGAXGAoGtYXpOCKjR
VQvruUn2nOsfqzWrn49xlHTjRcJVqejJ8K2DWd03DTBjVL+w1MBuvc//854C31aVRRGBF0BuqaNL
u6G45BwW2zpPFUDCLpg8OLF863L+YyaFOjm1McbRBxv4+cEggRn3pAdiq08qS0STTGKHjn8a3phS
Fw7yx9qog5TTRJJTGWrZOl8xJd6qgo1cpLNhMm8sHNhM1K9Zn8oTQ7+c7l5KeMzGKrZonVgtuBJL
COUHBFUtfR8gjxiuMLbZc4Y8Wb2W7fLWuBtvE30aYUa/m1kgUMnXn5dbcb2D9c7I5h45UsvCCKoF
9BqLXxvMJvulKPTHBtC+I0+HLJtOGHvN62ZpGujlefN2Nx/F9rFAByBR1wPh3MFDFe26Ci/5DEVA
M6ghY3gG9O+U7Ezh/TiKYBcGE7OA3m73WjDDw68Jd8oq/BBCOaa0izr0g0JIaacH4yAfm3t/o7rl
SrHD2xgzvZNPPGT2etsjFf7ZoCHrM7vlkEInAwYtWMmLpefFj++h/JcRK31Zafiei7MXbV4mq95u
DzUatFjj5cz9pVxYymlFo1YQZXlTHSYGBvL9yXhmvZgWzPuPFVH+i0e/baIEELN/8zc3OlSmI6p9
XVcWr9BMVShzJzYlX8oDZBQ33u5iy84t3vCMUJ61DsrYxaoQ+XyN7Os+ugntP9zqgifY3/jcH7tF
GTeM8YjRhcdKSruyc7ux0YQN956yCZWXwvi5KLqhPfGFXoHj7c6YUSbaVtr6KLkdcqe+L/asdS0l
PX4Io4ycMaIXWuawe8JReOJhSPauhuqnYDkYNnyRN8Pe3ySWCntiPTeumb0q69zkzJ0tyQSmzSNm
6W6CvYQ6FIpgtuccNuv2+boWLaW/fnwkbXGCViySaUf0HsMKj6GE4hdmnbXOydt1oK4aieSSFV5W
wIyPhGM4kFExg9G88GaS2l6E4hEa54fCjgIrGjeX4rYqV3xxYnzm9BlXbJZG2awIO6nWNcoOvOlt
lEd/239VPlc2vwVA8DoiJjbo7b0EIEroPDCEL181VZMwZCGDvYY6yF5VByUPcJCD2b0+oVbZkRoF
88wKN90+0VHfG81iJHZ4lo/wXA3+bUy6rWEVFuNLJkm/tgEcsCrCHF38RZfJi5zkc2CWRGActUiU
CyiDo3r7Ubo3/TrEKNMzam+niMhbTMFZrKGmZUv9XfzhKUudSRfPCFo8q6TGjD9APJq6uKQnxioX
rc5MCmWk/bhQhczHdvPm5Z0z42dk5Vm4uMueYCaEMtEJIKFEPYIQRBIPKoZ0QrwGuzNPbq8f2UI2
ZF4vo9GsG77kL3IBOcAcvhNPEl6A6+sSlo3abCmUlR4vqZ7Wk3rCqbXHj+dknVuM2Jq5XZSNlhSM
9l4yyBjAnCGsi227qd7NaMXiQVi8at9r+fqOWdbaD1rUzL40DNrdu9yd6rTIUV3fsWWjp2iSrCJB
JiNHi2s2kxLKfJg1RdwhbQpsEe/BiE1pi14RhNW6k6zN5+k9JqI7S0aWQHm4rN4ZKr4cZM6+gNJx
OUj8epSC7vzUZwRQgv6m3RroXJjG6iLCb7O9fgAOJZiXsxXzNbFoTGfCKd0fDEnm+hjC+wZD2m5G
vJ1NWttmGO2ltlb0P2uqIoP41DBkapFhFDRSoFw63DEZnQptiDMFmIbZZ+Bi24dreVMSZbTqxyYi
1RksgtuihNniI4BFqo/xCX9dF6yusUXrMvsoavEo9WijmrSIm8DZlMSmfL4H4H/1eF3Fli+MLkgY
cBFkSfjiopmpGLhmsjABgch52IyoJD2b98xCw7R9v5yBDjfA8yqmDWiqcw+kCH3g9dNKsif1ZSvf
JkfV7e/6lGTg6n25ZTXSLuUTFIzESzhO5IFkjTrQHPPrCucl3Tn8jB8m3tkpsxyaO+fxzwFVHJ9o
e+F2RN/NKVgVEWFs6eTj6fUCVBR1CF1UFUmiIt4h5/M+4tMOpnTAfMXlHNvArNzxIG/tVyfWpLIw
GYFr4iizGuZCEepx2QFuBtwQ5cHpAeHvofvK5FYKCw7tq9b3S5oIXgVF03BdaOweP7t0ZaZDXy5W
70TnOjV9zVQhLVnb5u75eUQwmD/zmIh+Z2zrkhqJM8lUdFN7o5eHbdX9P1h8dFTtpswGKHDfRUck
JTJ8DJe4dAPnAqmQ0x8kL+caLDXwyF7aJURJCO/ULCO/ZOWgqoakaZPWqJS6tPE4JhcAiKObTScS
6ADLzKzk27QAhzH/2uuOyhkmRu1MA1hP+cFLnlNuPWivUSCSttjkAtobs7Ylar4WAgzz84wPXJj1
U9Bi/f2BlIJVYh5KxXSbcJU0J974xN9/eIDMePZNfp2UbNjPpWBkLpHy4mqUtZLuY+clIN+Vm6SC
Va6kqQuR855U1T2MewMFocBsEeMDj4KJarsUv4qwibyhqoaiatQHBCEnaUOED1CAV7m7MzBU0JsH
jpnHXbZU34L0Kc87M796dxnGetKxByC7YyjqKSaybTjZSQB2+UaGJliHV3FbmE1Goo1xU+9ZOa6l
KhyO9z9rpV8NUiu2MV/iE7YTnnnrdh/lvnjMtuMqdV8xRQp6+7Ud2eto5R1YiaSlMEqUVRXTlYIm
/gLEHRNPTJJiwJO6nLJm6PVj9rMsDIdDfWcyqLOU9QQ9eDlk7OubLDanXMoGgcvqHnlJghYazmKl
PJZvzLdIulzlCWXRDd3YoRCtbFO8wqZmWfsGgO3BnrMEt3xjFv4Wnc5MJGUdPS8uBi+Ck7UmWrPq
FozdwBzDqDG0hg0GsyhNkUCSqqiyIevUnvJj0oKlRIZLd52QNzML8EfqsdvVL9FmYCR3Fl9zyJX/
jzDa5XhNCvyUCsIeNORaUBsWQN8kApgoYUWCi1nzuShqF9UwiYFVK3Znb1W/A0AqOIiaW+UO/ijt
AOW4/l5ZjUg7dg2j0rJU4gR77vcqKW9jNMmgdilE145GjpFo1zVBn0RyW6MnA13hrCBpMfKbC5zO
eGZ60qxMY/CVTDmmSECKEQYOMGuEQ+vi33huRZ0I/SRdE1UqlI3xJhtSQ5kCQECZoJ1qekP05h/R
Wgc2u69g8aGJQEEW8QbDnwqlnVKschwQaGBVegmNwHrDtSPhL/F4VFNwIJO2yY3aKlINIKStV4Yl
qZOLcAERot6otteI9afEacKf69sgTWJ/hU4YudUnlmRD/Gr5m204P8ZcLnRxf07wZJNNoXkaxE0i
kb7piBHkjg5MmeSFBwCrgMka/S4a/zQxKaXbBCWi5El5NRL0tCvlWyLcihkRh0ek7uzqss+lz1Qs
zQRtmeJbXJCYR2M4iTNTvayGygVUg6YyKvKLhhsAOYiygQll0GvJlYjXOinqz6AcjNSP9pTlgCV9
jU/S/fVdWz7Mb0l0Ya7UBP8iipAUuQbgvzGJ4b8N/SYGFxZO7yUMVhGyWp3LELtQYFVQnfufBX6N
I84Oa4rWfICT9Rh1FNBjhzqdZG5qZqZ/KdKZaJPRqmGAn1WjYquol0aeQw35HILIdDxUN6xc2Ndr
g9a6uQTqMugSl8cYn+nPWo5+Vc4j6mAP9iXDOEi4GXe9QVo3OxayqTyJgZsEK6/AXAvIWULS9GvA
s1WmKFm8BGrRbs8jnxZBW0dzKFzdX3EbkEC26iHRraZYG8yn1FJsDJso8ZIsoKNKoY2i1PFxWsCR
Xqz0c99ypuoW4FuxzeKj3bPDviWtnoujTOKYyd2Fk7vJBk8vt/05AySYZj9OdRHd/jwhacpMcixp
wFwmleMZPKWv0KnegTcdecQj0MBy8Luobgrwjl1s5RZiv7XCguRZDDznYqknclY0aTiOEJsDyxp4
EEdAKMAUEblDdC9bU2TErzs0NJbbfHuxon1uo8rJSC8tWcQp6YIeMFUDfTilm7nSeKle8VN7wVti
afZoviYr1rzFYg5rJoXO1WURHnF+KXW4yiV5O3IEJRQTVH01qU/xLtpqJWvEYjEAnIuk4oi8FhNA
RGFhgy1/jGfLebHanWz5N+1KXsd/ApthrZbisbk86p70XMajkxPy9gX4lcLC/BgPMYi+UZCZ3mfv
rPTn0ltcAZKTIOBi8iDm/hk71FxcpEOLkExuvcQKNLxQ+7BOTG4EfOP1tS3ryLco6nncDR4vCo2O
lPdKeqoUUmqWhiEtDmC+ojPKDGmL7kYBxKGsATxaRwvNz5X5tRp6gYyVWQhtq7t841lwL3fqNmL2
By5v4rcoyvY37cAJXYSwaADbZu8OJfEsdBeghJbZVnXiXDQNsBRl6WE7Xx514/hy7EM0OE8PW95s
Dr79p7FGtE5kzPK9POkA7XhmouhH0KXsKomTICpJoRe1KciBlaimgD6scRM3VpEldvLep/s8D82m
sWq7G58ifSQdMMiyjSTvjc7qPGQIN2HlKr4PVTYvjeM1pvHSGOck33qq3SZ/6uCpKvZG8D4CwCRb
D7ETAGPMt3O8vC6esuvkI18don7tJQw608W3JTotNUEzFFkCStBPbUHiWNcToDCfn7YvvGrm6Oi0
zVvD+iwwPmcxm5S+og56T+fyqOPzeCmvWsnrgc09oAvSAPbIA0p7lnvn/jdpV7bctq5sv4hVAElw
eOUgyTLl2E7sJH5hZSc2Z3Aev/4uet9zI8G8QiUneXSVmg00Go3u1asfTffe//rdnB2Xufnh2O3B
T4LRydEn9CL8un4m34OuD98B7AdgdqrGTF34jjLDuFtujfOXb9+Qs1hAoApev+UAqMKEthEncPwf
KdAEw/5z5Vb7N0wWRy3y9uH6Vwi3NRjeVR1EpCAvIYbBVFNwekBC53M2sjSoTMS/g4udcJdnc9Kc
olhcdbHd6/IEg/5feaBjoRiWoEHq5WbP7WR1EWYMBHb2BGLZXZoeLeSgekuil+AX/pWjYXUtTH61
mC66oKQNI2u200DR32IFkRUQrp2qSFzBphTQr9uGhcISYfqlNpGejd3Q8Swo2/zE+lew2e2i5fX6
kgnBzb+qnAlZP+Isip7roq77pcoCHe2+c/1G0LKt3y+Fx8dG4rnX7z0zyQ+ihCtJUYp6aifoA2ph
jDDtSSkRIFxEHwQI28LbLOkx8iELjFH7SsGCB0oXf2r0GxMPr5joN1Y4+UlqNs71Ndw0u7M1FHxM
OJX2FHEoFrXhr87MHJZMvxZDuV2IVktMXEyA/Kskg9ER08RTXbTxBgxBZoTJxsHQ+Xr8QCaXGPe8
2FnDJx79sCjyEMvJNGOnMk4R+RYVaE5TRnfKZTODN83z7EOECIpVtjrqIz6kSlKXqk+qkTnVsr++
tJs2g5qUaZh4k8OLX5qnnVXlGA0wTxphgAtGOsW5IbGazd07EyHs3rwMs6EMsJqoje8ag3lm0+5i
U/9VtIZk8zaX7EyU4JTDutTHYdUmad9IBeqw+LUy/esrti2D6eCbBriUiq9xVul0JGOXBQ3hrqW8
Nha652V1b5kQYe9zuyuqHuctsJYHJcwcMpyG2ZSs1qZrQsn3P5oIt8dYzJhbZ0OIWmBQb7WvlC9g
KXWXoXTL6PvfrBoqkRZqoCpqSpd2ppJhjroGRrBmmermqTJ1p8kklra5apbKUNvEUxnjdi6FDEkx
DnHVZ4HZhqPDwap+sKYy3HVVJqsZyEStfz9z62OZUxqWWLuQP/Mes8nqB0x9kvi9zcNpgfLHQuoQ
gH5ByNwA+xBqYxa0jfk0LtYrGHskNiC+0/51d8heEcKoSWxxyFJhxoZetHMWFGbUO1k83FG9uOVF
7kVdv0uK7r7DMVWH9ITWBbcefINHid8msZdpUTAaoSSg3FzYs+8R9lCl2RDGxrTqPDvl+NCy1yp7
vm6MGx6JEbSPEwsQMbC+CU6v4QP07GEnvO8PE7HSvaFWyPzmCB1HInspinntdYkvxAkOsFLtcogm
bGNRjTvewF2M/9CFPFlk/MobkA3nNxk6hlDe04rC5xXQalSyzRuBIsO4GWIRKAwkjXZprsoEYD+f
B4Q6aeOQtnCY0gMYuPixiqcGWB+mP79XLgQK25gZMZntZsmCTtXA3VybSAOE3JJI2fBgF1KEA9Ji
3IXOMUonmMs3KwWbC2X70YicKvOvW4z4KP53D88WUPBfiDP6tCuxh3P/GBsPVYJRF9oJ8T67z3BW
dIyLb04dZgL0g8QJ/D+iNeBzNJCW2ZawdzrJLZK1Gi4143OG2zmqdmbikGyf0cS32IwRwuHJAk+O
od4hApSI3ziPWGKUgFVN04DnEEJ+DhzHzDM1C5ah8LIOz1aMQ8ofry/vRmDJiGYyVEFNA9Yp3NtW
lVsatfo0SN4KDC18CPVboLKdfAlURHuF8XpdnNh09u9u/pb33pF95r3rtowaMgxpEBe7kd/EQXaI
H/rc68dPKJI4OThxppdW/TIDnUNLP9Jfm/YXZZ/C3OXMi1bWGZ9+UvaggPkvv0y4+FWb0S5jWAkj
dxbV0b6He1xlySEO7M/VlwgZ6b31QEF2bTtkrXc4LPYJuedh4R6ATftu31z/oI0rCBg/GL4OKhE8
8YXvmcy0swcAAYJKf5uMl9KSbMXmCdbxDzOAgfETgWdK2sP4YpIGmFR9G4/PyeCo4PFhb5j18em6
Ku+dn8L7aMUrWqaBU6TjRr10gpUa0U5N8FqmKPYpX8fCo/qz2oGmqWnher9gmJqX62ZglRG4iHZ8
+hSzXd30noLw3zBeJlnBc9Mr43WLDhLdoDoTPijBh8aTjQ/qydEe9kYF7i5wnO8i9aXnj3l+W5uo
TVger/aJ/qR6Vf+y6Ic4T0FLlUvO+eZGM4ta2Anbttm6UWdHwiRxtoDZNQ0mo3QZ+24nkkt384yf
CRBuwaXRKLcnWFLYPvfWvB/r6Uazjqz+2ejW90l7zkGgfX3HN33XmUjBrdAUdlANEMnzJz05RgBi
J7nmXRciVpH/dSYoXqmmDY4Y9T3COls5+MySpoUFKVVa+nm3GH6G6Yw7zPfBXWt33S5M+OJEZMq8
BF0G+4Emg+Qi3FzctYagIWUCzLlwTAtjrMc4VuBAqx/aV1iRj3crJxkwQ4trmQ/XVd60W5wjGwW7
tbCmXtrKQLQwKkJoPOvsE7yVN82z044HNvBjdj+RTtqggR/8cHLPBAoHJSRl3GgT8kFDd4oWPCCo
zPw3FxC1To1ZmmEhj3mpUpZUlGVWkgWakjlp/qPoXdq6/B8j80MOSgMmi+23BQJYtSbTAHIV7lXw
GOChpOHsmyyGH9eDdFp8Pc39qFDclHk68WM9cq9vnAgk+ddW8TxCphaKgvv6Us26Q742jeIsiLsx
9+qCJq45VYbXo1qzL3qUQoF1XjwlN/cNs9ODas7N42xHicRet04mKieU2SBHxfUihIcat7sk6/Ed
oMTDteWqX68rKg6veVf0XMD6AWeHMtKUkU4l9tPYa17xI/LHPf1WHMxd/LMDTc2X0k0BYgnAiffI
XE0DBWJ2l94AOdB+yv9w2OOHbxFiR5PkbZ7G+BaENMaelsSn2tvAxl3RPDT9Cw2DOJc4282g8Vx/
YaOnZVB4CJLK4DTnTvXttDTejKoKyNTwnoNbAI5aVlDdukEo6vh4eiOXBOTA5ZKPod3pE8mRs8hM
J67fVOP79U0Vcb7/u5C/JQiHtGwUzcjWhezdGBhfFEwwEyjQEvSkJgfb1w5t6CRzIrlFJGI1IhzV
biZ9Y7UZEnGDk+r8hzr6aCXuh++8HG6m7pOaO9H0HPGnKG+dhaAX15A43O3tVA0bSXcbLkPshtPr
FlcM0hiB0VWv2cArx5zpLk/RhdZNn3Iz36NVm8WJq0SHNlKPKlcPksVfrxDRB1PEaZamYQdUEaQ7
p/lUoREYOXkaP/O0cIwUvnFR3MJQDyqazIg6OeBrd/tU2U363/jLc/GCdeUDwQJYuAKYDSxwWLk1
qwF8prG+omBI42lmKrnZN53UmcaCudE0ZfVUrZdq/4Mn6NlEIi4isvm5WxcBuMlBLqdapk7F8CHh
XUlmGqZBtIBDlQCxGPvN+E2LXkgZFKzeaXojybFshiwawTlF/nKdeC243yxDJ2/cEngks0WI8K2b
bC9LvyUFSr0cs3ubUzguD8UwSu6fLRehIdDXDZgRBkYKck20MNbgGUYqODMca0JUK3uurr5UtFLd
BI8/AWUDalTCWR1GOreZAidU2ScNQL4iee4n1OSit+vHYfWf1+SIAVesdrESITmPCVJe3oWJq+Ua
Ame1x7WCGxbviUzWE70Vdp3rJoRd3VI1xKqQQ12ynVU/T7+s8qX31GZ08qH9i51CeKCZaF60kDYS
1jFqMLRnTBu42vJNCcGPy16uL+DW4cK7B/8tPDjAanN5W9jT1CjmgjT68jltT8oUeUnXSjz3e4H9
wy7ZKEpbcJoEmlwKAdFmFNk5khdd0qmHJLRmb07KzsMcacVtFY0e5jFS/IknALcNeQ9Coo66DauZ
o1pN9ZIP2UNmW14ZhaEbm+MaLc2NP5WN5YatUrh2HmmSld9aGARFiAnx1YB8CQuToRErTYiC0Kib
3Ky9sSzHGAzJymwKAdochR+cEfYOGDoLjxTU8ockq/NgSZyqwFP3Re/ur2/w1lnHhYUzqBLEBCJ8
MOlDFM/jJA9yZPzp8MZLGUvX1nnAKx6eBOADmKgY47RtpccESiBX5Cp4exRt5LbGCe66V1ErGyVu
c3PRzuQJ1qRzvF8tpISCSH1oCn03lKMrzU1vKYXIH7EOyjI6kv+XJhuzgXHVbPMgVdFTlMGl0MVn
ZPJt0uz6Mj3orYxpc2unzkUKvowNSlumQ5MHVfQDeWqPWKXEpjfjl3MRglHbJGddE4550NeDuUez
neomJEbjdV1He46XnduU3bKviFkelaRC8kWDuRQxcL51Z6PN8M9t8/xztMtFzpdc6U0GjWO89jIL
LeAyBMPWrY7xunRl9Vsv9tWWzg4Ys0a9NssuD7ryAddP6NH0ZARloDA3lMwF2TJLhIQYIm+jVwcN
EJeiOsMK82Ko8oANt6r6QPvYUZWn6wu2da2agDmjdoC2emoLF3eG3tAmpOv+lbY7cEx+0m56irZ5
2RnbXDdcOoCzmChWiN6vb0BJN3A9D3BE3GVa9jp5SdlLzNkxjEuvmU0/zmSP/03zxDVB1jrNOuNP
UA8gHxBzUTMPVIyYJiN7KPnoJjlaYbUv47D42vy1MDPXTFEnjUcvtGvZ42krnsAYKuBd8Hyy0YN7
uYm4hoaQLuGqd7w4a7nIMRaeut1kHWeT+wo4869v6YajMTBIjq7gRdVQLcGbLfpYlupUoCKroGMx
vzUrb9A/zQvmKeYviey639DPgGI4EpiBaRjvfd5n5yHkfR2POfY1VgM1+8qnn82PqrxbZKW9LTnm
CogCywRaed+ZPs7kZDwzUQY28mDkt3oYZAb7NLftEwMZv6HSH9eXcCudgsBCB3uojtIpOkIvdy2z
E8scVmmtWYD4Y6CVV7Vg2Mia1EZ5Gwg9uxiOY252LgZMGS6J9XGf5Y2yv/4hG8cT6GHd0MBItIY5
wl7WFW0I7YsiUJraHaqfS+9ZiEZ7WVfgxukEtwYqARqGbaMgJVhpR8uMT1NVBI2OJOfYOa11U99o
tksXR9dfOUi2riu2uZ2/BYrv3rFseR3TVWDtJaWPCvvylXRHmvvX5WzVBgxYzTrd21xLpMIdiLMe
Dk2IFWzTA8cwhDdw9eheF7sW8MOPEVINX5f99IapDcw95OBslkRLmzt4Jl+4IKs0KaaEQX5q4O1A
PitV4lF7cLp0kSzp1rnHrEWceh0ao6x2abNaREcMemF5UIa+QtJdlqKThhnxbiztA09rkInZquyg
rBeqEIgbuAQt5PoAtwP79KVQdeXQs8KuCEzgfe+mlnynoQHwhB3GtjPmZeVaVVbswtxid320VHvV
mvjTlPHYs9Nx8TGBFY/v63u+cW8aqCKB7YAAaKi9H+4zV6GPIVetMCsCHg3Fbiny3k1iOCRzUGVw
ni0zRpD67vwA5RBRVk1WNSlIZfPAXF6NZj4O5Dh6eMztB0UGTNnCr+EO0TE0D/3pmG8oWHJFtYQO
CS8C2jTj3RCboR8SQoE9jCMfnAHJoeSl5SdABLgzHYH5wC3hT2Nf+fnYtD4d+QAoBBlvpwVzIEhb
l5KF31wNAx7axvAHDXWTS2PoNF6QeW4KVF/Lcp+VlbZnPLZ3WWnk/sL05F4PQ35zfbe3DhiAniue
zoS/FlMPbZdoSwc0ZrCYAH2b2v08f2sMUjoklOm3GrNo7LjLwaah6aqOku2lfjRPkmjkMPaqOTLj
IS9lR3hDF5OgVLEOLETRVOw94BqGLSwRtrhij0PyiI6mkWJGjWyo9MY+gZcYISVB5tGEFVzq0SUR
Eil0xj7FuE8ttDgtDpsUZ1a7m3r6eX1/NhbNBJiOIMTUgacmgtlSXtiREVOcRv4p7U4Fl82y3RIA
im88rOHd4WnXRT077lPLs5ym0KYtK8vPNIpZNW1n7q+rsbU1IKtBJ8r65kWV5VJKhsZ9NoSQ8gIk
nY02stTJZR0aW/tyLkPQxODVyvu4agK0EFJcmV+gSx44ABm4f8NDrsw7/6eMcFBnmPGc9xDUo2Sg
TYtLpyckMP/cHVxIES4k0g5zEZaQovT7qTo2kaNbN0vpJqWkECNbNyF6CVWjVkYdgsZ5vxBXe6te
xtkzZKdz09AAZWHIqxhIS6x/PzO0Ya41jXELA6F1VOobPBJ9VNFUyaptGRqDB9AMVOs1lAUupbTF
1Jco15cBacMfdngfxuZuzKxDlFcSk96wAsBykE3FM0EzMfL6UlKnNYmG8QTYn6o2bxu9BR9frBeH
RI80/49PDxAIELGi/pGXEt7ldWNNoNu1i8BS0OhbP1XFm9aiiaKRJB+3Hnwo9q4E4TaGyABYdakT
K3hlZpVaBGve8VHRn3sDDPYBWD2dUbm13EVzx+5e6bzr+m0l3tEuosF5Y54ydBS8XDyFa3ShFQEp
u8McZ74+PNp8vB1BYWJM0alkDTJYt6ahSCRvmAuAsXgZMbg/9IWrlwpHvR2ihAWjXF+4na45Ufl9
wng29em6hptyQIuDTlUk+lXx/VUpjTHVFDsY1WgZnZyyPfbNicvweFs2qWIJMf8HbS8frqaoBTS7
6hMe5OpbPZ7s6YXGEm+xLQIYB1sHhxEaAS5XrF8QrxKz4MGkvHDzJQYubMwfrq/WhquwVBsPSHQb
rCgrwQzjYrLi1Cjf1WAoI7bF32zHmQDBg5cVmRojrXnQ2CcgvJcFDaDNSVoN2dr1tYKFMwUQCsao
X65VFdGKp1rFg5qegNnVTA8vtFDmiLakIIego2gF3ADAaJdSOJmHBjynPKDDLQZKOnr2zxB9S8pv
1zdlUwzSvMjBI6sMrNilGGVWSVP3PQ+AHt4XfguG01rtXLuWeHCxdW4tZ1vst6B3Z3F2UcxmljVK
OcDCetvRrM6HwF2eJQ8IGtvhdn33JGPt5OxLmoMrc4mMwGrt4wJCzeGV2F/+WG3Aed7DY+CYEIhd
qs0WWs1djMoZ5y/68D00HhXjPmF/fplcSBEu+6jqx5JyFLJzezzaPsvAUlrJGma33KyN5yY65oFZ
RW+ucI+gs0xNTB3VKyAuytnEIEmsZU3ASJofGehLEgwr1LiEEGLDYUCoZa2eD6gokRAiLSpap2AS
ChKyj0GPlyr3tJNcXBu2udLHIUtBGebCitNwUK7FlNZ+RouXPnvDCELVstxlaLgK0et83R5WMxde
MReihNNmN4Cn1xZEzeRkpMNtgsmCDblBzstV+Gvc8kNE/esiVxO7JnLV/uxAhBon7dQB+29NT7XH
y1vTNJwWvIN0lk1olmknWHvcLGBoNSGqYn74PNflfWrc8v6lMe7r7HtoV5LV3EoV2kgwo9IJywAz
nnAB41CEzUwBiF/ah5SoTqPE4OKt/UXXvDmOHT1xxtJVTTwYitr68xLBhXDhPOCNWlC1wl6q/G1U
qUO1B6P/dX3ztmKqCyH65e6ZXcxiy1o1RP4s9YwfCnVNMLMRx4odmzizArLDfc1MiR9df1e0mvOV
FQwVj+RoHjmUo0PpDVXvRUYtWb/VK10TIRjm3C1hRELgJdrYHfcAIBpgJWtvZAV+mSaCUZrUAE4s
olkwHneTJJzZ/u11XiIGJyLFKdxq6KBsy9DGKiFHqwayy2PrLsPm/9/PiwxVZWsMNFwr7fnN/KTv
i9fiaLv5ZyBYPjX+sVTc2bdvVqL460Yn0coWAo+06Ntq1JFJVLqmvWujsPVDqkgJJtdMx8f9/62d
cHgLu82bvIB2wImDMnqdFVu6OgbYyqadbbmlFb/LKGpRSFMIFgASi45GGUNm9ISCj3Ibg1S59VD+
R/ZFsnQyUcJNjDKNxpseokaMINbs0Y1iy6MN0s7qt7a7yfpHPssyYzKZghEqZG6atobMErXsZtwB
1OY06a6d+wO3b3vyais3f2EgvxdUzGFFaqzAKevQku6zbo9G3eu/v5VuBQwagQYeIiuBrLCMcVW2
IQ/RnWNqrh08VrfZUfHNf8p96/zUQKv1SA46ptlel7oVapwLFdbR4qPSDyaENl7kP8r4OLeuYUzl
RepSB9oQfdCXjlxN8HJWdBtgQ/U7LU+EkINRPOHxk6d/XvXA++q3JGHxQjOmNE6BdTFrr0wm558a
vlUvdtdXa9PqzqQIq4UH1oCrIVwvJgyLHit3YrdLextlTyrHFK1mxVnIklofHRNymWt8j/cd3qJM
0IyrUWKB/h2VQQAedpSOD2NDZGawEVSsUpCbJeo7zkZwf8acg98tz3OUxybDyZVdOri1xvbqQJ02
+jmDVo1Pye3wHDLJufoYiEIy0ujvyVRA2IU1RXxt9BYH9magGLOmomKipV4sAdxIhIj8KUZbJYin
gWzQ1dOY5+vTtdWeQl0iZqMH9kIZsfiXTwnJFxXAnrwmhzL6lvYVHpeZnwFW2nRf1fqJImtiT8H8
JS32AzeBf6DVYVYqSfvXptUgo4eaPEGv1Yc+OKXRjKaAwkZxp6H4yJan60dBIkBsfNMKu6nqvASO
A5RPIX9JZX2fG08vrOVKDrJCPNey+KXzyCytLxoTa6nG4Hlq2a5q7zk5Dfw+nTENnh/ziTjRLONJ
W8/T5Q0NsSvuHGl33JyiG56ZvUYgE8TmPp5gzS9VuS+Swu+I5Umxi5uraCDhAcjIevyEYzellGfD
tAqLTcdU7vGYlsS0Hx081FmLL2hUw5Pynbvs7CWUhkyNlxgSsthABI1JFeiDLEtZCkImZlX0TAwS
aIB5rmIKQKxWwoSWn2bW/5UyK3LVAtEZUpCXUtIG/dF9uKCGVLRrSzfaKZVIEt5uNFmDIg8mx9bs
JqAfwhMnzVH21EkGVe70wkHTg93i2XiX9ntdfWGt5kZh58ZzBn4ScDbL0p6bLuRcvLCSGYDHSVjg
YFmYnmaad4XxWU0S1yInJcegv8FTKtCl9C9WyvxOrQ8myCILcIg5hpTS4+P1jZWgyNgjg2WsBEWX
y43JrFZY6DiB+r5ufkZJg3by1xSd5fJF/xgXX4oSbrkpypmS1tA6bfg+BAF5dDcn2a4cZ7dIvNIq
HDq6/Oef+7Bz/QQPU4VGN8xzka+JWVN/KgfZ3b3+gOhLgItAlwOiH9zhglZ1Q0pCFqADCcEOmn6d
PEbRU6QfjP30pCiS07HluTRVhb8HoyZ4WAR18oVUXJ8hLYmGeEcrsG+EszJDcJvdGL2Zg6wVDfqm
mXvX11EiWMTWmI3GGSjGcWLWeschGr2c/pzYnmWfY6BArwtb7f/Dmv7WUnSZVqNWqZFB2Jj8sopT
OEt+fytUOFtFEU6e5gCStsUaj5SWw/SniEUOhsM5lEuCyW1HowKot6b6DAChLo+XCfYak0xDHszI
Io7dWxF1d1V8an+WylHVfiraXtVCn4CBcNCOYKS/vo6bm6at0R5SxzqyRpfSV9Re0ffw2Bp6WaMb
JFPoY+t1bj2+Xhe06UXOBAlqDqmiVxkD4rOZXgfdNYKU+y2GkKAF/b8TtGp8dgelxTz1SweN0u/x
Lp4xRyFBE4rkmbZ10QGMgbQpCpmgbFvN80yIWptppVXQZipe0MaetCcev13XY9MCUbRcIfW4gESa
BquMp8ouVET8mIpWuNSVhTibO3ImQNBhAFgmm1QIqG4oKMAjN3GJJP58b4/5cEzPZAhXtULMfCo1
yCiPhvOkO9kRQO3jve1Xh9fGyd0QI7Nav3F/cbxuXddyv2m72n/TD4rkSzY37OxDBDsnS5qn2owP
0dhN2t2RcUfqz9c3TGRFhTHg9jqTIZg4qK+atC0howlU9C/f1rfZj/in9tZiVKgPwund4LLGqR6V
z9ah9noJHYE43PGDeMHw+8yKC7pAfO+bO9i9uzjFEaQEReUut7qjOKZb7oCYi5z0ufIbTNFNvMbD
YLcd3fMfy7P6T/EP9emNir9cX5lNJwMIzkoDAAiDyAXQF5mW9ooGZ/1D8xggjwE9GDdmcvjvxAgL
YKQkUsFKiyA3PxaYnje+NaCK4Qet/gVU7d94gDOdhGt2mRprCVdgOZsipwsx4gipXE1Sntm0WgwD
BYe9zsCnJFitHtq5YvUQYsZPaNtzDOW5bYbd9WXbSLTDbs+kCHZLC7RtpyrQ6ib2Jum9PjxoejCy
74P5gtJr3VkuaPEywFZjWVFo08nZxELDIgDWoBq49KNaGfJECbFlCe2nfbRoujNbDfVo0dTcqS1N
BgDeaL6FsijB4zX8ft8KXk+3om5MuIW3ub54PcaeDxiEBe5Upp3GCgNP69JtEOyzhyxC8SYDikKX
WM7maTj7AsEnUpCkRUqPLyDuyL42Gc4j3+dHgDfMVBYMbq/vb20FA7KNeMRLIoRLWsBREr9O2Wcl
BAdI+nzdhrZCXBB9YEAUunnxYhJPg8mA7evSImDfYkwrMr3W/MqT+Z5Fn9Su89Va2V0XuNGQj5mM
uBUBHQeuB51tl5YzqQw8SXkMAIrd6Md21Aqn07rUT4ZhBJ1YVoAfylh2eOInN/1cxj6a95SD3bX9
pzGrNJeWmPQzdqHypbTDH9wsepTLkbFm9QyeBvSVOhzEDv5Q9Ogv4r11zOJGB0Zpsk8WTexbwFij
m+s6bW3WSt2NEjP4/z8wReZRqbSAkOaBYrU7ZGOdqkvcjmR+Y/05kwlWT2fIN+BNgleuerl6AwZJ
ZgbYXgOGy0lt/IjXjkIke7SZu1mRkWuXjwZGSMEq1qbAsI3hWKaf/Qt668s9CpQTIkxwyrYSV7m5
eL9libxSZZfqoGHGqUJintdHVh4ZvSFMltrbeqECIouYDO85NK0LKhF9McxoxdUvkRq6yzhHXmUN
33W+JK5djj/SrM93tMldXS9ASDnM/nUb2UzRnn3ABz2roUNfCFDmlYc0Dvpfvqiu/XX4JxocZfSG
v8nogNrIwtBR1Jk/zH1TrVovIwJ9C8yWLN15x2yZRptLCgw1+FjQVoui36UtJrpRtfWowEc1Hhjd
ltuu2OX6KdYerK8Zhip8v76CW2HvCtn+jzjhtkunPAGeGy4RRfpfTf5Ew2EfqZVvFKnXdZKgbDUH
Mf5Flxt6esDIYnwgOZi6rmpsE7ulKe7Cd8rPvJ3uUuuGWeknoFS/TiWTHLpN9dAmi3obsE2IRi9X
cw7NemjjoQiyovOi+tbo0V6GFhBU/+JMcpNthSc6AEdoNQI9B3lPYp29gpo+U2eaAQNf1s2uViqf
lPaxxKCUv9ixMzGCgWBoo24Vab+KQYdQGe8H8JwAWeSp4XJMFquTyNs8YytiaW0aBBO3OMGRxCG4
Pk10Canl89QdUhBYNrw56BHw6pgowcs9ildx/a1rdYnordjgXLIQG6h5jBKqURbBEHktyzGHzWPR
tO9a5Qizc+3x4frSbu0gOMxUVIcREKnvyYmzHaS5kqq1jtYJ2j5wI3F5ckpKGQXylkmeCxFCLmMi
mFURwkxy8xCX1EnT0htBOZ/t+0KG6dtUCNenjl49dBqI3SrUaEq9jxkQv0ahuwOdubsooL80GZGp
tSnKMN65IaCBSP9mLi01+2GEWWoDhhnQZfZKYt2oAOxLzvRq4KIXQRvD2oGIlwAKtZdnutRmY5mr
EChfq3KUfvL6+JmAgiyr/D83Bxg9dIEtwGtpl4IwPwD0+xqaJubsWIJQl9wkf6PKmQTBFrqed9as
ASgdt6cy84fGLcIbLsvebx2jcz3WrTsz6zQjGKZGoUfCdsqSeePwSHSnfrJC7lv98OX6qm1uz5lO
69/PpMVghO/NFdCOp+DkL4mGRsnedKfKjHe6iQfVdXEbysEOqIr3NNpoAKK/FGekI+OpjjuljSdn
Xo6j8Q9ILtXuyOu7IpM4iA3dkPQHfhPYPaSuRRImu+zLauxXh1Qf5jZAP3hshO4gm6KxcZZQycHt
D3zluze61ClD+0PEgSoLCLqhmeXW/ZEpsgO74YcuhAgLh+LCxLS1GyDjft+483AC1TavQbki8eJb
glBnwxDGlb4PnCSX2mgzW2Y7w3lF5TCOdF+ZXgwld3rjBWhjiTVsbRBAtgB8o7gHwLRg6qo6F0qK
2S1r3BtmfloeQfC4DJK4VyZFWDqzYhltF0gp6JFhbDVx1PohlQWbG+CXtU6Cpk4MCcPiiZWSXqnB
ldJkPChUFHW1L5aFjFWv49Y3y8Bu9UBr3xQAzghq2ZFuvWVE32O8FkoaMb3VuKwIsJUZAZcM8BYg
F1pJF9TLjez43HEdDYyoR/nxFDuWBRip0pxoGWFo2r2eu5rt9cO3yMYk7Zy+Xj/o73Qygt+HeOBy
gQNGPzYTnKWudPMUtQB08yzZV+FxHG9q5baJFZT8hgfcOruonZGfad1m6onL+NNIakwPOE0GSBVu
mfIamrs+24/9HQemd6THQXvlSGoo6m2i7ovuxpLx/GxQ5IDOYQUboDOSAFMsLFlTEKWPlxbQfdPL
E9ROjOiQY8wcGnxiF2OTmFNFs6/QxTWVwcFXDcQpk7tsPNEJk9EWc4/n6qexlb1417X6sJaYgAvO
AJ2BKmr1qmdOmkzGgDcvQNqKWkb+hCB5X+l1Jykbb5x8iyBfj1Z2bW30WP9+JiWa9Ca2qwSAtPxI
QGys/cB7yTbvZSXwjf5yNBQgcba+Y1b+bUFQT8NWZw3YFuzP8Xgc4p8m/85BjFNqqZsTrxmX26mN
Ptk/0ua1K17jZPjcq42Du88k2QGt6ZKnwIaDWAshaEkGeAhtXcL3jDAFE1DylY8/c7u8f+sXdb+k
5uNYydz4ligwPKIfFiUzTDgTvOsQJktYr7MMiiTzrPhGxShPjAd3bS5DTWxLwsMGDTvY0g+kVfqS
WHoF2P+3zt6P9V1lfJtlwKetqgEYO38LEYI7lHAVPvY1YP6q5eWh7Sr5P4rFXRaxO3P61e5ThmzC
POwsrfsch60Xh4dOG3YR8sHYTiDBlKD7cyAdJq2vXa0oba1tK8J2poplNNUCQODSfKPhLhmPRvV9
krWvbZzJCynCmeSkYh16BNESsK8OEoNcv1A47xbawRHDrvOmQRNweRIZHdqlCwGx7dojGkGLI7Nv
G+v27bqL3ohb4ObQ/Y1HIrpzxfz1DHol1PZBQIc6oLVUDrBcTvj4FzJwHdqoLVlAWgtBudEA6Y95
NciRq1/YEhQRuoBl7QRblr52l/5HhnDTzCQvwrqBDCR3AZjU3TTb4ayD/dL2rmuztefrZCmQ9eFy
wPiOy335H9Kua0dyY2c/kQDlcFslqXNP6J54I+x6dpRz1tP/n+b493bX6HTBe2wDu4CBpsgiWSyG
j3AUXaEHaAYN86MaAn/c56HvLMTH2Af7mwKjVZ6F/v00BYVxWosDGqosFyhQGBvAYISmcdhZFBzG
sgHXgqFWzNFcs6MMFQTXoU0ofNRCZ1SRTMXO7dsiW1JloAzg9+dsNwB+r2mgq6eSRw80pFfD/Fk+
Gu1T6WPikxO1LsrtggyT2jQyPD2Ndu60exfQ7Ul0D2jw4lk0HmtelLCQFkOMgMVHc98Nej4Zdcvl
zDenDH3bWVLfGWp9snzxmOiov5iRfpYEcYXZfQywpAPHXheO64owEy0LQAZJwgIeR/YHu1Zl5Pdr
AgxaoooVxwEt8Tjvup13EKCVm80U++pk+EIHfNMJMeMkbaz+o7jDUgnpSRFrmuiye1tLlkICVA3+
Ici+OpBLaeOkQUjg5aV0rxmN70ZKFh/9oUmdtGojt0rkhrSxhOkJDzugFHSdUGuoRhoCCIz0Xdi5
IxL257RPQh0DilqWuzJAIl0sHRs4BfmlJNvV57KWA/BVxfQBwGqmyj6wnoIyvI88oO56u9AiNWo3
Uerb7TASU/v3j1prdj1QaDRlfVsPEWMyMZYDSErDS7CRRtJJP00R5VVd4PhueXbOzDU0bw9CSGQC
jRXTv9e262VZaRQyghWlBsRw6ZhRQwbNtAGWulbqnZLufOyiQ02Q1ma2igIiGW5W/pWF68azbLFY
WdiBOCB9DJDysSGRVbwqLc/yl945F1/5DZ2zGWs/8fIW8yip09VvyJiRcbzrlNYVAJKLRvCXAJsk
s2pTd0elje9va+6C40FPOzYPov0IGN5s45g8FUIZxAizkhk57EH3MioUVOpG4nvYk2xI/yM9RvOS
oo+FqceZNOEeM0ZE6dWNb22KBgtQUfwT/ogcuvGAkI4a/tej9+JNEAqBOcQGhAuIUiKYT4JSE93o
iYClH4J8bv2acyd99Zd/U7ov4JN5PB/3+rXSFXBmmTZiuYzWo+rbxRhJjEISKM22EnRsCcVOTSz1
zJ6qqFonveiGnkHNcnpKR2/jSY/ptC8UBaDI0V2Tu7nl+or5fPvIl/ww9tzO1zSKFNitdf2Fpl76
RhVijEbuOvRnCBjsl43GLeTR0Sdl5IzbLbliiH4WP0Jt9KBcUwsKo5VzrEvYx3nuqNgPn6EPR8dM
meLfl1iAW9fyrynT17d5XIgN5zNHgzISZ3Mt4Zpq02RAY0KHMICTzoKRkWlYG9PrbRqLcsTY7jzf
hd54NmGSiyXm8UvEn0b0o2n0eaJhhioNeRsalujgIQBIuLlPBM2C17x4qV/9B0RWjraFNRIsL6dZ
6+o+L501/xCrupeEGH8pyLWS+ToC0Tpo3bT0z4P5gA0mndqshspzlNpf3ZbgQnAFTCs0T2FWfW7A
Z3QDzS1513x1/3pPg68eMvUgdrQwjW0q8+DuFmkBhRUVcQAtAbzsWoq52Hd+I2EcwwxVYLz3rZMD
rrSwjk0crrG5i4dXvHjHIgnxD0FGBSuvScZURz91mH5MgpsE6pMk/sTGBjtv6eA/TJFqezBzoBH/
gVR1lCBnOAosMWHeLFlidfXQYkRKzeyEqAodAzvlPSWWWmctvL6QzMHMHfBKmbMDFLNWRypaPSvD
8tedMLfF1+VkG1OrorxkCqtM95JdFpf+TtfLwYnM7iGQfOsUlrJ2kICNwHG9SzaP3blzOhYtVRgc
uT7h2ugCq0x69MrXmLGwPs3qYfB5keXisaJcNyez8AcG3q6plI2hd60ioYNI7Y89FhLmg2FrXbqV
fB1/Nis5tOxaULda+xA3k3v7bJfFDjSdef4C3pQdKs0mJTOG3sBDwU+w+c2TO7scw8QRiwCPx77s
KFxfQ9U48+yoHUzMPA0ZbXQ8XLu2EPbihNXCt79pUe7oYUOOSUcOnH1ViumQJ6E295G1CYkjg0zj
e9zyUK6X7Bcna0oAHJyX/TH2a1pZ3eb9DDpal/aE5g9HjAqLeGEbrco2Pdbpw222lggiyQU9mmFc
cZNfH7SlA6y46zCPV0f6Ie3fJBGjzwd1qrZ6GG9u05o/nvW8l7QYpZos3RumedCqDubFsLInOP6o
GpxLcVF3sRcSvYx4/+PVPN80F9FQrppJ71uw2cgqCxeANZETBKbnAhMOm1zHflhrYjs6yiBljp5M
lkSyzKv2o5nqq9sML10180gU9geg6oTzvP4SJa9GvcMc9l6dCuDwdmg49AGM7XZ+PNBECRqsMLDO
fdh0HCexdJkiDAQAFmZhDbxCrglnfhmokQdJd8pnhYS9pR7qNrLNP+h5Rv7LAhnkJvRvmyAKOa4H
1QODaBlCkGOq8Rp1gtJuRp/3oF9kCZk2Ha2GIlAiGX8/drgE6gI3m6agvbdqDrGC1b/xJ57/HO+z
ZOlIlqIVaV5PBa9/LTy1UL2+ngcW0uoRQ/okxJYvOR3/wJ9gcZMC5F9oBnLN11QwUg6g2A411hxR
+gHPhadGCYz1ZPkeua2FS5JDjIhctvzVkseYuJwHlq+ZKLBGszsviZEfh+QvLeA8txfFdkGGse5x
yrowMQHxiAquHH76vUYsXtV9kZW5CoDiDxYNsJNHaPSPm6/+Rat6CLzCBuyegb1yQfrjtsgWeflN
h30voliXVWaG6y+sq3mRdYDlH0XM8Q5L7hBPdpRx5xZJjUWpg2MqYlwkcIeSAqik1PagbLf5WJbX
bxLz/79whf0oZEKToQmz8FaZZ9qqfI9BQvEPmsjxMPhNhtFlE/FfJVfgJEGnhfTUWpvK+3WbE56w
GFc6VFWb+5go20uBSYSypL5ocJzm8qH/5oKxew+dKYJaztDYkgEsxyqwTQybATf+TxyMheAGV66O
kUd2xwe6zy3f8ECoVWNXkX8oMeZjzM/bAls6epQHgW8GREekPWaBXhx9rgeZH/doiYI5WsZ7rQkE
4z72EDUcNZ7Fwt7qM+oYHr8WOqVZdxnqxehNFgACdUSGyUPY/cB8fY5NI4HwUg2+Iw3/OmRBHzhQ
79E4h/++9SOUMbo8jB7GGQ8Y8RjvJ7Mmoo9efjne9NXbvxUjBtcwc/MFWYnkEaN38VACcCRDv0Cd
YdHl55jvi/7dB1bWbTLfIwVAOiNVMeMLSzgtxnkKiTxNcoUElbwKHSi3UzgSTTg29P2kQAThPMYg
sMNGZZFFxNxILatCx0gPfA9dtE0xdauuwAU3AvZIp7hBsGV5XN9mbSEem+GqgeQIWFYD2WPGrjSl
H/s0QCoe0LVRuNKUT6X3IoLmNioAAidWYzKEOY2ncS96/9qmQRuJR1g1RIup7WsrCBMRWaAElRpc
rptCAUx0P2B0lGcD343tmgzjZ9U8bFSzmB+jZU2i1G2Q89elR910b8tydqTXtnZNh3G0ulZK2YQh
7L3Zp05cov22P/RKQ4fx3Iu8NaHf/eFMbN52CIVB7MBEXFI5RZHQB4i4srskuZPqBigIHAQ69qVn
zuBz2ox+oGBqGdubmOBEq1sztyKvP+9EWvqkPQYu9um6PsVKsYdh9Xlbfl9rMS4E+I0cY2eNOImZ
XoJcT3MM3pADlhanFa0cjGs8i3tHfjtWSM9WhO4N6jyF7mdPUje2t7z0BVtL+fYljHTzPEcH8Cj0
54Np2O/mr/jBcgePPBrFjj59Nj/GPQ0wunibfy5V5lawkrbp0gJUbf/RTUm91jDFJzsBmuA/CRo7
5I5kq+BgcI6ZLVJ845axwy7RqlI0IffxCWF7I2x0LM3BHhs6dEQXX/P7oaThW/PcfJajT7GzIHSt
86S+REcdC6xpFf28LQjGFX77HsZgg8gI4rqGHFIkqslKdM11QQvKCYm/nuu31I2x1xpVm7qrQKaz
44lmG3FrtMQ/PkfkR+eQU0u0ux41iEeZDpsJ05PGe7hKD/LrUXRXb9aPilQrj1DafYpubx/fRFeh
D7z6MjtD87cssMJlLpEgm89oIlbxxHEm+sM5JvCPFH1vDjB5Nj79t6Bk3ygx2hd6fZoXIyhNrj2c
I+Tt4vuGxi5H7OyN840Oo22GOpgh6hHDua3Ie7cpMJtah2Qb22veRgau8BhFUsa6LbQELOmH+Nge
28N0tFZFTZIVz3bZvrdvXDHKVOl6akUVuCpsAfUWQ8TSnY4M8kYySPZ5GoI1RqyKbZpSVIFKk5T6
JgpphSXS6E7gXERsAejvj0H1QQMa9dyYcH2xWhmyAbIBzS72B3OiKOc/SgGJD/fGSHL301zTyak3
0a469GvOnf5f7ozftJmYTJ9aPKpLCGKobPPH0O6q+0qlZUUbRz/nD5rboCsaKcPbLmOZLPYAIYxA
nQLJ12uWh1hXOgBS9+c4xsbSB6M5RR+pr6wUYNp32EEC6Na/FDRSacWGN0TBhIf/kfYFaYZjs8jC
Sh3na8s6Ci01IzKMtqXtxgJbujh8LtPSZ6hxZI8Q2V+zqfkAPxs6nGzjttsJmyJJuUntj9vC5BFh
rn3V8hqsJQRD8tZbWbuEvEnPKYeRZdvEaOD/c8Jc9nGb5/o0e1+5P+NuG9A2eKeOqybdjuPeyJ9M
n3O9zsb+zd1fEGQ86WRVgZK34Kp0ig9lK1Ee2jyXJfX6cJrJkivs7uzPGrHLR8Sa8KGDM6xijn2z
6EB/a9xv2TEu1CuUGmVMEDJXGsb1HUy5tBl9k8k2wvj2S09Mx6S3dYIdnP6bJhpBsD4J8zUmc14p
Zm2Q0AfNnhot9T4xKx68xc598iMrdqmdOKfbBGeD/X5cv+kxxzUGYux1Aeg12gfK5U/FOzbJdk9W
U3II/RfX8ZsSc2wBhlfjrAuG8+tPH4Voeq/ab8m6X9dr3lYmHk/MuVlZGAVmZCHA017CHJ2CHq05
Hcj/RQl/c8PeeaKaq80cMIif8VPQkIyIdrvzbYHjJJbvcSRJ/l8hGI+bRpXcTCPEFn6+wsm6Gyz2
GW2Z7P7IU6B1BqsPZ8VjURBGUQRMgJfPVyu6mdZ3Bn1JzxFZ39a35UvzggzDT6f4ahOZINNqQBim
WuIKJF/p55f4o3HS11og+h5wQ6RbCdtPjFSWO97mxcW49+ILmIukmyrZrzR8QYTnDx1IDWQOk/zw
eQKd/fc307qgw7z5o8gvGrMsZoEGNHK9e+QeN2/JQ7/mtdpwOGKvK8mMI8WrQSl3/GNAH711vAG4
OMc38agw99WUJ1HUVqCinIKzTiO7tEV3+vy8rSDLHvC32FgPiLHQqJhikPF+KXc5QVPxL8sxbc8V
HhKnOGx58M3LjumCIOMC87SofT0Fwc41yF1+aNb+StkeR2JtdtLmNnc8GTJOUIzFXmp90LLWQK2B
8mnOXn3lLU3iUWEcoBYCAsuYTVk+CC2xiE/Ek3EwSc5R8fl3WA3H2BqWvwDdYM6QXN/EvdTUijrG
47kROwW4m15ld2GYr7qitzhhxeKrHRV/jOegHg7MsJnni1xupk1dImL1xtkg/q67L+4A9h7ZKjFW
kpN7xCO6G5CdiYXP73/0wLmgzU57Y6miqqoJaLvJXXDnBfed076Ilm06Xu7cVpBF9b+kxViZpo9h
bRWg1eY7dXpPPJKE9thuEsf07Fi819HVGm9qW4b1qav/kTgTfTQeKtNAzYYj+fQOO1sHbLqPJ/kc
X6EzyLEeOPSWgsVLZhnTG8Uo6dQU9CobWfLX0BGouNEesl3iIR/15tPP3KM8MLbFuG4eNcG8CfA6
8Ya6VqXSnFsJkvkKejy4IXZg0kedhB2V7dPpk7fCZzFSuKTGRAohVsojbQhq2I10LGJar3wkNLbT
yAtJZmF9s8YLtpibtcr9KNb1bDjbymRXjkxksl5/eo5+5D3D2U7Wryj1kifG8AsR6KBhDZ5es71B
4qP6Q0ltk3QOT0F4PDFWH+thAC8DQjs3oN2LsQs3zfva9ih62OltZVxymhc8sSC72DmPfRUjSPnP
fknqvWDbXLnxaDDGPdZBEiY9aDz39HUXH98V2w3s8Elz0oLQE5Jhz7eZ+sod31AKlbHoyTf1pO3g
TnZ3NY2dnz9Lsjm470rgnFU7Gp12Dzi6k2+v6XCg6wyptc0Hb283z+BUxsw9NIErnjSf4qFwY5/6
G/Sb0/Xadz/WHQ80cDFivjxI5o6tykqp2gksj/TVIMmdbutkxvUzbF5rHO84GUeieUkjliUoxcQO
j6rtb0zyoXBuPnY+9T/GZujAQJyrViqL3GL2RZKUlQS7Vn80d4nstG/dT4yi7/EAfVSI7qztU313
ov0OySdA0vUEcuWlExev+ouPYJxLM1RSDtx3aK59qPbBveS67Y+SdJvHFyTbfF6H32JQpl/QYzxM
nHdVbUSgV9jPr+h8o+VfR0ofeHzNP/PNPDDeiEK0Bew3VrbpONZKkWqQLQILp98EhPJK6svaf0GD
EV0RR+GYYyr+bKc/UsPp1paj23vpaduS3SFHTobTCb+YcUeb7T9MMbKzGqsaxBAExfd3g8jb2Hd9
8vj4OBFUVbfp6m5zDuwSkErb8vS5fsh/PqwDhz5RZ/jsHJ8+renpAb6Pp8gzn7dkzfjyJDbRWFCq
uDSAyLsbN7c93fKd9Jvrr3v4IkBMglwz0gI/jwFcf6Wettv1w8MDJ+JdtPgLIowDTztDwrpDELHT
kqo2MOwotPI2J7N/YuVkiIDpBxA0IFvYSFesJMye6BNUP3hUYskuYplz1S2FXdiYjQ5wTLohdmdC
Ej+PCzUa0vGc9ZGL3V5UK7FIREdzNO/GY6FJv5yXgYXuM4QGFsSy9XYgvLW1jiLf+fBT0VchMRqS
/npEY4RrOer9akWdk/jyWb3Hf9FqFTmfWKqIjezOB+fcvkbCvwn14juYg2uboGvLDjXiV/uQk5Lc
xVsU2FSCTxFESla0IiesdsK/n8mhJ0Pn7DjHKn2Xuo7hVazaw2w8Yk/2FuyxI7xTvaY/Y4cUunq3
3R7oeREpduG+cSyE1+goXmMOi3PY31X2mixzHXp61U29BrIa8XAA5maPUSOHdxV+7TC7FjDIwDLg
tJGk19gZCQlYAorXjv1ZX2Edp7f1M8ci2WmyUQ6wiPUzwoYuW6XFPrNsHVieP/y/Mp9UNVHLQ/cc
8RYnLbiD6+9hvI3QTA3WQ0R4ysSW1tm5UVobqdX6z0IsVEDmS8aQk0oqy7M1diagahUjJGLfyiHx
1ByDJL2aZjwXyC5cgjnMX6WjnR6mPa+Cg+1fOKnUiGQPyAbIxZOcCBaQeitMzB7lu9o+fmb0qTuc
okP+ctuhfL/kroky4ZeoAMPCMyTUAFblU+16dyeEQuvbNJa07GttNlbqzEbPVEws2ewFjMjMWjY6
sRPY2gpr7ghPzRaCO/0/67n/psPYcZI2YV0WoNPSxg2fJ7d6kY7ppiAN5SWG1O8xzzUt5rCkeDQi
Kwetfpvtz1gLfVeiY8KwgSGqbF7hPrY7n2jAV26xe7ax9a2c2qOTP25WfmBHPyZHdSfqhHvLiTzb
eOj3I0HztY3NuAebm6P4fmtcfyxzyO0Qq8kI/YZmJZvSOZxN23DkjU62xcqjHHe6pFGXp834lEqc
tAR9w/Npv8LCDz8yymVoli7rUC5pMMG1F7WTJaiQ/nzOABtFSb5ZG1Q4CNuC/vvc5rX0mBuxNMYy
6Psv6eXkrtl5rgNoOE4QvXQBXHLEBIJeqedoVQSR8iCt0FnA62JYtkE0EGEUCH10bKNX4vdND5yi
uaHjzv/l/Pisd89/YuW/KTBiautBGOMBFAxYeWQXa5Oktm9z3eSsrN/P/jcdRlJjqxuVMLfKaO7d
a0Jfc+Kab91z6nKD89lf3KLExMq+F2jVkHxxdBeuIjulGcEzuF9zH8HLBvqbJ+ZCqkUxUiysMj/X
TnQuCYLxnqgnnaDlJlr5drnjoU0sZJ5mpf6HIpu2HMu00CILUnyuH0r6a6LH9M63OeHF4kV7SYXx
yFGgxp2loxKmkcn9Gdjim7eXKNrGDDvmXGRcjhiPHOpZIHrzaaWkdVxUZD+Ogt2u/0xy8zIkhGsz
biPjTHVR8GtN/mozefcfcD8XBB3XSL8SXlfYwusQh3RBinGlfTYYZSx9kUK2ws1p8IJ5Llc4+hua
rdKalpybevkKvaDIONZaB357kaGiGG0G+2d8GLYT2ux894EX/C/6owtCjLcwvDqr1RjZ3dJ5BUII
iW0geW1ue6TZE3yz3wsarKcQuiqMrHhAvfw1gTUlW464eEwwDkLL0dTvFciq7pLNtO5IvEFliAfM
9zXZe4sNxjlIyqS1QgtRZa+VO9L34HSoKRrmEG2gq2YrUmmDnYt2Tgr0yMkf6ptBdaK6puu86S3+
UtvjfbzZapue188x83fjy9hndSvpQV6W0JaDup3wsJ4XffCWWn49aW8RYXyINTRtk6og8txl5PDu
0QQxi4a9CQfz3lPtgYokcI7bR2I54Uo829mvZMU1es5Jfzm6i9i8MkIvia0vR2YR8XBA3QwTeuu3
dHN8ojkwOvVHXmS+QHLeOICx2hl57jvuYzLUWKfQ9ufXyUWCu1nXdn7iRB1LHmaumeEfrLieEbBw
whd8GQA1Cr25jQV7nVykE9xuh7uACqvECcinRz9uWyQLtTW/cYD9BmJotMcuuW+z3nGmCmMGXd7V
Ok3x5Dy4OboqEZD6ALxwJZra2cp8TBsiPt4m/YU7y+jRFWmGVUHOQi1T4UzLTwwpI9017IEFM3/B
a3Ao7Hc02BLhWBL8JbAN2rvyvXoa6I/4NBzVHaX5fmttZs3z3WRl3HOip4Ua5rVkmGtF1roKoOaQ
DPq8qYSnAzACj5rTR6R1T+bROXpHbcMrOS90XMxUAcKCsUEMRH5VHC/OP9NqbHkI4cEUUMTWEtRr
3AQbSNEOZlAUULcn7JvcCjYwA/Fi42nDQthzRZ25bbQUD+3KQ45cXMmrg+xIa0TxzrAtiPGerfKX
nKfu8xmzOqBjPA4Lk9Glh979a3WPvaJrPRXsaqTCyp12hXcD0bbCdr7jeO8Geb7DvlEDnMqMzY2L
XGMcd5W0QxcbKG3gyWXsXFdx5a1BortqF9LoKKwKx1k/oJ2cOPRtJNgvQm6r/KJ1z3guf38Ayy6C
yjxo5tpKg7enhMghXWGb7SHvyRFQtUBdIaj//UHMh4k9tEsjmYVdiuzE9DDpaVAoJtKg8hZTxK6L
xN7xHlVN/6/b7C0UP/QrSoxF1xipiULFQ4llPaAXJMEVOLklNjUpPgmpf87QPj3R+9BxhPeI+rbs
k5REdG2cpXtubX5WHfawL9lm7FcbxTFTu2o8W94wbDMgXL2rcamSouyCXRUZIfXMFMMbYlqt1KJQ
116PlneORHgfwQSMmGAPO7+E7JVTZG0SjPx3BKu+OrfV7ERzvTcDW+hIm9AC3aQW2stdACGJcGrd
5vaXLDr6S3Ewpt3KipG0rYHKSWkLe3WgubIy8rUaU90Wh+0hCug4Hg1/Eza7hMorkY4/DcXmfMVC
BHilIUyUWTUyIAgkCwEKNNHWbQwV7D1s2uqovkME8cArryzd2ZdcMxFnllZqZAKaAQaXIyJ6eetW
I+ExtRB1XTHFRJ0Z8rV4FYApRSZA0pGlAsBhTripDYolmWkaE3W6l6yX1vqIOlcPH8PmLIp22Tyk
WsvZrrCQO7+2QcbHxRhF15JstvYpJ4eUTC19D4/R5pBtok314TuGUxh2uDFWrZ2RNywyth0zpTYv
v7HQ/Y8PwY4TgHIA/FX7NiHoNaKnhf54fh5e383DO2rn1o9kdbQJouE5Ig5tXhJwKWN7RZOx+cKL
jE6MQFN80OBYpNMhXKsO9uDcB3az7nE8mJbyKC9dsBQSX9FlzFzox7/V2gDwqlGvBWttnIzsHRip
KqDpKxedkx2aJN00pmWyMzNXMUklPynSVoiIkr5ggCioXasn4rQzipqUzaGJN0VF/dNtC1w0wBmm
BCNs1gyTe33h1qKOykoZjmfFValAre2Rl6XhUWCsYSrqThj6YDyn68i2aHKk1sdtHpaucRSn/uGB
UXEJYBiWWM08EOUnHVY8NVp0Gv/8PrqOrmXkRWIuNyM4sCcIqbhryBv1ft7m4SuQY64nwELMpUPA
fgDzkfHHSYnaDB4C47neyivV0UDpEdDF9JeO9rjugRt6LBzLFT3G805qo6myAHrWac7GIzteoytU
3/ir3rVWgJh2RbRDnG9zueAZAcOFzU1o8cBTgx26iSXgvlcjCnmt/JAJGDKyjmolkbZZZz7y6wVn
4dHCwV2RY1SvrP3caiKQU2CGgmkQNXtoTZNGUk6s9MWzWlqEz7dZXEqpXRFltNGXSj1Ay8eI5of8
uV21hxRPw7/qvfIUoufwNrHZj7BKcyHPL5978ToYhSa1khgF2sCvznEe2NUYrP83EszrXm1HGTsh
QSJtsfuk+hklmz8ggL2QGN2D7kM3rq3LMvLab2edMGMEokaO9TX2bQqz6XyT0gUF5hYwhdAIQ28c
zz6a1QO755gu7+fnQ7o4hEQxW2VQwEAIVFg5ti1ctKHBM9gle5UumGD8Qy20hW/M56AlwMFpMyJ7
GAfKLGoBCqXmRA0LY8ZAUrqgxniHREqMcEql8bzbHb5K7sh5n5O/zjklG/LXvnP28Z68YaSTZs72
VB0ymh0+kDMm/9vJMbeTJ8hDHoX4DHHqSK381WPxdFPy3oGLVnTBLOMm6kTDSHUijmd0S6Mi6Pfu
oMscJflaF3dLCRm3EFkhVuzhDYI2uoPbP4ZYqegT6ziQ6PT4qNR4D+0zsiWnMCPp3enTfPzcWeeP
3bi6LdGlLPzFyX7DMTWEJu6GFNoqPgT3wyZ97O6kdfrhI0nOw0xdlCtWHcy9b0CU/BLJhWGoYdqK
sozT86qMmMpH0HIDrcUL5YIEY9paZIZ6OoIEQioU5Q930+acuedhh9zfauXse7tAJ22DJ/zJ2nx+
cHz9ouVfUGcsPwA8iRYZOFOretXKlyxz0ppzXosMQnpIAKLjB+sUr53LMEbaEHbhdMYWk7/kKLRb
a6D+UH+0pdg4Uox9EB5Wv99WkkW+sOtaR25CnwG4romqJRq9pjCezlV58OJj1dxLANf932gwjLV5
I4V5nUznyPyZtx2x5K3g8/Y38xhhjE61Ei8RrQiuq+qoomy6QnJKhP+3WVmM3bDOAmAuwPoDspd8
La/JKKZWmvLpq4q2M1cCkYhAPTcjwiq3gXLIIbiUuJpX3X7hw+ElxeKmIjExGuZQTIh4Dx3SOFhX
uq/O8vPPu/zBJaW9NyryVj2m9xUZN6eMrh9uc7yU2bn6AOZ+ULWhKdOkns671yEkPiK5+9E5/Cxc
N6WPIS1tp7WLkmY/nK1sV6hQhXcoyvJyOl9F8W9O9UIOjKLW6uTrCuAsz8/Ph2L/XpOfY059shLo
CkN9/v1RxihabAdoq43wLOCY/6JtXlBnVNicBAE7Zarp3BUPqn/qsSdJLJ48rXDkDkGtJzkcqc9S
vcUuo86DaHmj2IDdHVo3Ruf9znJ/1oeBbH6FdOVEyEFXND+dHgT7gXcTK4um9JtZFlFMa+M2la2Z
9u7VXL1HH+/q04R4akNWTuf09tv2x2nbrz+3IqFvneM8RYRXDFm8T74AorG0EYCPjLtt1N4P0jGD
vOVfufBYqefb8uX9/iyCi/vKD3tVKDqYcZS+x+aTzgMbXPp9WQTe9LwEBpBpTChdRXItDY0+nQ09
f1WC6tXKhz/w3MCwmpHl0MwH1MZrFvq4m6YyEKezV4bEGjet9pyP9m0xLWVVIP/fRGY+L+Q0qVYd
RdoEq9NcnYoJBjGr0/kllW3/vnF6F92YbUqMM4fs7EVZ7Z8BsVHWVy3gMDHGLhpRKuct7vo+GoSI
9hb6v6nvW00ORFW19MiU1qFHUwXOeKePlnUII8lISDOgc5O0YZG4ZZJjyfPt75IXvgtAldiWPS/l
wog3812h3lcZWigkeH9BpgFauNzykB7OEyoJwhNKrhHZWltAoWzX63b9vL5Nfum9iSZgLLsDli7+
wsKXKWaYpn40SWf79aDScItVCs7284Hj65YaDy7JsCuFSjOuTG0Cl6WTEvT0pO9YifzG77SZfRhz
yld0GCPxtCQY0x50hDXiucPdzwGQQnRaOXBu5PSw5t0hS5c3WkXQxjFfaNh0wJiM4vvl2JWadEbb
aE6Cu80KznQvus6WY5vfrwsD2oEZSPSFY1eayJiNiX0WZdhi4NJ2azK+7enEC3cWgvtrEowH88wx
G/oqQXC/nXbE2W+Pp5Gj7guKcE2Dufr9MpwEwKljbhSV4ZJuyH60HY6oFpT6mghjU3KI8CIAMvd5
JxD17YgWAmqjxYV3q3EFxlzhgogmRUShSEofFMypZI+8yXzeoTNXtjc2edFW86HXD+PrSX/kOGPO
738xeOGLLexsm6Ycv1/jKZkR2qxOHP8y6/+1QV4dxZc+XFAIlQ4dAR0oaGSehA9psF6vP3gnweNj
drIXVPxiSstOw0HEP6wfQC3jzX4slFqv2ZjZvCAQRFjTMaErGO9vbZ2vIKottGokDzx0n4Vm+mtK
jJ1rUY58tApK093htaWvr+8BXd/l9OfdwS0wzDNg2vIOURonJufZDJtBFgu/qrXZ+KXX9/uOkL3j
ROSJY5nf3fPMHKYgAPg6L9VjDCaL9Cb0qhwjIWjGgGPGA4NMb7dVbgFs7ZoIYzSTVcpCLWVfnvLp
8Q5AW8P68dE/tI39uH+IJ9sqiI/WVWR1OZQ57KlMqj/o5jl4GZSDffuInpd9XZLADVfN2oRIpcc9
eXHyDcZzn9Bnarx9+hNmrUyqcO1hoVx2JYOvbpkLfS0E4DhVIgT9bD49H3BjuBtyb9B95bw4R8pT
2v/iCP85V3bUtDZryw8ykCtLVDdQits92H/kqn6TYCxwUHVMts2JcbskcU5fAIsX8dbKLpS1r8XG
GJ/VYBlwj6Wk54Ptuu4v+X51v3fmMa+IPqecbhXuGTHX7WAEhjEWEBpyepN750o4pFW1ztZ71GwK
dIDyMYa+P8Ou+WNu305Mqr5ADeU87VqXWufb+v9fvOTvM2LuXa3LsCI2rcHRa3w8YOr4jNIsCdbF
0eb2oXx/zV6zwriSGL11kZxDevZhABpE5GLogRLnFKLDzLJ5F8BCIfyaHONU8kitPVGFZux2KbEP
OK7N5r6jq1/N+hHR5RYDxhYGPHgX2/+R9mW9jSNJt79IAPflNbmIErVYlsuW/UKULZurSErcRP76
e1LfTJvOYikverrRD4MBHIpk5MlYT/zFX/rnSNnhml6oMIs0g5qn0FLfljBFA41ilccxxukH9FsM
4zcX2LmqYkwbmdCCCAtta3sdr7FBon/jT1fgWwbzSPenPr6YEbV3++BWFrpZkWvRbOI41r6cY2KT
F3TwlGIgQ+2jLu3P5/5J+6UiynQXJ+tTsecYgnvFyCvvCLmfigEPWRNrvVBhInkBYrJwXR2WmK7f
7TifaqKV8IcpstsNxEguw5DKgRkCM1AHQGfs3LEcz1xgWTIvT8V7T1UGNBL9PJhCVuItOaFB9/aW
PH2SD+THEVNZXmjbRw6O/Nnn9FNDBkfMSFFiLYTElKztbl25eFO2NkcI57FmN2QlAVKxTQnrONjo
YXsiC+T8MdKL2WHfcHj3eCLn+lMlBj+qtJI60YBKPsS9QV7kPpLPwJ07OfoDca+/dsejwFnLNQn3
kmRgQZmAnTm34HXkBWCIqoJ/D0vRG1IcQKV6/winb/To7zMvWNn1eYD9rLR14hkTDG9v2wUSegpB
M5CBo/Q83o2mN/YPCBkJZEzxCtYAEYl/XDGUv8BSRgN7yzWc9vW+ZvSq3pPDGGCmYi1P2+DgVE+x
u5f7f3wiAwZbGGnBPF2ldjnpWJRJjw0EnhiFXolL2Vp65kNHuK7gJAiOhDGG1+h9pWFxE8rXGdIG
KBLyEhPTePQtgW0jCJtwVugJ1CmRQ9oC1j8pHCF5AEoRHvZNIsNIFvNOtXKPJsgAH8Z0k23podoZ
kd2R51xw7s0tZze6N3X2388v70HYPr//+SeqHz8+/w1vR389rIS2yaiz/Oz/X0frW+q5T+f5Yo5E
/GqwOtvZbE72yfUQ5fFUm8g3/pTOvFK60de1ZOIEfTQtD4tMxBT6BcPvbm1Z1TvoEr2jt/8l+NyR
IHpn7twpdkTxlF2wtZwGR0ljZcFrTS5YgCm5kcwBPY7B35B4dLxmPsvTEDzLT/rWWKjImnJscNpv
H9kgAw4XcZildUFP0EYtA17uFrFVjUJGZ1vL3uPVLXhwcbOnkUKXFuzUoKimKTMd4wzu/4Gs7ajW
0v5XWYCRbgxaqGau6LlB6SEwJaBb4vzVWu52NQdep+PFbzHseOIFmxLKlB5hfCUCTKEDYyFm4CWd
E5FPcMn8sHaWX78zz/8xOt8WHNULltvz4Vf7hjEm7gs/6d6OdGLc22ssFuLpTM3iRJ7PpF656gpe
hY50MAienPSw5Ibd9E/euVJs8rkHFS7oQ/G1kJUidkWu/mVvYrsiXS59H7SmI+ORdgxsVGepOakJ
bhWiHxr8fILNDM6LY3lf/o7HKDCdBBtJYxwLwUgGSQ2gmI1awdo9OWgdWjxW9vx16Sx7svcQnvjH
+ypO+7nISoGsRDGw0555W6T2qtWliOhVBm/ittw/LRCfSAvi4PN5GAv++upuGT+O2OnH5lssYzdl
JM9KQ7qJPRy2WEaMLQQOnHpL3VCn3vpCH2+JPnPBQ1mGV1ScqF/QC/ItnYmRYjTxZ9KlRlnMqlfJ
09t6Qa4W5D9tNjx2rr+4i9+yGBtKsL0qVAfI8p/92qadYTFxH+c1Sg3ATgeO9/2j/YvRfgtkzOgc
KmfhQoNnGnECNkHDqtlz5L922oYji2s9jGsqn8wKC2Toqy7MD5jpW1NnOHBf5s7mtwNv2LE9jnb0
L/55+7+1Y96h1miT5Eq9b7zk5ASTQevG/PdlzmX5/4vP8C2JcVjPJwGr52aAtuf6QycybsdinnsD
PP0X7AkZLMUFbRRHvb88s99CmadIj6r/JFMrp7b9CB0qxorMMevaWNZRXexC+/jM6wjjXAfU2XHm
o7e2riOlNakve7Htg2CtdW+LPurKvs4bjn5/edb/q5/O7laVIv10OtFY5s3cBvaCKMi5W7eImtdo
JtOj+rul6AIDMXXcgeogosGn7dpb6qI/nuZu7L8hyYkMDPRbrRxPtKy9Z4NnzYvtXfaLl0Kbzg7+
AzU6O1kPSNdPF50+kLj77lNMkI8hwxL5A+7ZTr/F32fLIE0702eyfqEGC2YCDFrmHgJsY8N5MTSe
GAZfDDmUu0sHMUZKzAjTZ4fekj9OpLazGP+Ljr5iYK0ii9zAz1h8zOer1+UScdHeccgicgP74+MF
AywH9MOau2JlHQMEzculg/AZO+g54fp0gmr0ARiImmlBlQQ0u22DVq9cYMp5Brdhx4Gl6RDt++wZ
WIoxhXkNaNKhwMitNXsTXGvn8Ui9KOLcs2gGkXQxL4yQhtDD4mwHhHKd3ldjOmEzOiwGftpQqqXq
CjVSguTh7oBeFcqd94gpM1Ljqm4cK34AteR+53NZaqfTHP8cIVuWTUo1MAUaIa4htbJMR/iwlmHN
8ek4sI4N3T/BLjWqNMEWRtwSZBLhY8FbnbdkhYTsxdqDFIJXwuFAOlbD/hRY9FdEvglSbv7bmY5i
w8F6fNDA4CSRryV2K+yT+f2vyDP5W3wwwvOmvKKd6VYL1JZBR8QdcEDtEG/Y/6MgBnHqSCj7mobV
xTx4xXOP7QbenmsY931FnS3SJsI1NeQrDOPZL8GBYm6E13ifWbubb3hfo1s8fueK3TjtRkfXzqQw
VmfUOp7XaxFPPhbrkHlq5R5qw3vLk191noFw3qnbkzkSmapGJ5o5DtGP0NJrVXb4tOPB032vCUte
ftpgCCb7Oj1BrbUde0h9bE+Hr/MLlmsgpODS396W4tw7RAZFolrucjGHxV9d+83H3OR6+7R4jNef
T9n2Eb1JvUw+PwmxKrSYg0nMXPn7dN97Hu9kOa6wzibpkgrRaU6v3sX2D29b9+kBO3vw6O93+iKz
OM4w79rdIoHRh+zleMjOVO2Z55YRCTzZsSg3Ledjcl4BNk+nxgn2SdMqN6hwW1tZGyUZMlvg3W2e
GCZGSprgPwUX11U9FNJN65FYv5eo4ePu8VxQzh24hcajoxvC/wKJv0alO3gAYdz9i81zPNlEXFsj
y1NpuGX93EZCabtI3Nr/AOrTQQderzcHsdhs3DUr1cG4whLi5SdGxY8cXXifhnE21PIkh2daQ7fR
vk2fE7SPzx36ZVB5e+YIo3/szmVmE3HRNevwWkIXMBG8PSFvGqxWtzKHf3rnpZP+krn6xwdgqWD7
0ozlktp2c7IFleSal6hedl1l5l4+w9bPyjyvH3sMvPFWjXPOlE3O5W0qCq0INf3uS3q9bL44t3Zi
vnmcc/hj6WXTxFmSU7f59HuN7vPUmi/ctTJ3YYqP4RzlZ7JxMMjUkS80WHGsnyuc8UHKGXqfLxW0
K5wDyhVPb67tK2vxbHfWUDpBszO2Vv9i77yvfbZOCsCW/z+iI5u2q5tEGwx0StD6D0iZ4SWj3SPD
vxxd/5Jm/ceGbnN6Iyy55LJ4rRT6JePfaCPTLemArjWOFJ65MEEQorqkwAJb9P4UVulppHjqeT3j
HEyUmcClj3QjFlK0rSAqj5f63OOhFC/uZ5fbibmZqGEFCYf1aSNYb6RETgqE4PPZggMiHEBkW+Aa
WakbjRKJdBY2X6xCks4f5w+byyMq9xxR1H+/g1e3tMDo84dpk3YdnpMn2+40MqCHnPxGJjPiONkc
A1CYnEk2Ozd1PEAjBJMFaG0RrCicmg4nuwYS5Z9emzwTSiPrkSTtLBDb2FtsbA3JJ+JpginSTXJr
Q6iwlo1HEj8dssjYyGaqGKIzboYzOkMpFAM9pDBses9u6jxp9icSNQ6q9jRbwu8pnnRPR/KY2xRc
Z1GV5PhmKvGvnvkrfb9vFNNB30gAc5dqjEZkmDCHpWMKyH17R9CHqmNGyOsGtbKd/++scCSQeaJz
WU+NJqAnSBaLeeCia4oETv94X6/JazWSQo109J2M8pRfi5i69YMNnjgeZE8mNUZ/nvXjwyyLzDO9
StounmfkVhLgACnP1lgfHRsl/hMsHHywdNHm+E+E4yvrYnl7ZIZ4Ok1mGb51Yp30bpCNqKPZ8Wj1
jk+jYw+0r4HLxbTF14pXiZuE8JEw5tlVBTOXpP8TZq8zV/jwbJ4+k3A3EsG46ZmWmmZ8y3Iqlvj4
giw/AlSee34Le/8A1ZEU5aehNVlbnWIZp5bZb1jn83kF/RUBPQ9aeMLSuW/UXGEMGpzDru9lA8Ls
w+GyOhG/sxR0hrrKq2BszwuvalyORPrz76nHwsM5l0CjB4kpmPKLOUF2mKBg4qkLnrXzPheDC9j3
BVeaNvSiiI5BHbREzVWUnFcoliAsNRcdBl+f72vHM0IGJGZoHsmLmt5i5UJmKWZPuCUn3vkxQCHH
Ztma1AjzRby++qZ1Rf/wF3XuEvzHMfnpHM23MbKuejNctbNpQtrzGnl9HCE4ZO1HEGDhX1SeKMMC
1go0REBJ+v5RTpdoR6KZFzmV0lnSmzCUC2hKKVGpjjxpZ5n7chuS/uGjc9vlsJTXYQoX2vPuS5+e
VhhJZ+EkPRftifar+m+nz8pVYaE7w3nm0WZMJzJGchhMUYY+lIoBByyTAJT2m1OH5TtLbx/zkrHT
CZqRJAZXYqk2u0Shtrmm7YFgkk9xF5aoq3k83pfpjq2RLAZWlJN8UoUIPsDFPjQOylx4mGuCVRQY
k0MJiPOtOLfuD++9CLEAlkK/jdbH9xCO2+IRhRC0DmDjPBefOS8168mrmhrM6h7SGmt9JqEjzrHg
hnPvpktZowNkgESHQs2ZZs6bZbbC2oMv2VdPJMTCvg126HxxfSieUgyqXJtAEGId8m7T05ltvs0e
7n8lnl/IevFDKlOlIMLdnhwkuVrygRZfg2yQ6t158tN9cRybYP158MjmhhxQhdaZLW5yoj1yMygc
l5AdSmnirpdqemjosiOPn3QUwUG3srO7cB5NniAGJArNrHS9hKA1NtguYg6bDu+vM8BQJrIkGzRh
7WvgM60W9z8ED0lvmzBGjnMmmWVeSfjzjdUt7StdeP4xLM8Ly+e56PRS/OlaaIikFJMuuGYwO1bR
IXVOEMMZn41tFTZ2OfA2Lk5m6ORvEcyXCGaaVBg5RLiiLz1kROLCC08J5mtUA+Z9TwG8FrQ8r9fN
W2LLIGx46Uk+xyY2dEMhX8T5QtOO0rdSDFobRtpd5B4ipbcMa4RXD87r0uI8qNOxh4KlUGCTBXEu
O2ciDkYktmVD/b4T6a01/DH0y9QE80+YA8QzxPEfJgFgJI9xH8ROPtV01PFp+MgwuCMvgZucc+OJ
YOxNvrTxuTVb+qnAJ4A2si1mJRbINiLfhoc15VUjpr0x7PeRTdkE2TLLRaZWvVIMlB60sU4krsjg
UToR6pW9RbYR+8HHco8ZjdjN13Li73gNbJOmORLPGH+vBXnbRBC/DXdwUb5CzkM+nYQZCWBsfxZp
RisGlJmURKt1ZG3dxG5+LcijcEQn4HW+x/BV9ouXgpnOYo7EMvaPw9bDftCuT1d7IKdf8Rx9tlUN
r5aj36S9jORoPyO73LzOhJOB3XnPzzq+mmH32/MLxyYnH/KRDCbooS2GtX6GLr4dgLEI7S8oe6uv
R44Y+iX+gNqRGGoqI1DHftZLpNC9g+fHGMtaHm89jChZ7XueQvQS3ZNED3UkCeWqLtNPUChpwUlW
VxZx089wHqoLXmh1KxX9XZTE9mZJqhGdtQHm56MpVPtMJfBdK/H8EiJ7XkQEm1soy3fkCpujvdMT
zGb7KsdEph2/fw5WYpu28riuql7Ewdp2VhKCBr+c5I/7PXfdDsfqJbZnqwQXS2oGWDfol62PytkJ
2OHpix3HUia9i5FCDGh0SdbNUrCCPSWZG+YhqdqMJKDxbReKQERxGduy5gf14ddseKhltzMWnB9w
31T/5LWQ62jIE/pV14JVvlbxJgP/SK8jRxg4esmLW6ernyOFGTQZUDC8iCbOVYkXhpATMbWaufRx
eW5kS1BIfCbX+VI6Xv3BUaODxovzJj2UkXgGZMxOD7ROAaHy6StOSfywDHlP+XQkORLBYEyIPdF6
lcBGMVcMmqfUx1NOsMRGX/6Wnb3NHcriqcSATarmoaBn9Ava3W/sGKbp8c6+OhfiWRxgk3iyGLhp
QyzNMWLIerbpnofCwe4Xu9is35rBMvakWKxWpdO42la9gLwgtXmJB458tjMrvmgg2a5gPbldv28c
PEP3rwNPQbYnqzmdy85M6SN0OATLRewAv11pgcIdTXHYhed7S831LJub6qCWdwde2easK8iu44Je
DHtdHhdX8tR8hsQtvUCxQK3tqU/3NZ0OPL7NlG3NMtIEHUbXm7yCdE6EvRjpSnNzpMk4ku4/7BJb
wyljFXtbKcZRv6y3sIJ2VXofGaEdt5vfBRZg2xzvdjpvNFKOQZmi0IpSiXHNC+dZ+aqXZUaW3Fmu
+w6fdMsej97ezIyrRhng8GECfvahWNflqcVe6Punx3kgbng6EnJtjaFM6O12H7/u/+XpFofRITHA
UTZddi7pOoOL3eh2H1vpo67ML4HTnkn5bK7RFNV4BY8Hj2t4DIYY51mRtzWOLYrg5JE54Aq9X0js
8YZmODeKrec08uV6Ten3SX8n++G3d//4OFDElm/kXItloceHWQdzV3dPHKjlGBfbW2Xo6TlW6Cmh
7y9FYf8VpGz3FeBY1i3cGFmW2s/EsCygQLDA9Ee1vP/XOdEYCFB/eqZi27S93tHbcVh3S9qNXa/y
2K0yC4SSaDXd7S3Led08zkuVBziTEfu3YbMdVlhDJJlqTQFneTB2iJTKzj7yZmGnQ/aRFGp+o/NT
yhbjXycoCJZl0X2jBAdzkCqjfIJ9Nxa3g5Ce15334fZyjcSBOiTu4pSeZ2ZfamJJBOeIbDEKk1w3
m3eADDKIsxBzWDMgQ3Mhh0Nx2pde8jwE+4gX8/GAmm2zSmdafWkovF3cah0g2XGZ84ko7kd92O79
80tJYhGEMt2W0mPR0st5fW6JteOL4VxZdtgxv1aS0UiIxbrlWrOMh9RqUb/DPFdv4+R8+YHb38qL
h1juWiGVheykQKTuIWPsEEwzeFboHnltW7y3gu2ZMlUhESt6pTrVLrBGd7M/qkcU1Gid8H+Midi2
KbWTheFcw/pSFLTi5xZb+Vq7xSqxHhxvF2LUS0dw76PVzQe5c7tuBKqj25XGaREGGWTKDchDHjPy
UYOqCdRDnFeDA7psMaZoZEmZJViqZNYkDkjFA/W/xFfoIsGmFsNU2Cmfc9y2uWRiaQrYQuzcnT2m
61cLe9+W+9i1ufyL02ULkHr+VxyD8o1eGA02vNNCAp0o3KX+k7FQPmKsKjRtb5kQb+/tOE/jXz7W
t1DGu2tKQTRPdCnJsPXdhTuzhkcss//iIjwNvv80im85DMJX/amV2xk9Sx/knNtFYKNlnDJSXbCt
DTx6XIHT2ZxvgdTnGFlhDSrLMgog8IJ2SDr/hgFNSqBJPWW8K3hWME5vc0x/2pH5FsqAvYCZpEY2
YJLPPkS6667Drs2HYC/ZAuj0rd3Z520O/Qvqf4tkXMCzcK6jTsAHBMFMRYyHFaW6A8kXR7PpJ/Mf
MWy0GIFRb7jQwOM5W617a3CRLyrWfUzXDHPHQTnGctN59O3MaiarUjKjy8Fc9y1/Un6nKQnc30Xj
cPTiXTo2VAxToc4VuqIKc0Ohr7ouRs+9BVmi12D/a9MsZHgGvPaeaWf6+yyp+iP1ZqUYKEYBKznp
doD101HM0YqHXGyYqAdYPa23FEqwa1UiB2WOyu5zZ8w1F+l0m/PK8GyDwZDCTMMOxTcAsY9Rv/jl
vund3vo70MHGhm0gh3mq3iDKPkhLbNHGktF3Srl1xcRJbNUYL1+dFujtyUC/ZWdzzH3e/wnc82TA
pKyVMk6v0LBcnTbvuQ0MqVarlxWeA4/XVjsZ4uu6gS2XBhadss7+GWtWpbJM0B9agb8MmxRcUJog
A3xfpUkHaySF+WbZtVNOnQSOzFltZapzLhwVS8CSRVL6p5pjjpON6qom63TbEbassSz9YCI4R1pP
p+VtYFT7XligLwP+m5tPzX5Ae3LoNn7oaptjCMJTw+F8vqn7NhbPvD25ejZQ54J47FAt0JkVfd4/
y8lq0lgAYx5iEPcgG0cF0F+77+6ntqg92tCL0mYOYzw+z9z7Aicz6mOBzDsj6qdc606oB4KnyFec
0osfPP/5vpApCxnLYB6W67VWTCGGjMPBta/gp0rOnKh5Mn0xEsFS6af1pUtk+mH8dblPXs4f6M8I
K+vIXYo89S6PBdEgbYS4bSO2RkzpGjCmECwD+wENQhlZUZ/U0xzOwVFzYvFqLIx6JiNhxrW5yvEV
wioH49oO7/WYDFR0WVVB/C+ivs1mS8SwEUE7LdA2Bx0T2WJNDBCvXaDLblYSjF5w9JkyhLE8Rp9W
Qht3F0OeHJPkJSPRLgcv6n1jm7xCYyHMmxiKl+7aShBycQ8+vLXGectfY0d6rUwSL2oVSf8Oun15
gWAl8zOXGOL2irBfbfwD6CM3+mpdWMeaOhsAEinyK+v385wgDBTnZHA8T+S0KHG/IQO/VTdTUdiA
uhDmrG1wu2tPNHnXQ0sO+k26+LoiobYsarosGUzILkvibDh39PtBsYP4HxBMNqR/4WHGLfz/4xRH
spiL1mPA4BRUkPXs68R9Kx90L9leUYuzL6Brs/eBgybAvaW54AnEo8bNI08f7OgHMMaappig60T8
APvwFoAHERGGB29Y5/k8U5d8fKiMvWrhqZBPJeT44H4pX8L9/fsweedGajDWWKSza3C94M9niJOE
RWM73oXL8TyVyxnrwBhhExUFyDREnBW6vd4WJJ63lmKvXnJM01oNERcdx1GcTH2MJdJTHV2yISyK
c1BAIk1HHFx35lQu2e+5M1A8zZgH+RornYQNMZTiCfPeJqRYS+Xx/ieafL3GyjCPsKL3VzFD3pp6
NRjZxEJ6hUgvHGCcdD3HUphnuCvFIUQDAaSU6E4eYA4nK/fnzq+lF7o8qKC344/rCx8NTVOGgTEh
RphW5JizUmUIq+kSDUdE4dMDIHJOjhrWHTFsEtEMzEQRRAViaD/T4WrrG4Wguxy1uX91fN8asYnE
6pqpgTHoVCN3nduohV+sB4tEcKmP1/+PvvxptB0JZAAojKRUUkOJjndhhOzwLtuKnaHz9Iun2mTb
uj6SxEDQKRMSM01xirhKyDZEDxVYDQa0kPgPAirXwNd4L/iQe9Qc3kXmGAqbVyyMsjKCswaKfTt4
GOar/dL7UheGxft89L24ZykMRIGB3kyHFnL8bmm6GAl4GXaitVPRsnjfJqcdkNFpMtAUx1JanU2c
5nOKPD0a7Nwr5hlNaz6fb3DXvnaeYd0XyTUVBqVKrS6u5xSmYl9s9dbYd3VlW1rkz5K95J3kJCSO
9GPQSo6k0IhqXAS7pTwG8qY4zFSgPLfBm3e5GQxRBu2cJwYwXkDSoV3MNplffWy+OuQuz9wtObzP
pjDOTTsTy+R0xRme3+QXzH0pMqkd8suZl3Dwa1BheIYy3yHRDqg5czPEk8/096Gyvd/lNVFi8QLp
z5WDleLhxl03c/lEsHNq2L0KL7tnXufx9KszEsngSwBK0FzA+mDaOgbQfHwFan5hDcQz90Ny7rjC
4Et2wqzouVJxtA6ldy1rMnOUF+94/xZMhWYjFFOUny4BWiJnRdDh3p3leVzPZ5inXAgvZr2+L2bS
X0O/NhaOYZOjKjDXG46xYQySgc7j+bDx+KOh04f1/feZu5zWgqS1Gv7+2bHBH02XZTRub2MO9b4e
0w7uSBHmHscgoWgDE4LQ5G7Z6WO4DNeDYGkNuax3qPxv1Kcrp23/L0D1rRxzpfX2kiWiDJkqyLeJ
4GCRM4rQHwZZRmdyPHJZBSZtQpNhxoKIczOYw1SwyLkNqOVd4Jm+59vTLxVzFTVSsfWv0gpBY80f
uaQ6/PHSaKZhoKMfubcbQdrINZUwllCbAfaLgkwB/N8zonqRaEmL6wULcnqSut4usyThX70BI7HM
dY4uQ2vGUjLAU8UdExPr5ZflNb4nc4FZpff1nobMfZZr7OKREoiytbeCyG5uY/mI+4ghiZdPFFgf
nJfX3hWtgPxaLpfoOD3Q0AYuDKpfxyO43KzNK2KpHYCG8/ZO29foEBgMCJHwT40Cv2wteyoQbYMF
iqDLEBecu0P/zr0TYLyJRgDNmkC/MVRbF2tJJuHCKq0v+aHwNYcjbPIdHCnFIE6ntNpZyqAUPM8D
th4hmbARcYCZxUtPT5IiYmXbP7bL3JdgiFpD66kosOAY84OMnRRh6gQrjzL7eJ4FctuaaB0G/THq
T/1CLJbCeEfjIx7n5qcmoXb0a1iE0qNQzQQszT3Yb4MvN65p3Z7/6JcSEu7E0s3VvPdRGXCqZ3ot
SjLE0SrtYEfu4nERbY3cQlYsTmwPoBhYhuSVYKWAGe+XdOPU7pnnEU+6At9as7lMoZMjMY1hW/gE
nfNWYUNYsJLnmK5HfZPu8Tr+uzBqJJI6zyPIGqrE6LMemgcpcc9LISEz+CBzJ8a2Dk99bbjdBJwv
qzNgFQYRxm1mEOgrczgf4gk1l6Xgx9hABb6KIy+bNJ0uGCnIIJaSYFPo0FJ5aJNP9v3W80DmyUEf
DvDrDPikZXwtVB1CUEA9gUIUZVpu/pkDvToDPEjVS0lTh3RNse+aripYDh4y8L7yODF4UKozqNPM
8HbOKmjzDH8UO1WuJAQPPx165xzbLc18596xu7FPnd6iuzegnQOdlax0zCUBdZCxFTcCqLurxdcO
pZzA0hyuZ8rBcZ1BGDVoKmF2wXGmWNZhxzv5kc5dYvzEymfkf4NxnYGXRNFCXGwq60L8w1rKLeFY
osSOFaZEtf9dTPht8myytszzWs9T+ki/VfP0V7gGAeMe9E0dma142Z5pN+ufZ8Ng8CPOo1PZFYCs
NTDLfc8R8eY+OE7jvef/Sw95pBkDHpjJ7dMZ2HVoE2O0HRBS4wR5g2M8+zcYyLheTckoQgrDdrq7
6qiLoEHSRr6At32CK4nBjaaTDKm5wP4xYnVLM4L/aIVigc/FeXoyd26awaCHnoapnCjRgIISemdA
TUVJuOG38HpmeHhrMOAh5WU2S2TYun+o1i3JvZKAj0jizjNPdl2MHBbWwQ+UIs9PLc6un0cFgTMW
OzNHN61gldek7O3yQjRSreAtHf0o3pitdf9W35r57h0pgyAz3SyCpIeZINmDEVHNkn1sUs7s2AGN
2iI4WwHIjt0OjaFS7ISW4eFFDeFL0HiHz5TEtSUGZBpROqXaGbe+X7ru2TJ7rIoHt/JsgQoJtire
V346pfx9E9kNxukgDoUswJ6QoFxjYdQCDM/rxxeDYHeZuThypFGjYY/aULAGQ5MN7OG+BbQjL+Xc
SGo76BncQdku1jIGBedevM2tY7I+IszhSJu6K2NpjAkPSOIVrQlpmKohuR1bLz28E26EOpWXHIth
PO4hK1p0pZxuTsOMpOCD9Pp3Xo1p0izGUhgrzaM8zjv15v+gwT8GhxvI6VHN4hbIJxuwx5IYA+zP
iZi2AfS5oDxYD1j5hrl2izY6In74QsxiYt0o71tNRUgjobcfNbKMTM2DPlLptzrYrQD9VhHlSUSA
dOQZIU8U89SpxpCDYgWiaHL3YJtIX3SkOignSHs+Zof/zQrZiQNdRPbiQj9cMI/28kC0E+q6tNqQ
8Pg7JrujxofIPHgXsKCHRgXN+vkZI2S+i8liA5sv0OsYEtW0z+iitwSfitcXOlqMg1vSl8svM+kP
jn8I8x6mkdRGNb159tquawLpWFOOf76QM0AC9vjMcUAnm2AMxTAR3akauumY2xGdZmo8Kys41Zig
hrX+l2mJ8y3p7/4Tv77FMFcjNOtmZrQ58AuzXRi4B13eL1rO4XljHDnsbVDEQawNegURh4S7EOuK
YpAdEhzcfYUmH9/Rud0+5Oja6REaAkIZCuHddSnT0tW7ggce2Tz65iAt4PNyvJNznGORFLVHIksV
e6yMDCLR2Awqm7e17J6W6rpZCKjExXhX7fs6TnbFjgUyt0Ju25nRdVTHbHsGjbK36+ccEbzvRf//
kU5drwxZ05TQ6TCs0jMxdwm8Jdo3ah95W4TE6Uf0HyNkx3AyRUsFoYWtPx8AWbaGjgDQG3lgXuBo
Ra35jrXfJtdHWqmGEGpSfKbxoy1Y28gqzuTiKU/68muvv9K9sP8fm2F52jGv6UyVNPA4QeiwfcY+
B5piTuzST1fpE3hVeK2Pk5xRY+NggCOsizjPRGqNB7fdJ4ENNw8ru1ATfjl+fXGJ+6ddku9vxwCI
UIWoQCsQR/lIDjZ8TU+3uicugEz6JIYsgRHdhL8lMAbZV6erdlEMpJLBXtbtVEddWonkZnNu/D2p
0UgSE5A0UqqEBpTCAaovCQaoMDw1W4CngANVU8UuFR2wooJFL6KBVZU/75gUnfI6qBVcY2X+VL6b
j93r5Yy2IT98v2/3U3XEH5IYB+F60Waz3FAhyT9s3fen+uXRdD4/CCJ9kNhnVkdUrmc8cdcw8yYK
omFqtLjCfLBAiIpzEZrDk4ZczfOMFNa5swyQ6Tpn+9e+XJfz/8xyHnngNeXvoQYGcgBJlxUBjYQ/
Dzbu+5OYKoUAQHaD5RNdb01ee3vzG1tAuNx+t4kmBlR+SGPgPyzzS9ZfG+GWoi2wkgw3/LfpVuQ9
JIn7CB6b7LZz8PX3ZWO4GPkrLfCveD5CrfufeSr00SQoLoGFQtS1mxmM4C1u1bLJu0hA9cxfS85Z
QSEcXrUAid6XuaCLmDgSKZgwuv+QyHzkWujj6xWrO56yBxSGdR18q0gHo+epf9nBr37mJ1omfN0f
Epnb2bezJByCRKClyLVsB0+U+QzpFu5y4ylP4ockiuuj08yz0wCS3xRW1CI/ux0GWzq+eFbjmU9H
vIMSJRi00C3Ke6WUiQdDk0TJRHUYFE8w4Z+CL4UkI8zLYFAqubotjHhYgU7Hwap7neCFTCxaHUVW
BpMC57nxaqAr4D17MedWcrU638OyG1BiW9Fz+Widtnu75aUNp1ref/xC5iO00am7YCUWfmGzRGEC
qyrWsLfhMq8dcAXiaCxiGauTQlS6a9N4ByNjy+t7n4LPHz+C+T7nVElPkYBjAp21SjC8i5qEa5CE
627R8/7DyEffg3nAkyQ0i4uZQ1tE3e1eej09Ob++zu+88H6q0vVDI+bp7oYBrl0EjZqlbXtmDeJx
VGuD3dpXiUwiDDaWbro2MVUAj3aOFc5r7CmBQcye9dSzuFXjqaDnx+9h3nYpxUustfQz2/a78jq8
azZ4WMB2WZMWI480Z+QHJieBMxXzjaWyTS+zKpCqTKRS/XW/iXfSGbSAkf2gLObh6oo0ATZzRU5P
sDgC7XuVfwzt3m/eedA2CTTfX53tfkn0MLqaBn5GjyIisiDzixe4V2xZNbF6jQOj1GG/Y2Es414X
FpmpZWcB7zOue5DY7aOHxAR30G0a00ZKMZGD1ETKZdbcBLlIi2cyEUOkxa/WDOMcGOiwoFyYc3eN
3Q7rnoIMpKUgYxKKtoSCBemddFlYgxeS960blURF680my0hhw0kt5/vldW5twNlkNTHosCjC0qAe
JXvDSl/+TfHqh7UxUFZWxWBGGu4c8PSA6hVmvLBbj/9ucUDkBvqj10RP0hAsEzj5YNeLJTkFITGC
r5MdJm5U/O4CEg72LCFYp2Eue+WNY2ATPu0PLRkIK0pTaYUA549klGDNYlc5KjG6RIfC5d0bzuul
MCCGgcMsF3X6qW26ONQJMa2/ouFc40VzHmTS3/2HXcmyJpiGKKk62/g0a2ZN1ek41ax3TZJ1Gy34
Lfi67vyb8xvJYc5Pv4oBTg9ynl07SAiyJAJ6h6ldcgRNIsFIEHN6nXztzKi60NOjD3y6bNzXCK/B
fTFT3bVwD7/PjUF2ZAxrNQggprFq2+03sh+A3HFFPhZ4WXLi1etb5iJbc5Mlk5b4LZkdtU0UI2zb
BpKvWIv28hm44TEhw9XKAEDcNWyTl24kjAkEGg1cGKJJ4U5yKivGuxUAZrA8ac+t5k/Ep+MTvXkr
o/udlW2E9SrQSyZrX0Qju+q8Xua8BAbv9Bj8VvVAVZUSUmZbeFevmIZGvwvaL6z79jGV0vqhDYvX
5gUMsNTeNd2ypc/ABp+2UmJKuVnMbO9IW13i7W7HkTr55I4+F4PFhpSfsy6mZ9ha2dZYNa50qDd2
+etrZh+jOXd99VQJ4oeajAt5Mk7i/2PtS5bjRnpun4gRnIdtcqpRUg2SJW0YlmVxnmc+/T1U/92m
0vwqo9134fBCEXUIJBKJRAIHVaEBEKQEglUf25ZcPto3+Crm2HFh1S8uhKNcSF1nvJ4qMxaGUr2W
xNn6JAHX24WZH1wjYPwiFuVE+ClCE0IKqMJqnHnKaViaaCw2iGrGNndOw/1kVqeP6XFzydwPbS4d
YpwCM8INv/xpX4vdgClDgWHM9jPfQ3NT/fHEqkBbu+Qvhfz8+wJCBwtHWjaAaM3PCcC4bXMTWts/
NuDPNN9ZVDfroRPyTjpu1rwg6NSWSGOFq3v0qlzVXVWQ/pj/jI/p449gs2ti69Le4867nx80GZpc
K4lVxQUutSkGrY2EogFucNg/V1ckpKQdEhnmBUWEjA24krL5AkVtB94fqrDmABWT5Crc4bn/8s7Y
4qseeSENtQtiz68KXQdEYR3vu2+ajVa5yyZxWfnC9SvqAojaA3rJJ0orj4gMqg0SkymJP/AqhL69
uYZQtCudCOfKbq34atsFetAd7tTjmk8eWTXNa1tBElQe49PwgITUDLbKwk5DLeA9RZ3mZFQRm1JJ
LFYQtJr3kUQRtzEB/8k0lX4dx37NN/q825yz19keinor1/w49ShCQQswYw3Xgq4lHKVaScmjccwB
FxPr9XUi9y7YpxNy97hhVgytXkGXWFSgwo0cDvF6Fg134OPz/dUB3bXrbWQwnCB5zoy/Vlfrlyrp
y2eCxK+uJH+pUjWHFMEQbtpX3x1sUKy+nwJWLuXzbke7yoWE9D0zkbwJdwMN+zsk0ls87TjBDjGr
fafvd7aL9r6f5OCRux2ZWYZUdXeykMp7V8+gRfvug53EYqzumhNYfs8cgizsVdQrrhRmjfOpXdV7
1z0H4O/98WKOKIX8MBvR+aMmXnWJSYU13ChFSlJDB/vn5wBJYvLtbiduvDtG+MQSjXLhusSlVZkA
Bru/FTDaKhxOjfjd50y+cg3tcFuTLNulGfs1SfV9VNhh5199Mg9Cs43I3LouQQk4rnqZGf2EDy+Z
PD1rkYYkoiBFEOZksEpps8NbJOaGeLiscGBWJs8gnUO3Yz6QoTTxNMMymLWYdAlHaTXtcDrVNeAQ
RHWHITKjjXny0Ma2va3P9a35SyzqIPS0PO/q2TC18wUFiugYvf37qyftUhDq+BO9JAThFgdBrEE0
g4vgqs87+Q1z7zf+PbO5azXGXsJRR6HfiGqkz64GQ3ETyyrkzej4pj06L+V217xumO3ja0yL2Ga/
NEg57jTqdbRIQEA8VGcWxv9gBtFMGek+zLMDzPl1vCe63RLVZul27Xq0hKb8+CjGvqgngXB9Gl0c
xxjeGPdEZZk+w0ToMvUq12spL6DS5tJbIKdAgQHDhazenBeCaLOgC/dY1n0xThjzggBmpqoEwbk5
N1Oe9QPIIzCb7/sFo5rfmWu39ua/XDu6Ol3qwnHIdR8KtFqbw8oha+eywva1x+MvKJTryCZRqboM
FvJkvSYRwZxm/4EnjzxB7YRvzdOxWOHt/Iu/H3//2CT9TDjoQyFVBvTZVkQg3nZK51oNvCDgzfWD
sXirTwYS5mbgXUVGZQ1N1RNNlVoOSipc29G0+Edhfq+6yx9M3WHR961Vm6pLKMqZdE0jdqqRCPOR
ZvH+NkTTpN3e70bBZpaarXrghViUJ9HFpMH8jAy28WzFdrWRTAu8ZYzLwWrUtwChnIfaD71YtwCx
9JLwP9TNJf3GcMDzSfGbLSwgKCfRycWUxBWWp4ctbHz7WpPS1Lfaq2DuGpVJ/bJu7b/waHdRFrxY
9TrWCO9p0l7YFA9FahZlYXOGFaT7YbK7nlSOEVsg1hcLdG5KkZ23D7fF/gzPb4hNu5Qsw8wMCUnT
67620epedPAqc8d065Mnz0WPA8nezmc8JluRo4BeSr2Gz+gh2+7scqvmpN0iymfW5Kw67IVuqDBQ
TbOiVcZIuBY6ifvNNJlINY3kQ00Zxzprp2iUzzFKBVuFwypkohUYaCvdBKfN7nFXFoTJvTdb0C1V
U7GKkrRaGo5Q9ZwXOR63EcjOOuIeDi+7HZOlca2Gb+kD6MaYkJtSpHKBdhxCglmXkSk/e99YFHKr
mQlJ0STkJsBtodLjztXWb6Q2yrFtTP9OskrX20rnbDOc5XnoboVLLd7L8H4ivcdEfbxtvOvn4QKc
2rNh1KmenJUCohjQGx/vVfMe0e65QW6rsgdzfp3fWPL5j46NX7A0yUaRCGWDaVjCVSk22ebOHHxT
3qOsYh4u8kcPwAsFf75YLs78wRMayROgYBSyHDsnJxi/ZXQW8v97JvnZqoWqMpJM4MdD0Q6lT0UC
+YQ3VvO54Yi2auLCe/5BME5sd/kAUert1Vs/EH+h0WoMRa9o07EWkFyaH+X83fA2t6jGhYU6AgbW
6gGywKIiJyM1ikmRINnxGPmW2tuyiCLa0nlsXi8xxsK4rBNrPS+yQKR8WFR5mTJVkE4inZOJ5mEH
elt7sEUDjzfW+3S5LSFj6STKkUVV4eWT1AtXp3ezjexceMZ0beZyUe4rTOOJS3ogVJw1PjTgl40x
QWe7Z3UNrvvkheaou1YWRLLUZtCchTRdaOORGG2QqJZnk6OvhuwLJCpOampwFyj1ICCZ9GzNN9Wr
QK7lY25u9YP73TTj+80lsS+IPll1Nut+cwFNh02t0sdi30DI/evx1bmOJcEkRWImm4Dwc63+acNy
W6w9QAVRU5wWntxAWuhVEUy+JOFjtp+7/y9jQy7Rrn3L325b5erDA1gh/vYo9HT5QNACqTCAybu4
oaM8rbfDo1GZnGvWxS4x2Um01Xj0FyKdRGulPtMCBWb6BPKewES9/OSW2/pNZ10rP7fUb+f5Aony
KVH1tz6VHKwUeOFwZu/81L2gKumYOcZZOf88XzFVsn0cNlyAAqF8q/Z4vWLdb2czvfUhlKsR80au
BmG2JbA6VPeJk4HS7/lzUWeKU9RyMFaVsW9o/hLNr6o8ibBDG1TuO6/N1iA10vb7HpGGs1Pf8ErH
QFy9qS10TTmfpGpDQxraeacK9xhwPX6WoMnXqWLesiWWOin/I9aBwesTsEq7cuahEM/ZYTR1cDPn
BE10ggsSt5fBtr+5MiiF0FuDgbh4+jEsa89SNMuYKQeliLKqBj62T3aYbeytNtX7ChuWeWOcZbpl
QpQ7ElACn3oGZAaRveyCNhGsa9G3AmdkZpv/1V4pR9R4gpBJGsCixDzunbdSMYvC1e8sVKVGZvgn
DNvqwgnJVFiTz9yNKg9z3SM6xL0uJIaJE3LjIdt0204/w90beqQnZBb1KCt5OJ8oT1a+C+7rCF1f
2+19ZpUmp5DGNREk7hMzOIJxMzm+M6tiPyds3PoCyiv5qRepajvimHaOe0x9Od7X5ltI4t12JoW3
k82uIKLz8nhhdp0xQhCFckN+OuhZ58MNHS3U49bfWAfYGs3Kch0//74Ihb1OwOhWocM6ds4RtWqS
Uzj5Y2/Yho3KKdzaLv1bZpqdu0MJqPujMx/OD6nboiL1MQCHDxg63Mnl7+86GxPPE3PzNPTuwLhQ
r2ZWMYZVnW9DKOSnq4LCutG4cuRnT8Vt0MCcbAerji0ldLiE9FvjaVdh3Pr+xMovrb5JL4GpLTx0
gdEI/icwf1JIFhI0fDwf+RHkC7v2hS+PaK1npSRXo8IlKrWXSz8xhBJkQ1dkBp/vj+k59k0hRTWd
zNhaq2HhEonaxWnYqGBKmpEM1LnLZtaYHXS5k2zhqL3c3serdaALMLpSCLzarZzHANujBckvnfg1
uFevaWC1WzPXcOaU9gYjwVLrzr6TzF1mb7CxVY2wzr35gZbezcvvoHYzH+DinVez0FVgcedkJGax
m1mMbsu7epNe4lB7V/CzckiNCfKijez+vjTPmHrlaqZNdjjb5v7syGQ9Ha/5iyUmdWVpm7wLygmy
Da355kR4DEDB9o7Jkc4y0c9CnIXbKOX4/0x031wk9wWUgyfdZJ3UcwBya6GooCGNJl/FYkGBxv3x
GKMXGxW7gTGXtb6z3yzn5biFRsUFUZeXauABzasIuut3u879XuxODOtbC/OWC0R5FCPsmqzxBeEq
xlvujPfoKTA9jtXxvdYgpC5hKBeitIbYZfpse08oTbpHadL2TB6+2aBWAqPQnk1IzVorypNMgxDV
UTKv1b6xLAXED4+or74vnUBB/S0zq7IWuy7ko4swhj5J0AEOOLAoGU62R4sE5s2gOOL2Hl59QlRV
dD2piiwKCh17CJMSCBIYDK/5tNHmNG5kTm99YD3u8IQfIfZgZnDWIuUlIuWdGiHnglyQEDXuKxQR
cyhYwGUSmbDTiWM8aK/a4kI42kEVwdS2/Wwk0KKcmQqU+HRbgav+aAFB+aNK7ThMGxCFK9eS8qh8
A+NOa4YYePtHJ9kCaLbPhUPKJj6Jwg6y9KaVPORmVZG5j3bPZGVbi+qX60M5pcYPtM4LsT77ziOI
snd3mO4c358uM3sQ8yVo1c4XYlFOiZO4Jho4GWeV9qN4ETAQIhWsmLeQPGHyJrIsj3JNQdA1svZp
Dnvn9X4iJcwBL8igN2DeHlhiUe6p5HMDBAdQYmGBpWiycld75HZwE6wHwnm3/ObUF/qj3BIPguhc
b5Q5Y3jsrsJ5J1qP88l728pXM08Lo1CpmrC8CCs9zACDhLLsPh9fX++3aMPAqNODjRfJR3MfuLch
WZ6JZoDsYi7r+BiWAQbIY4WrrGgHlRPd7YuI4DL0HxWpUr6i16tWMnjAPT1zRN6iugAVG7dFYrgj
uswl0MqhESJABBHpf/KomjA7kWUR6ycjXoy1uadaUwzKI/kjBsnEYPzFjcpzcTZune3Ph9B0cTCC
fMnEQFJ2/mw14lxgUs4JExzlJvBV7GK0f712h/GOA8U/K/b7DLp+N/ZfolGuaWgGMSjrGQatm6D1
m0jhYLg2clWeySqumZ3BLSzKMaVV3+kpbg9XkPELZ4/smJe+dXP4JQ3ljkKxUoSg1GbXh7vJ87G0
j0MAUl/pKD+n94X7sWFHMevO/Rcm5Zcw46gCfz2kQrrxuRJJExDNTr77BbkgX804G9f97S8wyjdN
YqMGTQIBZ7BjuL29m1bTxOo/RqfylE8a2j6KYgmyaM4bSqnP5222mbPhqPvLMd/NZMCths8LOCpu
KXS59yYFcByiiefeLi7JvnoCl4vFAFpz6RoeR2dyZBnFm5Rd8H2QJSOqMdDGa3kvD6mFxD76Fhko
ayfUEoWyhAFdBHHaAgVPCQaS+jKxJRvz8BjSrNYULnEoI4iSspfGEjifc2RANnLdoh4W/b7fv2OQ
OqsYdLU4dQFHH1SxOIGGPwUcuHcsx0c8cXXuNdKihuU4nlCsoJH7uZWBnOuX8aFQyIM9HioMTUVL
8CY7nspv4Du6rerVJMvymyjLSTESugzqeUEH63hFhz3BOFgUDcEjg4z03Tgw9p285ruWgNRZpgxa
LOGNXUT0IbrxSORXRAfpB14Yevt4T8LjOTcT57o9n0GnP5jRE3J8igmG9tRAIast2HZG7ky8nbFY
+tY8wvLDqLOpUAZOrHJ82FOFMhCDzTe45t+WANRBNGZt3g7FrGrnWJsJTyT3L2ZD4YV1Gq2mP5ZY
1GnUGUNW8/M+RdEqGgeRAcms7RWEt/zLj+ibSvJtgXb7p9JjlaCxtDj/fXEVkJt+ULrZxiXMnDfu
Evu2va5mI5eCUQ5ITJOgHj9Xaf/8GmD481mzD7DWCJPmmWmJtVNQ0wxDNDCNDuwBlBa1RuDHASHL
tWp34HMSnWZeND0+6BojiF2NKJdQlN46vm3GDC0x1z04Bl9fMwusNrbhphY6lxnulSUVpUJQDweD
kgGKd5+Ob/I1dhh+dbVUZykM5b8npUHbeQKE4tLZ6CyYCSUYdrB+RPxaGsp1GzNBv+YDwpr9Bga2
blGgw66BXb1cLEShq9qGqZClyOhme3ac8XgN7n+SH3OFE3pWP8bNJnJZy/M/XPI/otEVbBM4gAZ+
anEqPR8dcC7CF7oPCJHnxj1WxmP1fWcpH+WOPVHv1EGAfCDGuOYnn/i7JEBxPcFboItxi+alKMkH
iM+5h7ma+Z1hi6u5zCU+5XXnLp9oEoE/uqhYgFNEsSpuAayzdzYHOmJewlC+V1MazZsamAv6Xmri
H5v5vYRhk//D6f5aOMpdJDrYJqISsiANgqnZJG5BKhmR1LEKtzF3H2ijO32EmA7A2Atr0d9SOMp3
FIjVqzYHLswFPl5/6Tb8W/3GgmHpkPIb4/C3691b+unZIMf2e7ORG1SlRVg1MA+7c/UMQ7a129tS
NsqVpMIQJGII2TD04IhhfzkJvrMEY+mP8iWq6sVFMR+WOUkeZLyAfDausaxjPfD5xzpoumalquJW
l2CCsHPF2b7FO3QNTAeEe4aJ7R2c73Zmu5f34h49EgwtMiSk6ZvVTOHg8eFS9o6w93eGWTqhswfV
IgNn/fT/JSPlTfBULLbCBE3u8ZI5NKTn5iIKC7ksUGi+pQ1ew9nzGFc7MRY2QhM5T8bA80YL6WbW
NNQefRIVYvYZ2jF+PLiHFzuwP5sxauZFhbEl6DZWvlBGPE3Peh0my9mitBCsGxfuYa7vB2M18zWe
tY6Uh4n7adRyCfpFaQbmx0obzGGvTVT5v8yzGnwHlV2YQX17UVnnEU31nIhagewGhERvMGggcdZe
f7qgzDnYaMlnqXQVTRd4XZFkATdaVaYCSCNKOS+eRTxODlJEqDYgpfVNcXeQEGW3hCHdmkqXeL+p
tNHlZL4AgQlvh+RhTa4oDbdGiSjmHe/sTDQqGiiEYeVw1qIwdD9roiLNwaUifJVTTIqgGzHTGUbr
tK8aCtQL1rZfs84lBLUblagMBakWYJ2Wdf/WOxeGc14NjpYA9OE9Gb6oJABAzmu+ZKAsA/dn9D/Z
6DnBPCMG3poHXcJRpsHlXdlwIVSmV6TzUWv+kwGwWuO6RKCMoVWCAe0fQMCrMV7u3kg6R0AgEbxt
dEwc6sQGHVnntR1wcLN/BnNmYF5d7YTQB/wFDKj5k+nIZykSdWoH4ZggzfUpkgXHmDiCC9Y8bCVW
Rm31arZEoo7qtioDzJWdZueEakGhBkW73MyePyA7MPtabLb7teBgiUgd3LrW5RWSKliukshXBHTs
E42xTemcTd4UQaz0gGjnAj3EjojGkbH+hhqJ08fT7bVi2Df9qpAVpRRp4QAFjnYQOrrAHgi97u3+
8Tr0S0LOpXWeelgjpbH56imOXG0gAWdWoVkKYJPUEku0iuF6WzCGI6IfF/JqNLJ+ViLYOiLQUu02
Jmuaw2oub2EL9LmRZOhGxr6aMx7Pz6opg6YSruhgh9c7TGVmWvvqU8YSj3IVchvHejc7I+tZeOY/
clJt71Gpmrpyb05oL9rscoE8lgE5Xd6ZW421jJT/UOpJnvpxBrd6zG6aGRtZfmMtlFvKR/uNoRwT
kYeloHWiPtfmPFYtfbjbYJQsqpwZls9yiCrlO7rRG8UkmC3k+TiAmtG56tbZJYP7+M4IZ1aTE0vB
KKdRFxmm1krYZWB3lzb1D+Xl/ba1r8ajCwQ6ZzB1GJmA2dIQ5ohzV9qEBM3Bl/PceYKyBVTuuZce
w1b3rJddhqunEweZMkyTEEGJoXtiFkOy3DvdMytIXVzyLX79yVJ+7IMt8tV4jeyusmImCejukOZh
vqr9j2jwH39Ft7MFiacrnP95piAvhpEmIIJ98+0XcLZ8t816yzqZGS6YbqCVQD0+aNEc0VQP4cOF
xSfN8lJ0E1ssaFWCQp3ZznPEF7GdbmpyJKFPJJ/IHfji2xhBAGs3M/VIOYwijgcJlBCzSWLK9bQJ
rHlw93cMG96cULnzH7czPfCJ74ZUnQrsAMQ3R0ewriXmDSuYFL6Fq3pnuSrGGU3PePKUXikj8XO/
Kc7xNXj3T/FDfM238FX/HzYC5UAKVfTTcpjhLASJz8cn3n02nEgw/Zx4ZzyIhZg6edulsDYfnTzQ
Km8CReynN0bmxbk/u/LVtXe7zwY9JtMb43ih0wWlHkpjpkHCHkU1z8ejh2fm3N4YkX1izb9ghAY6
dUcp06aZZOlz7byH/ID0AOtdZ/VlfuGO6fRAp+coOZivQWCLx2UZjOoveNu64LmAdbasZlOXUNQN
JU7LYpQzbDPUdIGYDHdzpG99DEF90A+EHF4wJwXTejCrZx4MxKISYjkXevgTqokDXxQgKAghnMSq
Nq5r2qiQwg1mrqxgXGI+mZNv3CzovECnRJ0Sj4BrTSSqkRrHhOiBoMXywSXfDtl3xF2X8dslORUz
Mz+z42yVxGGpbCpCSVJNHTQN+DHJUIEjW15IPnAJYMjJChh0KjYB60zIcdLsO/G2ntoBau1Z6Wmm
jVI+ZVQ5DVOWZhvFFWPaSO4jKkcs5iHOCk3oeU4CUp2hUAKncp5RPIJ75zXBS7RnnbcNkS2Cx1XT
NjcxZ7KSESxzMaiERwfO0SmWAP081+E4b1sMQcOpMGzmybLucPIcVyUDZqYczDs0PpB6zx3ek56w
Mj6Ux9EEAURmBui9eFkWMR2ZWs7USwY+8oPkIOd34mRivg/3PeLsPDXHq6yR246bCsl+A6PXla+m
Qhf85FBE/FkqDaI35VHsa0ZQy5CJvqWmlZ7rcg6ZPIXkE5l4MmJ6T2L6EalyEy16/0kq+qJadpyX
8jykUtuEJPWxEE6qxoiiqfvHp+bQsa3raJJTZZ4+1Fv0o/TBlCYHPtrw3+tXo0XBxPjztiAsEGp5
mhqjdxMJIKnUYejtWUhjU5VjczT+YIFUWRMMENdpYBWlMmUlxCm6JE8OfVoTNd4OOlG6n72g7DRO
cYpUNJM0ZWCuCacqmoKZDagORI7xa4ZRqFRtmLoiOWgRSo68baH7TthFVq0yBqavGfkSiHLEktqL
vZjWyQHDpcyY3+XhO69KDGlWQVTQ8aEODCOc6EDBUCZeU2YQMQigrJ+N6Br+7rY5rGAIoBYUMbpG
k1DkRLmoWtLbiK/59KDJkZOVu9HAi8KkMHbPyroIoiALQOBBKfbpKBclElUfJqNiyOkh67mTOuSW
XuumprxEg3tbHPlr6m/eQgDS0LZlaLIs09WWXqe3GcYXpoemHWZxSq1gIMwruwgB/kIQ0UwpG7KO
GQvU/tG9por6QkgPQn2K+8LU/cpMwmNp+E6tMGi31xZH/BtrVt1Xcx5GNe4iHouTJYbdR3Yjy1bR
/3tTxsAPKIs3gCVI80cs1sYHqVbnFVJ6qFWtOWRSnjhc1fEHue585/bqrMqDUwgDyZD9l2lCuyjj
M07skuwQ8m7TpFZrbEMUzv97EAWxyXzSSYpBKy3UFV1qsig7+OGpKUEENI9bEyTzD1BkTYbmVFHT
aa4G2U/VAAdbdrC4evMmxNs/+Hm0gBiyLPBg0aFWvjP6qi3yPDtUgS0oRy1z5fwPdj7c8j8Q1M5v
tEge4wgS9JMtT89ZstPbjz+QQhUElKoruiDxlJeMQRXHFxIgwmIyOR6eRVZNXmEY8JpzUVTwIIKQ
XDBUOliNMgEBTgeUWlCtPpQIJ54U5UWLwj9ZcwPzo5CtEFXMB/q6U0AGXmi1L2SHMbcNeV6ULvt+
W2Nr3kX5BfGZ1FhsRq2rSzmJxexg+GdFfqwlxZ1ClfDoAOW4wr4Ntqa4WWuGjrhQMGivnGh6heSM
kR2GMNtGcmRiPwp5ZgVTx9j4a255iUT5mFbgislv1ewgkJeesd9ZUsx/X6gsVNNJDgotOygYkysf
68Cu0+NQMXS1sjCYsQUTxlgkNJp/Eg4sUCIh042g4JLDlLxiWNNWyDYTH27SRCGRwLh+rUj0BYva
Nvyo6lzAAavfyWNoNbxZHxKBZc1rKDhbFHSagfXXUCi9VWLN5VyXpQceMzJJyfkYbVr+QO+UaGl8
6jH0R6fj5nNzPsr+gaOEmsYoiDU1B9xrHdSkRoI9rRzZ90hTuXJ5VYZ3pSLSSNLI0f2D7KqcVfcH
Q/JNuBGLHzccSwOz1VFH+ZdPoq9Ffh6lkQENBN2+zQ5Tfx+om9tbbMXwAaEhhkPlO0oyxK/GOSWV
ZEx6kR7EEQzS/lmoHm8DrMvwC4CKsvOkU/pgBtC0mkTSNqseesP5bxizkAvbL7VKGmuuSg+tfun8
x173CLbYbQw6HfB/9vFLkFnQBYjQyh0GcyEMERW1NUUhbC56beiWqoCaa8jL5l4q/NyJVSGwwfKH
7AfHC04oN/G2GYwEj2yiYrZZF59vfxhrBalt4qe+rsWzgnX9ko3vXPf2336f2hch34wySM3Tg5pM
tqHU+zaIGX2Xqzaiz5MPdfBkKnTJzsTVsdryiIiGxu0unLA7/YEIuirMZAloklCopeuGWPO5GL8v
BChmDHZDzdqpq4uwQKAWoZPCTPPGEAwqbWWmIdoGWBeHVR0hmuf/ugbRUbCE48lXwbd34KLv4bDj
s9c6Y/iC+SN/czcLCEoIPMCp2VgBokXLXFqYrejwl1GvGefhmq4kXsKkCIyzMQSarknm6y4qW1xQ
wvY737zW0sAAWFPVAoBmZxq9thf4EJc5Qy5crm+PqcqDkS3+uG1VLBgqPq3V2I96FTByp5FGOwp4
s9es2xgMXdFzs8ZelrhhEiGK3xJBv4r6+22AtTWXBBDX4JagIyVB7e6saxW+m3WF4vONYIg/Ve6u
0PwJU8RZ1VWrsoi4wSMvoWKnU1cGIZO1AM/JuMcVT0OHfgeF1R08n4e0AYMN5R8EakW4QjEGLYAw
3lR+ZFocY5DqNi/rqyY/D/Fx0gIWIksm8euhUKXd1GriLFMSEz55TFrWsTN/8+8ySYYiKrKhY9To
V4Q2jUB90mvpofOTzqqE4KchVtYU1xKRMO0EuVhet6JJec75cct7unPbPub1/x0eFHUY3yppuBN/
hc/GYhoHWU8RVhZIXwbBruzknZY9Tb3sVvyQMa4w6wr9hUe5an8qcH9Sccp2ymNU/Ow6xlGwau+Y
mvq3PJQ6a7GdcpXD7zvih/z8wvj1VZcAhSNbgVZa/bPRahEjKG0jS8hYpYeBcxQd88f4fZKzbG51
SebsBD/PfoVhfF0SyceFK9f87JCO0VuZILXsD7ZabxI8t7AyvjSD8GfUIyngXUXPOHLzNFunELd+
34TIiPRJF7iePPqkG/1pM+ljZwoK55l8rKgXtJSjikLKIyeqy1MRRS+dzmG8YzHJZuf7viUYkbGJ
vSbRzbIIQ9NoB9YdblX5KmJZXQRDE9ohv+olVYuqLZsY96xOIfXPiG+hmX+f9hBRG4oWCEytx1FJ
ReRDkstalWaIJHzPFCbDzIE1RE+3N92qkS5QqHs8RtZLqSgDpfCtBk1O8t1UPeo/boOsq+svUdAM
S6ehIsEQRkyhzA5as2sMJ+wvTcSAuCXHDEH5Y16N+tiftRVn9lDsMvlYFCYzJcEShN4PyINyfgCU
sn0bi8euumsr97/pirrEKBEnaZhHD0HEE95yDGE3TfYfQOgGrAvPAuhvo3QlZ3ke6UGVHTzdu5NG
JSQaxwcE+S/rNtDqohi47GEIES8j5v66TXxPKicuw3WylytHAG9zFggE/RaYn8EI62czpc+O+equ
azoa9ZC//4rER43ICw18h9ZkJuc7em/p3js3/uj1aBOk30fNY8i2dnosEantmehjPxV1mh10HgNN
jSevzBmxJUsmamvqXYHBwBwQuH7YVN0DKNZJo+5KXSR1hdpaO45ebq/Xmrv/9DaKZgi4wlBaTPyI
z2ID+3TgcX8hI1pxdSt7lb3rbZw1u0CSHRl2UHoLvxmg1OeTVpQwwEnfFNF9sm8nJ44ZIGsLpMDo
QG4po4WTPk7GNI3SdpLh2bSfUoSS8egPthESYLou4pBXDZoqvG4FNdIKHI5DkKUvWlJWYExLg0PU
tRPDFOgihM+zUcUIeA1PRrJkaJQtaBKG23MTvIKCCaskP2EAnuNHoc2Lh4IXTlPSkEr5meqsy+aa
w4Nw6H5F7h2Tt+a/L6KMMsq1og567KtytIsoMI3wZzT9++y7hAd5vLxh5Juu0tG6FkQ92DOG+KAp
iXqpCn9wpEEadkXTeawYdyVuR4Cr8vKct5bxxPNVIJDFtL2vj/EhDz2nDMJ7KcBYcLGxptIdtJ2X
Dwg1+J400qM4qKZmdCe1a0l21I2SNLGQEtFAuV7utff/ek98+bDZnBeaVvuu4WOjiw+CYLwERkdC
dF6qYbSJNIavpJkHZ2P6AkUtKjqNwSjctvEhbkcn40kZ7MLpsdUNIkn3grTxioM6JJYa2kMc4fgJ
rT8R1ZBxNTOwgT4pPxei5krHJx4yJTirazL6H2LM44a2FVnFZSvGCzl/4VAuGu+Fo1GrSnxI+9G7
b/o03SrheK07sN7elmgVSRUxBoXHDtV4CklXJk7piyk+SH5mKcprEFQkH1TnNgpNK/LXwi1gKC/Q
laqXFKIYH9TJlDQjNJFtIFPmOZPQvcWdDB9Q2nFTHTtfvuPz3tGMxpXFASOS+cnW/dbke217+6NW
RcfWhRs3cGTQZLSVqk6l1mNDgV2PiFvPi0nEePpdOZbg8sCpBxpSRULc8nVrTAmXo85MwJ7l9XBT
ZZWVKMOjWpWnlG+fMPWGZxjoKqAuzcHR/FJnUHtx8PoywM0tPvjctyBXLH4i+QvorKx4+LitvVV3
tECitqKkIDZWSyCN41UEf0sEPmiMM1N1JPsxRrG/3oZbyyxLSOzhH5IiGrzuV1VGsREFZcTFhz7i
J1Cmp5GtFODUSyTeN5sh8TDXLG4sIfAG9C8n3RYMuOVGLjJUDQfxm1c0gxVg6uSf7B9DgiJ0SVYM
Oiur9+LQKTw+q852eGcm5VQRsb3cFn7VUhcgtK7Htg2EyQMIQTQoH3rBvA2wEtbICHQ1PIwhJviN
sDDTk66IBC0+RGNlWPJ4audMml+cArxZ2rex5oWiAl5gyfDkKPBAgE2FahlmF/NDAd+mZNJrVTWb
oK0fbkPQXRmzuwGGhmAQURQOTeqeEOVdx2sZFNZM5TbTU+J1uHSrxKhjMxNR61M+5fHTlILKW01e
xD4y/WGwNDxA9EJuZiOerRrWN60s4pdvEr8acCkqeKjTwcFhxNLzFE6bBEUTcor+JYn0wyUVwRQs
dFbX3FVVDWPmv0di/irDV8ZyyAgmVtzEl2+h/FLjoeqc91EHh3JCeat2iUb4eCx2Wlt4JJm41BnS
qXdvr8rqwosy2NOQFABBMLUoWRgUfdNjUUolqs0iqHH7EPjp33t1GWUj/6BQasb02kJvfQMhWeAa
0b1abzPv6bYgazHtFwxKfX1YG4leQH1p/xgiphIRe/HVh+5/eLxuVmNtBpq0+X+kfdl22zjT7RNx
Lc4Eb0FqphzLlp3EN1yZzHkCZz792XT/pyNBbGElX6fv0q1iATWhhl0SQGruE15UU5UotjHvvFH5
+ZykVVneogvL0+WNme3D7lvzItcCIkuWFtz9psLdU1kACxhjWqknRYaKNoyhWaVplGxZ2SipG3XK
dLBMm32O+5jtynaQHpDdwkZpqQLgtOTHDonrlhax7wvCv2UB+v1h3NWmdRHmfRGnXr3qHiWBP1tU
zwuuuTs123r0YQTRtinntDYqdxx+RSK0HNEFck6s1xOtZgSC0wbBKggAoTW+18C6tUko8EsiSpzL
kPPGDnMJjbXTsA7U47Ttpi3T/vz5cyUp80dchMNNnfRtHEAeh3ZfBaVr+juSJgJ5XLRVeMBpiqGj
NEm40DFpK+S6557dJvYdo13DXMb1dzvd58W3++q1KF+/KfHtWmrWTLh8+HLF6vdT+xRH5t8YpwsK
nGqZAfL2owrj5Obyg9I9FqJFXPNh3DjXCwKcigRZF8dNjMNSegPWdZ9hjjOzHmP5PAcmgc4oFszc
P7Xl+zFk0zKAsa/wmXazUPw4HNHfOnVZvZlqPzjVmb8JbJ9mMFaI4tv45T7JRV3FEm0dJQobAQt3
jAXMIAQCr4lK/5rYh9qMqSGJOhD5Qdl/gogLKtxZTiYBhtZgwpP0oacPThG7fZ7SQZdpqQ45nfQa
u+br5xYBKJBOQ9onNU1yvFk65HHtrF5pBrAZDOwkY4OroSWrMdy89ZFraZ8tBaMf909lISJHqWMu
32tYzmDwydFu6OZuIHxvVIbUrEe3D39o2j6VvzRH0xI9hRfvwESsaGjIRQD8/lr3oyYGK+0cjxN2
lOGWNk2rOpXe24I+KhGh+e8vjExnDXKTFYib0DrgGNbJavDSCEbB4S3q/gU7nCkLVQRnqQl2EnmL
VvpWEPvwMz//CBMuBQ9tgtLrx3zLBRdSjc6zmIGLKt8rVe4o+S7JW6fJUII555HpBs3q2cpF78Fl
tmwdbSNookW97frwijQra8SdiaeqJ90KjlZnC5zyotQhyfb/KXAJhNSyBswiwAe0dkEHzaJqJL9F
wUEqq5SS0Bt0USA9a/eNjbugyDmEMfejcpxHU9JQ2pZmmNGuW1ltjsg+oFgZtDX7XazI7hSmn+tK
lAG+f6LGTUVIV1M5scAvM/Od2mTbohJ41UXX/S9/Bl8QYnGN0G8AfwD5pO0UPJJI/9ToJtVj0WyC
iBnOxLVhO9jJfJQR6jVH0bNV9OtcSNVKjTylA46q2g+b7X1jt6xQGKfAomIUT1AjuZbsLpKKfkrw
6UXVOizuNl1huuE47fJJ+RIVGiZA/eaZ2e1zyEIvbEVd/YvMYYMwcqo6dszweW3SS5akzIMx9ZjW
VMW4ylNeseH7fTaXGi6Rv0Z3hAoIEnDJWT9bDTMtjfPUQ+bTmVAtHwDlPhl4NQaqU5QHtNA1Y0z1
vd6fo2ZaJZ289tNw2yQaRUPXelSqHYuV9VBFXh+a3+5/3tIhXH4dZzXLJs/iaMDXyXVKg5rQMnm9
T2EpoMFrXp43NRMEepwB01pLS8oKs0BZugtYvYqjat31I5W3iA7wnu+2uR6792kuRTSXNDmTlpgk
LyRrPvPgW9zpTpAAQ6U8+zjOpH6/T2tRjhXMuqAhwlbhJjgl6fSUxZaC8MnSXjM0EGaVvSuC4WvS
Gc6Um0e9WyksWA2h8RYlhSh44+ezP/zSJfn5hi/8EiniMCPBmHqYI9MtkmxQuse4WrXpKvnYNE+B
FLqDicZddqhQIcr7sKMMyQO3Dd2wZWs0ca5txF6TPzl6Lto1seT7lXkwg5C58Zgv4ihh04eZgcNR
xnURPWTnpBZEF4tveSzGUC1wR9ApwlV6k8TUWGHjtVtUWGzuh05XPylG4WSB/FQTQMv4/ooAEkjq
BBHHUjEDZdjflDkLpqTAGu1UGca3n2hUjzTsH/Lm11D+qoZfmjZROUeHWXWQEFYqvr6qRcblP3jH
dJ9sYQ4Cte7ry5fVgBQdgB28Vi4dqzoVJJ8bcp1unJxJRc+6ne2D5sCiTmC9FzUMGSAdC9/Q58bn
xZvM6Lsu6HHovuplBuZias1pC0YtUm+qSDTEuChGF+Q4IUcDR8qAHYuIIXhK+mojhSdbOFci4omz
1FPETKXQW6RNNOyzrewjU74p2R77bndKkq3um41FYpjBwkgh8s46D0xEir7ClBxkR2W2E/UrhhUz
sfxWIpE3RQIfJKLFnR7Ay0jO5nxQlK/iGu+5+vso0RavH1OvSoFWLAU/ygVj3CmWyQCfMhMLs24t
WXsMX6/R7uuk0IX7R7hseS9Icc5Lizo5kCUViQXze8aKQ6IefENaBXHhjNZ3hK5djF75yivLThDh
LcqjDoRYHV2e6s2A6ySZzLRzGF2FYC9q/86iyulLAZFFz4nXmYqytG6jXnmt3CS1C6VpcZJKSDYk
2Ndx5iYdjLm/brozUom0UWRBrmbx9i5ozqJ04U0sdJeZwHpMPZvtMvUt1zFlrWUbwPE/3b+8RUI4
OvQUWKiFf1i2C0IYesOGw6aCi06HcVOMXYcwqJzcWg5s2rSF4M2xeGEE2cF/ys88EkfYBKxqevih
NMioor50EaOmKDn4EcvxDxsFzauIaXXEtDeTaTK2iTUlrGJvp25D6nbnWyjHGqXiZC2htZm+sFgu
6PQjrtNNiXaKTlmHWbKdArcYiai0tXjGNhyUitFvnDF3mayR07a1IaWsfajqbKKkaKmuTystRhBw
/z6XDlhVMF9DFFPG85gT1sDwi9ZXdURB6DgFqa576YQaPxsq/nwviXAM6arc1NFgYPo/LF2W7zP0
dN1nY8lUXlLgIkelj3u1CU3cYJE6avtT6TbYRUcb1HlVDP/dJ7Z0P6pOZCylQd0RrbTXyjbaeGkH
CN/QfFI4VR7vy2Hc1eGD1kIb7pNavB5DMTSNWOhw/sDTvFC3Ei0kCAJI6iVm7DDVzWt0V4lGAEVE
uEg4s5oxC00cnmG/5B2Ww0arNEv/R044Z6b7Sm9FmgVci25PJMUx86PERJqzKGgXx8XdTJ5gGKhk
OC65d8i2ygQ8zFJ0I8dodDdx7YjbDI6HqY1jw54wWdiZ1RnpVYdNyUvb6vtBlTd1Uf4IQltAclGw
0astG3hqy+iwu5a1Tu2kRMNb1IuiyjNMtNZou6hE5RCdzkhy3pe2xeMz0T6sWCh6w51cEys13a/q
JsFwvtzAF8tWvyGxVgp81aK4AcHWwjAo5p14me4yLQ+lIcPcYGLnTqxWuqObrQJ/3Oeb+wwtaqpJ
MJ8OZ4VpbS5jNUixbTAZI4p2r69L/ZWFwXpoE2rFD/cJLfP0LyF+8WCDjlXLLzDmVmIPCOuGld2/
JK0puB8BOzzaRNXUeDNNVeYZlk/7jHxn5DFMq1VmBqv7/CxJgibPmDfILxo3A/TJWKS1bgaZFzQT
Oq5MgFf+wGSCSOCWpFuHa0dIhlSLzB9b2ml625rwPv3YHUYJLrYMyl9hqzzpDJXxzH++z9bSAcJi
a/Y86o4uY07ASZ8FAbbZZV7FmJOTX7GK7IlUr/P+dJ/QYi33khJnKjILYwi9XGdeDKAdRx1DdEzb
tXGqdWKuA5lg1evImp0eJB3mMOxfrekHTqvJErB3bC+WKtOpMy34C324/CrOmkgRli4OA/Sh1F4t
8lORv6GcF2YiALUlbSAGgglE2BjN0Dnm1T7PQjQnwo4k5cps9rM36RsRptCSNQZEBfp00ec193Bf
WyszJQSgnBgIVIs6oKR1g7Z4s5pqX6vSKm6Rk44UgVosyQ90AtMCBkEr1MfO5At3zIygyVFHzDBI
OWk07B5VjThKiyUUQysykyJa6jV7aChriDGPi6Hb5kserdo0dgMkBHx/cu8L65IWIs2HqXw07KgK
37SDyKmQpdHIPE0dvNhQPB/oVkrdbNLUXJdpIuiBWXofoZcMm8HRBI2Obs4o6wrTy6xBE/SYAUrL
bM2HeviitfYhNA4aWoDwf+3twRRYaH5vyEfCDX1sqon5JwuwI5zu62FqDlKIMVsjRFYpbE5+VH/K
kSTIiLbRDGRsp9zJivgoV/3BnHwa9fVfmB/bRkc2UmqKbPPmTh3jaFQtzOHaY7XvK+tzFmtOmXRb
qxJVhxalB5lrNC3jatHydS09kMmkUAxMN+TT6A12/2ChObAbjSMRxt4LpFCNAV4QQXM+nvXcfeZN
DlT+EY3mJH/FQj6HtYNb5Rb6BV7uy+kiIbwEEQgB4gtTbNc8qUpp5JWFG6yUo0GMxzx7z8e9ZFp/
/ug0ZEwaAEhEUZDn4LJzRk0SpMUwRaFL8i5AW2Mm10C9FtjiBSN5RYXLQlb6ENakw+REibRVbJ0i
AxjQxV+ErFdUOCuiTU2IvcG4nK6TPnXoyTSlZ1Vq5gJh3kSubzXO/Uta0jNQnGF97A8fwN1SOfa9
EZXzBI9ltjQ1U8dOTqbxOprw6OWqwK60IuhoJX8OADOHAZ3d/Q9YOlcIB1L6yFtD3znJL+xc6vpC
hp7rAy2zdzw0/gb8x7ikwT03axOVEbUFjUwvKUrjGtGpkQlqPIuMoMavIwsAn8P3d0RpilpkCTCb
WH23cqQi2Cm2Rc0WSzqlygAwISiNo0TOnVY7VXJXFWnhTZFebNrRLKmfab9KufoERC0m8DSL1BRZ
AcoBKoggd63BbawPhp0QzIYE046pDQ2q6rnVQjfPRZtP5g/n3moGoENgatEdgwlRTvBlA6CNkR4U
Xmi/YDP3lO1i82D1Wy0WBOVL16TCjyFbgxSSzY+iVLJalqYv5Z5ZFavcb/bIDx+TTnv6c7G+JMOZ
iyE2bRRkk8KrJ7yUNlj/YfeCeZJZM2+O7IIT7shUUg9AOo8Lr+9SqnTvbVX91VkBvYygUwYvwFk+
LuKntg7lwmrBhFm9goBpv8jd+/1zWogu5lnwf0lwAm0NDZkiTMJ6CgaQaTR2jNrNhPaEVRINB2vQ
XakqD1Jmvt6nuxTxI+eLGSEFpRUDqaFr3gASHzSNZQBko2Daxi6zclNGWksjvwEOvkxgehFobYZB
NV57zcIIcmk5SR5rKxJb+g6lz9iRyxGglfc/bEnnMIptoesbk45oNue+i/VhbyNr66nVuDFsC4+R
aT1qx2IS5cWWur+xmwYYeHNYBxc9q8rF9Q5KV+NBAFVQYmM3kmo9JTutIiurtx3SODJKqX1kb4H0
4wSPdmOsfat3xyJ67MngqOzZ1EXNUksiDWACCxMggAdANvX6i9gI9IggKgovr4yKEqYHTqj7ncDn
LZmASyqc4rC+V4tOg8wNQ81gP5nhqCGQIIk/luv7t7noXuFfMUSoYSM2MjXXHGlFoUbKlBdIBr1b
2MDRo82sjOYiZS8DwehQKttBPWAzpFPa1s6shr8w4ejNIzPkGQZNPkbyL+64DLLYzHJWoHS5H9V9
9laXJRXo8NJ54l1n4SmiYZ8Tn+cY+xwo322FW6slN0o3E/PdcBA8Q0REuEszhgzQERYYKdDehviL
YP+eKgLXWySCZANcEWA78Qa5vi1b9msttQYQCU/ICTgVO+Zd/xdXgn4YNIGi2oTz4iyP3WdTgZCn
xEB+XVArPZZd/Es1MJGY/k24gA4pU8cMq0ZQMLjmp44BQ9c0VenFrN7EufR9VH8oWXSA8t6X8wX3
DQ+ha1ArVNGwv/Wa0BjLEXCXmgIoOY1P7VJaS02wJxaeFnHvGtnn++QW7umK3GxHLqTaavwMebC6
8Eg7Ur/4piSoMxXVn9sJTOR+FJoIAju+fdYfskoOfRlyjZ7gvKk3wTYyEoEXX2pvMAlmGOf70TEx
OfN6wYsvh5DooSy9WiKb3tYfw+ClbKOjifHVqS7doviGVlonjxmtfWyfySUnSRuBdi0YXpTTgCL7
gSKKBo/rj8AgRZ5GbV16pCh3BWP7XAS9uyAhGPBDThytnbM14lQLVYs2beO09Fht0Mp/CPVNEORU
y0LqDyLXtsAOktUIK1An0yzCD4BYZpATKx1LpEYUbXIh/dWbEYZ4st2XwyWmUFU3cHcgctPT3eut
P02jCnthN1gNVKn5zuzzeN3lukL9EnN+ZAp1gVguMIdYHBUmcAfgbB6WP0Pdr+8A0uYZablKphY7
U2L1L0bfcXQ6rmoej9T4Z1mjYC2LPdglJjBssmlKKdlHoS3t9WKoBRqwcIjzLZnqPExjGTxObs7k
Fkld1Esi/AdrbJfW9nrVRtScTG2d55FNraLRBEmDpUMEQWTRLBSHgKd6LfBDY7dS5ueVl/rsmxTO
Leq2v7kvHQtWCk33GHhHpg6TjzwcYuQbMhtCvfLC+kgAvcFsLErA+MefU0GOjHw0WKJLilPdxPDj
vLBi5mlAz7WmF5SEmbT632hwyhsHg1prccK8tNCcTYX5PyURtGEsXQg6B/CqRbRkm3wGrOlGtSZ9
xOAV4y2Z2K8s/pshbkA1YSYMbXK4E/6RqTWKwVqtZJhkNjeBJblKFaza1t/eP61Zdq4fZmBCnrPc
Op4WADS+lq28YPUEJE880s3AY/qbqTDKsBu1i0SAmyJKs2pd+I4mLlN497DA6MWzFX/NfMzYmZ8S
6et9hm7vBgzBDuBq8Fi7uZs6tsxm1Dp49+/KSBvRk1z081yaoQSuU9AiIvKkxHINy80TU6AjIgpc
yKVXZhSELRjoVzV2FN0/nVs1x1MFePcIr+B0gJZ7fQloWBib0sTnM39j2TltmlcSCmzkIg3kapE1
0CBYfBe3XOVIDAcWboCdSPQK6GJZfbnPxtIZwYb8S4IPsFVWB9VgQmrJSPPuFQB09wncCitQqGBw
Z7WAw+TVAmtzwjHVlcJL6oHR0JRbjyklqvJlGTuD1E8CP/kRUlzr4TVBTjvKocdYEqBoPNY5ZNyU
pVu/dNWKBWtpH+VHpRMIgohBTo6DPNcHGfVKzyx8zSF65e+GTPqay2hM1VjGBBZzFtpb9oACgRlu
CyH+fKEXyp/5Upi32gT2JK138wajVjriAKVnK7X7WWmNOyiFRP2xF9i3W4c9nysaXGSEVwbGx68J
d/4UWZqPVxLadrJyneWBi50Afh06UXK6LzNLPM71gxlTHQNUPNo5RsfiNlcRYNkW8zKg31nF3sfu
BpKtVT+mBbGoKQrqbhUB04WAFIKXgNM2+RVxRVJoCHLk2tO0X80MsS1opV44vqvf544vV2OrTzT8
fj9ESDw8+DQOPhURTYjg8BbkEY4Ox4YIBL1iPBTEDNFpa5NaI6j/2acPkAUDM3mZMJG0yNBMBuDa
iHP43SdZVhvWNPi1F5rGtrSAi3JupcKZqm6fGoK64Hw4nNDDhYMQAgW8lfg29GLE61mVowa+NaIF
YG30EK+Jr/elbpEI9pDMec8Z64ULqVghTQHRQSTAeRXxa9eu0/r1Po0FySbkggYXUknYe5+3QdoA
UEZ2SBrvKzS3DlgTMUbyKix/aX1Ch0aNBC+WReEmFkJexFrQLE74WKf75jhmDdBHnvL81PeinPGi
0OE1q+Hnkcnjty+lpMAwXVE3nlw9poOPHM3gwiINqrq6f4ALnKA+bKEsO2cKtRtO8krWxn5ovQgQ
Diutr7pd3US2yInM3psTOPTV4M2Kyjc6oHiv1UhN6Nut3npjPjmpnb4WITl2irLuk4aaWf80ttmT
PuV7I9qYyV4hr2b3dp/TW1FB2xXae2Y0Wrz7eEMP/4jKpql1wE7x81WIzoJ1LKnICqu9T5mapKsw
QGkeq012xjBmu/vUby8U1JE4NLDUArkkXrubEmFhU5HOw8Cd09kTTeUN3DstTcGT7NaMXBPi/JnS
kdwPfKvzknibp+u+XPcY7QmOkim601l/r+8UlXY4LlQbgVWMIP3agdWRz0htdr3X9HGVAMQ7rfay
lpNVDuBcJ5qAYGnbme+g+5zRcgiUtSTXxeb+ud4aGXwEpmnw4MVrBHXD64+IlMyMG0iwl02+OwRA
kIgHKjFdoPAL14e8LLp7oCgoGvIJ6MH389HoAcdI+lX8WAfzqKQXlrmAzK2Mzm93AIBiawQeP8b8
GRfBSI3aSWolDKiCRiUfSq2djqGEWSetS781FlC5zVGut3o6PqMRXRMEJPxiRCRqAdOK6RxAzKEp
3OKZLKduIkNhKZ4B4KJRxzKs6Vymx/RnH7vJwZ6eRjWmcuf47dpI9s0Tfmgz+ufuPdefE38nm5Ej
wmC7PXcyjzEDZRFzicj8zwd2cSCZmhuYKA5VLxrqcjUymVknO4+7yjFCo8BgXomKjsAkLgwqAVwP
QD7zwASumi8Pd62adk06YZ2R1VENo2eZjUWUFqEANaV6ZbtFaq3GKV4x88/NMYq22BmC0UMkwjCl
d81voMRpUaeK4mmZhC14iWl4ddRU5/tKs3CqaAZCJxeeD8A25XNFVco69L8HONU8UnZyZzKJFhjH
o62Gh3YPKAKBUbrVUvgwxINoIpuxR/k8WBVPA7Gw6NbDdKUKyD4TWFrfU2aw7BgPRUQEkrzwZkH1
y/7AC0OF/6b8VzDUNeKiVjzZdLPK0S1sc6Ol5gI+Hwve7IcMYzjDH1v4a5pcKCLHvsF6UigfYBhl
/9i6hVE5wCC/f3cLJgIosZBK9OIBpYSo1xKSVHhUINOneFamd8yZjEbJnLRgOd4taVIVDvp1sTeE
lM3kBuGEEbRMAnTj/Y+4dTKIvf8ZHgEGxA2uMxaXEWmQOnyEpKgb5JiIOwDzbK3EzNoZU7TuWz0S
qOUSzTkGBygb8ieoxl0zDqD8aQC8nuINI/FGMzyOqADSQrMZVn3IXmDHAiaXThrdGij4WWifA8Td
NcFU0mq9AZahl+f9jzDEsCLQJtUMLZaAndzmceJIRU2rhAmkd0FZ4AWg/vCuaIPh+3UVFqosGmDz
0CUorcjQN98KNbOdJq67UeDEFywBADzgxDH/gx5ZHh3dzjIEmthmAIyn4KnpMMaeVKvWBBYRYpP7
MnMbacKroX6KtAvmCG5Ac5NeKlkHQDhsAtDDb5XJurUqMVlweMtUkChGUyf0nu/LCwysf1ZggTz0
VUc0G8t2m5S9qFN86YrwescPQSxQGJyP9cIt9X1T9KkVax5Js8mTtfZdD4PGqdBJKbAqy5TmUWG0
3qI0MmvFBaUSmpbESap5fmp8H3rjeTSaB6nzf92/nEUy8PoIPhCiAzPtmgzK0SifppmGRhsVAD5D
YG/mbMm2rORJkISbXdh12Ig9i8ABBpYL1ojdiPcUyoZUB6YKTPh0j8YoR6s+V0x2su5Rk6QN/v1j
1lCRg9VQMLVk6TxrlWWpYYtGfK8dvuZTSm0Mt6ki2JhbsUMVGhKHDkzkLi1+p7Ssp5EBgHATIMo6
RtTL8WtsDonAIC0SQccVCi3zKgPCGaQiYpDnIQARvW5lt6oKlP16UpLobwgBHBxKbqCaxI/E2G1S
FrlRmTO4ZuWoeYa4J5jy5uef3gyuH/VSrDqBWcfc37XQyRPTYyz5NLEQtc7kVW1bXbXtRoRAtM0r
JX76c3KQOxm1OFRG8LC+Jtc2PgOmW2h5qcVa2lndsx6SrfnnUB3ou/kn+JinRTWOzNRWPUCoI8sL
pcqbqQCE7Y/TNzZ6PZFZw7YeNCXw8D52mplFKgWW1zXRCx4tPqp81s8qJaJJvFv3MBMCau1HkhJG
+/rI9BjlX58kFoqKb3UinQusOMr0daSIEgRLhAzUs+EZdGyb4jeksr6V/TIEhLNZ2E7QA6E3wFi7
DGRn0fXcp3Sz6rNHi6bcyrgewGat1OZNI6Xbt0DDJCLfehuwIFD5lycsgLw+vLCpbDxIQUnzj0rB
HoDFVEr1gxJUeKQKsqHLXMEoYNUe4Lr5t3hfQY2nCuenxlHo5IEarlkZPRZZkR9yUgsUd8EQobkM
fRboMkWbD89ZC+D2NpN7RA0hKvNUUoJXC53OP+7r6yKVuVKG3hFEYPzUdZSohp+rlQpkorisaK6p
bKMg+Ptj1weY+I+2bRwfYktOxqtSaYIyA0B8Y6WpG9sY20klWXMqUxlWf8ERRkAAvYI5EPTaX0tE
EalK3tcNIjs96hxgBHfA/7CIoKKxeG4fy59hHmDA57+/CBkAuzsREnaAuogz+wkTlvHazEPi3ufl
RrqB3AujjQE2S0YCke+wlHoA8QUAPfLaLKDM15+wMM6tNbhzS3/WilpwdDw+HqoIswzAWaPZEhNW
fBsAKvcJSztFPSfUPR67XUW/7847Wrm0pF8fDMfZSu5JwCOfCbghOqc1L45S0pTSVgsQDXeN60Z7
9r7fHn7eP0hOdW9ocNc1oDslRjJGPbtvnwXBMN83efPbXFinNFaU+Cl+e30cdp+CXUz3ztZfCcjw
iaMbMpwKdZLq1zYa7c+vR4MW9NNAd5sfjx51HrbPW1dwXh9++iKAvKHGhcSNPzFmzZdycL8o67dj
//Rp9/Rjs5I2D40D6C9HJAYf/vQexTmkvRCDEXmYpJqP0T0qa7ab3LfQ2e12tNyuaE67lea8xPT5
3d4JWOXzGDescgZj0uUxkdlMGFDNnycIeb8Vcjf7of/m7kaTffP/c3cA7hV112c6bHex+/T44/O4
dhzp60/3vsQv3yC6eOcl9ciGm1yIhJb7dmKmpJ6/NO5xXdNPT6H7tPlBVyVVHJ/uT+6rtBbQXOTy
gianyi36a30/9tVzvpOnzcPofSX0YVW49ae909PnZ5k+b1/v0+Rbw/+5vguanGpHaT9oNjJtZzfc
oT/Vmaj+U9kXPyEs28A9nUTjH8v26oIgp+9+3+LQJ1s9906gU9V1t77zMxbkDOYfuZGXCyKctseB
1s9VK/WsO/Kj//S/Hhqn3lZh5jEeDeq5dCGNybTqzsP3Mfa26Wb74rCXU+qISHJP0pt74vRb6zMp
ahAanEenSJHZ//LDcfKjtTtt9+irWJ+E0sg5zxuCnF4ndoskTxRoZ9f8uX1/VQRJAx7bhf99vpvN
mkamyxEE73CUaO0U+LP5qrr7kG5dkTh8zC/dkYebcYMkkI1ugjZjt6NzzOjx06dP592Tufv1+Eid
1bdvILvvqftTlApd9ju/JZHvRAulsNYkBZQPXwb3GDrr3e6ReoR+DRzH+SmQEh4c8eZQOQui1G09
GDIuLfQO7ttb7QR0oI/medOM1NmefgbfhUcrMFp8EwVjmHzoZBMMHtbwq91z6tab0EUZRnkfaX/Y
Js8jDdx4I3QKAiXnu1MYKbQUbffquVm/Ho/h4zHZrtcB3T3p7sazNp6jOKrLnO3P032bKdAMflgq
AEJekWRQxe/niAZU1KEtvETOuqAdgaX57HqO7uCu1xN92jzS1Wq1f34XRirL4deFfHJ2xSJZFOQ9
JObwVp+wmPDRDdytIEb4DyVAlIj8k43JZ87mT1GsxJqSaODobZ26E4Ry9whfuo9p6Zy2p5NG718R
P/T1f4rwmyLnADAkPyjjTPGQ7t66nZ47CLy640i3JxGown+ECr9pcffFojYYFMCLnjP66r4p7nn9
BMvyY0OddPXyfDr9FBznR4fsrTX7TZC7M19X8qAyY5hm93v79GkCrLiLVfdONdCJ7rC5h3p0WH2L
vuy3z0FI30Oanuanx3Z6TCh8lOBhv+yafn8O5ynsvtSVpAb/brIde5rtsmdXtP/pP+T0XyL87HdT
5X7WNeC5SLblZ4Ot6fZlv31t6f/GzIcoX8TRRG2tZirAjPE9OTu+01JDEFrycyC8bH7I0wWJUmfY
vp6F2vnV/WTGq97d792ebrueCgRlOTYHcMn/6R2PKpmleTiVmGQ8a9TAny/9Cm8spXddgd8R3o5+
/fro8ryJwxKEDtJz+Oy3K59ug+dTJNODgNR/uPLfPHG2pBwAcx/Fs/Afv2BhOh0dsFXQN3n1lr2k
h+B8KhEsO0768NV5jgXTMx+JiTuqx2di+pZkvlxHs+p9Wb+td+cPW7ahdIVn6wv8Hf6I5GXZz/3m
mLMvnRXUkzXTbJ1Xc1/r7sMe4Yr0ePi5FYYrXMPMjWxypqUY2ypOSsjm4TA6x7VE1+vdpqObFR6Q
ezyU75tpgeXg9zr2VV+NsQ1qbuhT5dS8bt9FHIlEU5s5vtA2NLIAcUaeOcLqgf1x7gs/lwcM4OW6
yHYIac2x0iWtAvXfQZk1+7g2gcHtwP6upbPoDSXyp3z+fmx8szQ/bunL6Jib49t3eqaPn79+7d1v
eIALbknIFhdVAkMEMHTJLPQKQjyCt6ETuanjCuKqj0LhHeXSOCvS2mGayx+O5Mux3L19lyje+Ajo
qLXaUEK/xfQlRMAwUoQMArO/GNMhqW8AAWGe8OJYNDCdpml6oeGBUK+mk3sQ/P7sA29Yu/h9jjUT
SzAz4KIjMLfxAkEqv6Hyz3EnuqlF9b0gwxlHHTbYN2Y2XhEMW8eH1fy4vq+zyw+3CxpcaNWRyK8T
G6xktFnDSBzXEe0OJHKTc3wMN6U7CDpzhBQ5AzgkgR/kWT5fjrpp3C82xQz34OBFsxW5l+XA8YI7
zgBGbWNhs16mndmaufNNDR5L3Zfn7eldlFX9GMq9JxRc4ESmIOt1HSfZgo67Dl3TW0F9TyKmBMLH
VylUXdYn3QRPMQYjzs/vPQ2+C4RCIHgfkcil5Stzqy8zkHg96k710tEUM9VkLbTms57cObIPU3VB
R00qbIEOQGfcHL6Ym7dsLw00f9huK9GhLQdPvyWB73GxCcsK38DtHI8xmmBXiCp6WsHlCvN+osPj
jEPqSxXgbEGpWn1xP63XA33KDz9SukKE6xxei+39y1p2HxeccVYCG4mwZLTEIWo0o1+Q3tw9PVnO
Y0Mfva/b1CGO8NrmbOm9a+NsRlJNQ+Ojd+McvZrSZnBW2+3JPmef0c4nePkJmeOMRZEGQYzZ/tlY
IOK1KLjbbZ70uQqzcvawGAKv9QGscI83zmJUhR+NkgmCWEH3djh+Wu8aOj3UP5zt++n0FyeJZgcU
zNCfMpdR+XdQ59vo4dMbhDMzzPHaovoprNxO3WOggHy+Lygfxb5r1q6JcfFMjyGCTkkqaPXhC9JX
SOzsNhv7hJoJ/hF4yIVM9DWxWYYuVNuWugqg4zMxpDjp5GF/VOju6Oqhbv8faV/W3DrSY/mLGMF9
ec0kqV2ybMqW/cKwr6+57zt//Rx6JuZaabbY/XVVVEUtEQIzE0AigYODqSS0JG5SuXtrY278opLL
duwgDgPYa3Og4rYgYA02tcMezTqO0uMNQxfu5yWZjKF7cjpEYVBKDhB7SWpl6B3v+CegdRfO7Xc0
c7uVjIH7aZDEvYC1mVe8jEDyEljVYG9T62m9HrnFsPe3/7oVx1i3EHKG0DVY1u564FWSvvN7GNr9
Nf2+w25lMGadlm3gdeiCc4rOtK8+lR94DIui9L6Umev/VgxjzEPZZzrIRyRUJ3Y8WICszCMJHU5y
QxsBAceSFk5adk8LmRBA08Na5SrIM6XToXQijowH5MMWvdSC5rGvoGEERLYUv48o+VtelhRu2pY7
y2BhUjlCjFEtcDrRQK5QAhgwIqc/19aUrcR/1BbkLeg3+/7hDEMc82nXDs/Bu293D+mSU184F4nx
Dq0XVehYxYKG83UXOnJnqpwdP+dILOwWNHsmvL3ROfbZwymBlow6ZD0fTI4ciLtpKZ5YTx1ZSpnP
FN9uRTGOQfPFWtVdbByQ+2FNmgcfcpayQTP5yVspjD/wk0yuMx1Sng/X5vltsAwy5tvGLNXp4fhk
UZW8xoQcudfdYcedDjuTFifUjVH5+d/elyzbgBpkoDfvJ8UPVNKs/oL4CoHVehmHsaQxjOeI+Fhv
xgEXc0dRE+zCjUbB6ZWqxKTmgvov+EKJcRqNEHpV7bXIUZKdmbcEWPM/0dOSa1owMnny+j/u47EC
AWLXTWqpkIOprwzy9nZyyGqFsdE+eV5wvJPm3fEgMhNqpKXrR+A1lJxr71kKKfemQTywaFjKufUP
y3UPeUEeE21UYlaKPsjBUJI4+cV2j2qqRk3hwTCbpQTeTIHgxh7Yxjq+ECs+nnYSl4r7hpA7I/Zp
g7KOtwk2e2CDFm/LpXuMpWTVGrf2ig7LM+GOTweSHLoNXQx9l1SEcSdeVehuPUJKQ7ttMhAkveqE
EO6irOApUWhYcssLkQYLaq+GwQA3ObRkPD3r5wKlqmYxFTTz8Ls9LibUKP2sdruumgL6qzki49Wb
7uoQ+dZ9lV/aPMZhjBjOWHfG5CUTMu7ShV9fcvW/2tJyv+TbFqtInjOV6Nsgp5W+kdFLbRuvxtId
tnAwLINyWlUDGP2/96w1+WfDFj8bkYjrar1UcF5SbZaELtRj0BhJEGUeENwKps0fKrt4xU22lBSc
yfbfaALL9NoMZQA0PUSpwAxcVTBW4s8TqlwV2Xhb/qlMrX5VwHy/Fp9DS06DBbgXqVpJQ477REKZ
42CLFvBcAV5EyUGzjFXTEiqSC21obqaHBWe8cL+w4zTENGqiZLrK4tqSR+pwNNZNZVx6DS2eJOM+
BBchaVNCzjAZmm/i+RXbyFkixFpY0Uyq7fYkmZBEqMYhkfpcAmLn+YAW6uZROY5vSLZ5KL0tJtxm
Sny34hgXIrboPCumBxhAEYf8QydTMLdbrHJPX33n0mRb8NH9nyS8AjEdfb5qJ9sUra6xUIwaLWtd
K/S+w5rJdNyuiok7SjEbInV6Mj8rAuL73ZgTftVRsI9Y6DCjJCTrtWbqS2Knq//OKlkiXy+WE3BG
TZuJKUu5SylPIvPLs5ei43mHDF489H+iDsDChaOsD8suGhAcNxSTA7izXNGloGp+Lf9kMGFOawjN
gBmOk/Pa9S8WUhzka6mO8l+kbf4JYWKbQk/KfnQh5DqhQCu6SShAR0cgjrbpav0fvl/+iWPeSlrU
geNkQBSwO1wPyYFWJn1CGnFh6yZn8FsL/kmZArof4aiqppI6YgCw85zzBPRXSx5i2pR7v884o7YW
9Ugo8fsReT5IpnA84g22XkRozZvsv2UwjqjI2t7t+28FqN4Ne9wdbPwBkGn9adD0WASk29NhjdtM
t+lXeFkw4fl7+p94xjENWuLKZQPx9skGAtpCB/BCKDCDRJ68xD8RTFwTpIXqy8q0wisuaACRT44D
0Ju3sgCCB6x0+2WYXwvKMe9wwXQy8WZ8D/i71Q4ukjuQPI94Evkk3EfH+JX/K5+aTWphHrD7FK4X
8YszO4kmFgxRmSjsQHbJLLNXEsNz25F3BrcaMZdL8l69qMag+TDnUeMbA3Gf6cawDgwRw+jQCnpE
jPQ/7LJCuR4zodAgr0xNkZh0z1g6cGKCwnEi7+TVOYw9IqWWnr3c15mZl9IEIQElCpoopvmkt1ur
Be7AZ1UhOn3kqIJKAvBQ3pfw3frD2B5ETI1B/7dZjFmGrqDDQCxKEWF9RK7xBln7N6+kpxg1Ru94
2gi7R46u0vX+RSWdmROsVLSbfbU/Wpd29bSgTLMLBscxJslNtFcsGX4EImclbXKAh32kDKTCVKol
ro65eEThQVcDKgtMcQIxyO2mxgn6nb3aQ3RX0yt4S31iaKTLSdQRJGq3wND3oake3YWdnnGiIH6b
uHslSQMdOnODe7royU0pQqwskaxdtz1Y8hYj9EkjmOMEjSCIosHdhCG6LOwIPUOxV2QGPMCpeGtf
3D233X6B3195MO8rzpzZ30hiLoVI6bwx9yGptHcaCR3DigQzMte7hui0tO9Lm3sOoENEMTAoYRpD
wk44z+JCRoAAzxaRiByK1GpFMnpIjEhAyTy2VEanRTUeuUOvknZ1QYnLXFDNuSIJECv8RFMx8W+x
Bzh4fV/KLoeQeSseP/p1HZBgjQBd41fJhgZ2Ss3xtEQDNwMA0SEVA16EiUsT5C+32hoqfD0OfCI7
UrkJjXXTqZQHuR8NH/OVoe6bgTYaaAfI/f2ee4hjr9H9BV1FbyLbi8Z34IXQXMFwkBi32p24KTY+
EV/OS778G2fEKOzU5jvRS4HRBn3st+tLuFBN+0KCIHMYqFm88xO+oHyOyUndeABVciR5b/FP0kHw
6QsmJRemtOUJ4KTgpRMelu7QuUj75oMY9xAKRlrHnGg4leUdD7EdbCv65q05oh3jmLTH0Mp8cl5C
Jk6/em8bGO/gdr6reOhSd+KAGI/RHob0tL5/pjMx9o+FgSX6dqeFBsSJMbipnaE1Ux8c8rt+J28C
ZSmamwmzbuQwGqs3RlUJHuTswk1jDQZtO9s4yqRyqBWnJhr6yRZjje8vbubdfCOUucbCWk68Bi3+
DmSOFgh5Wt7M3Pe6B45Uce7LWlCRX2SkqRcpcpGrk86K2+5dMruKhHZCFZUctxK11GtmLqZp72uI
yjP+1u9iLhwTbKtZbjirp8eUegs+fcYYMRwIDffgzFLANM92UXJVxcVZ5xqOZEokXWGWT2+Oq5F6
F+5Ub9oXZVVdQrw8FaIpBy/CwFI7iqiHAt1mfMzfYlLWJIodT1ktMVD8Xj1ITXkMrQHzEY/FM0rF
172XoDvfdcbCVCs04yabTDYwkQUw4Ti2tSUy29/6BHmYJgH2jolaSmXeCn3KYzBJEbnOlbccx6eo
XFyXLmt1OrJbo78Vwvg+FZBPIy8h5Pl6+mvbO53ukOuyBVNoSbLOVgfb3B3QhnDaoKfVW/unh9ft
1vKP78fjUdomD3iNn8F+TrbbwKbb7RN9X0refJfz7n3idC4/nn5eMHqqq+ATTSDsPz4MZM9bMwOc
+VAQZ3XcAjQ1brcCHa01oAKYJLJ0EU2G++sDwGZhgMcAEEH21h0DTxHL0nVRDRxtzBJW1uO6e80H
Eq+zE/e6hGGZPZJ/4tiERwKSsWgsDdeR9ZyG6lUpFsgZZsJPHPoPCYwme4UEdpgWEko73QQVeSsI
bxXbghrUP3qvOemfSyou+P5vcDS7jeA3wVBr0Jbx2MzbcwyKXO/TLJWnrtiMFESmp4DYj2QF3NEe
6nQBYmZJeWa6aRBDIBadCEnAffJdff2pPFXshlXQyQ4eFYIJQCngOYXpno7vHcmsxtIQyz2933fO
3yVbZqU3QhnLRS+7K8g1hJYmrKYiaEsK/rrmxj5cd5+G+fmZrc2uXRcZzGabUnpWMTYqJ+f/+TV4
u3jGuDHPueXqAt8hIxFkZ9vYDM7e2X3YkOGaWuqL/ME595c+4yNvVs7YqsjryhAWjeykAXnLJaJu
wMK8FAXP2OONECZQ8UKxijMFQkzj9Kb+fQRlTr9CEe18fy2/g5Wb3WOxVn6Van0ptrKjr/zT44O0
5T7vC1hSTrbbZAhyzeUNSBhP/FuNRJBkoqNgsyKyue+33TUm9NIteLOZDgosS8WkBxCHgRqB7diL
hgS0t/GA3UOrOHoYPMupDg7hpmbB3eNKoyuq0Cd+N5AgJV9nabOw6Nlt/SGfybRxco+52Uo/GUcC
AOJUxbEL6iB4OWwi+vAy9VgfL0/+1reQNV8405nk6O3qGdNEhJYGIeaRO+01eFe3sMx+DcAlnLr1
8LLPNkcQNfhLMIQ513ez54wh4q2P/z3t+dSAatonZe1sVA59cI+aZQFUsv0aPqYd90xzsYo1ay0/
9psxSWmoVKQzIBtwDA+lwOf4aUPGs2UlD+/yPkQKmhr/CR7idp8ZG8Xk01YbMdYNTxg7NR04v5UM
COartqTPM29iSEIKDoNOkVEBTdbttaIaQZh6uoAThfl8CLvNKiZ7EBFYqEcE5kCW0EczPB+3Aqf8
x48rJQs8rRZGCNyZhzeUAqFDj7r5qJorQEzFKWalSEAsVntmXeuPdU5hw0+xgCsA3A+xwJcccluQ
N/FR3H9qzu4cv01NT0sFkbnA62ZnGUvVxiTTjB4SG7oz7WhdrNp1/5JR4/Ev0EOrGpWm98ulPETY
ZWNzVk7aRrdiSz4uOPx58/mxdMZoxdpXBD/Bh0RAvBzsdgO+aTSGrIL9fi9tc7LNTCCL+P9GHXYu
VLrZA8ZyC0xVE5QIogvrGXg29FVkq3JAwMuvz4v9VzMR/40wxlRlV2r7tuKndYYPbeo0GVU0UvJW
pJ7UaOG5OpM9u9VjxkRFTuKyPJ+kjbRN4Qf5p9dtBZjjeaqKmvfd/tJGslzrIMPlPMzIhtUc8LzQ
SYsKGzp6pn4eMIYsuPkZGPjN2lgiOr3ExGOphNPTD8UWLC+ErNBNhGY2tB3T1ApMbeFamwFc3Epk
3FDmR1EQ1ZCooID0Zq+izXphB2cvzn9WoDN+pxrrRI87SMhNW1ljRu/Rso5bPHcQ+SwlO+fvyR/C
GG8TSEopKSmOqzX1bUVEajrf8cGDbq64VbxObM7kzKUZR/PByQ+xjMvxjSQUhQhiE7I7HNBMgnjI
3ugmIX/IvjPx1NuuPftzvdSMs+RidMbFxBgfFQ8ZBD9fdwhJbFuAh8kunEVWf/YWXpXbJ85MaUxD
uqSr07n9ei38WDPjYsI6rjq5g+iM+A8qFQg6FnCZ7AGTtN4t+oRU31n/D56AP10NO3AjGfQQuWwI
5aeWKpytk9DHzcq1V0cRqKoF1V1aIuNqQj+KDbmBq9nt1I6WKBBPlej/pD3ixgjZqRG1UuqRD2J9
x3/1n8RPFTVU7rUju/OSon7DH+8cGku92xsCp/KRBH3x98opOqK3+tA8l3vB/NhM8x3I4yPux/1R
RCv+USUI5/eWtnoFj38wMX9EH/+7HWbTZqHXCWMz2atoCQTHSSK62qNr17fkx/uiZqBJt5vM+KE6
VQS1b7DJsFCO8O/2pieEBBTqeulX6NE8fy2ZyO9q661Ixhu1wHvFfKrgzZLb8Qn8svwGeIY15UzD
7HZP4N3xTOOV21dLRYhvpOS9c2YcUhh6ShnXWCwmT5qYlE5rzny0kZxsVoVLgO8FbnmqBwElCzva
mbun9RN9fX1BaDLS1yMgRvd3fwYufrsVjKPCmLnSz3ncAuqhsD44vFw2wqq1KLInDfm8L2wpAmQr
IzqfV/5QYd+jLzCeWki42eDC2gQrISHin9epXVHbI5lhruk78sFwlPc/YNrde7vPBESqHzXpEMq4
VD/+REujDGYKTLdbyXilSsqkzutwtiHMloCfzTq+W/cXsPBYwMSE26i9H+ug50d4PsXb2QWJMFbj
wadoK+FQNuRI16zwCKsfQ2IVxpon6WXBdKYd+rWDYD9UeRTYwVAp3Mrn3cYLQgw+cXbpXvmQ/4A1
akHCbFjyQwIT+JSDVAMTAAmRfxaTfduYA0cVjjzf38n5APKHHMbtgFFa86URushT1B+t1cPLi0An
8CVi1aUH+7xq/BDGOJykxjzn6bnl1AYp85P+1SYXjHcmfWpVzrBrAKhdYh+fDPfeSTGextCHNq0E
7GPwda0wfobbNkuDoubfyj+WxTiP0g8rV0h0VHLJdaLBmvgrHi+XiSRp4biW9I4Javi+9tRqwAbu
gtQcd7I56qa5GKUu6R7jH1IxCjENR5vCxSt6jXqexB+9BXqMwPzq1gbIjJ4X8YjzMjVkVDAKUNZZ
1go+NHAVyb6Cni0zPsER4iL66nZ4xKw/Fwv+k/H8Vor/L4xt3CqVlsu6KFTwqjAPZowBH6ZOKLgr
FiXNXrGYI/D/lsX2cBX6IIieFyh4XaARySDZdZHHcf7F+UMG4yqGEiOsFdH9TmG8tT4BeGIlki3I
ieLVgv7NgBbg3H/IYtxFNmK07eBClrE+mBJwWba46a3k9dgstYpL85b7b+sYZwFICGZUiRw8IA5p
Kk29nQ6NlW/MitrO4+PjyqC5tV/tX5v9ESwW268vMAQu9pnMv0B/rJhxIL3h+p5bQjENO526yN2N
3WzE3RKIcAbhd7uzjBOJArlpQteDAexaE0zReKBNLB3pDvkg1I629Cml57O5RLQ1H/n8WB/jUoSu
jV1pwPqer4erZjeH8Xy8TOpDF19Hc95rgvlgVjYvg8+eOdG2aQvJ7WLFqbYoh2YYaoT0CPccbOQr
Ai0Em5878/71Nv0ia+iY4IERCiJyozLLbODxRV6WiaQ4spphllpA+iUYzxTNsBIw5hAoQdTfQDDP
qIeSem6m8dOaSC6QktB34e/SHTYb7vwUwuhG2/gxp7eZgv50Yr5V79GRp9dd8nW4YryzhFSPOez/
G/S3c27yp1hGNWQ5U918nMQeatMPpsb/Cl3PrlOTylyBDMqq6RZK+Xn/0GazJD/lMvePnDUj1w3J
5DQ1rPebLAmcknvrAl67paBkTil/CmPCVT7T67pMcsUZG6oXx8Tdju9+vDLMJUaKWUv7J+lX0FpX
SutiGCe28wostPQS7bftBeyDSyuaTdP9FMREp20SKX4zCYpQCQKDsI18Oth9Vw/oYhBtZZnLaPrB
/9oIgOPD//+RRA9lvZab6cAiAiZCoLzp1+cyC8XiBjKXDwaAt3GFByvElOZVX2kod2uAceU7/9EL
iWku7eR30+e9hTEeawy9RpEwi8xBrv56UJCqvnJrviCjYap/qLl+nrhqhy3+Wp3RaXu5bK2RvqQx
QNkU9DZL3zN71f88WcbbSFLRt4OE70HVyU6sbNU/ttZa6hafBXMnipm44G1CBQgjTpgTLcEH1/RJ
B0FcSg7GVQSdrO2hPvC0ZOxzgd9PScyhyi2nG2EDSeMTwmcuphox7BaeBjBQuNMpkU2gTAsuZs7q
f0plDtYQh0Tri15xQoMMkZms+Bqps/EB9Z6JDUtE9vdzqd4y/SarTJhzoQOYrIDXnUU6tRiVXpeD
ojjXqwC6pQyARyIQ31YMM18XpekSS0Em9kybdeKCL3RYLSx66QOYQ8XwUoSJoqw4wGO675g9LDrt
mvepl7zLPAW+NkMnwVCspGBB8uwF9nPpzCGHZc9xfYylp5VZPKNCy78adL9vkHpGqEG01QvlgYv0
z+PSdPTZB+5P0cxJIyHrqbEP0fkf0epLRxY3KqDujQscXGeKr/qrYVDe3UVAi8fbDD1lC7s+p+Da
hCrGoQsYrsisnTdSLHz0NSSiQep1Ojxnj97Zj8nl0r34qGt+3pc3Q/hm4G32Tx6z4CRBP0ejQd4u
zBGf+wJVzZa4aATMXwBnRv57sPfgZTb2CphLM8tfDWj9Wkv/QWebAcihKMsiRjlOUdjtreB1fKSA
vE9zYvQt8TLxtXNnK9t6qq0M6+7jfJZHAuDOkp3N2PaNXCZ8SErNd9HdpuE5Dl5qkGZcC7S0Oh8j
bO1R3sjOnxTMv9vxbVsf1tzmS1vsFVv6AiamKDA9bkhFfIG3Vl7QhvyBntbz81XeXnfV9tOzh/XC
oc9p+dQZoGEmH+Y3oWfndq+HHLwaCWBiThc9BI5ooqAz7BJ7SuOcq52/Ul7va9k3VwfjzG4EMksc
4jTw4paDlgHbjUmEPj31ZrDmW4u7JJv37ZN7fNpaxH/+ri8BNADIQA3C6gg9BAufMl16zKfIGNeJ
niH0ZmJMCPMpFSZY9kZXcY7u2VGfEFlz9I+SW5XBg4I+JSHfdtJrNmpE6b6SzI6ac9iZgdGTgM9J
Lr4X+UEJSxLCBcZgAl1H4b7DCLn01Oq07Tdc3FBRd0ru6I9WAdrfv8kSXnTuWf1zCd91kR8B1JBn
Q51jGqcjPFVfUr0RDR+Uv41xcAUrP3ObwqVt49zft7kw8UYoEyYOoyp0elJwDsebJWInO/zkBEvZ
jQhnbEr0ExUOvHPhgWU5L6Ex557VN8KZuyj2E82PDaw4bQA2fopi3vQeVOlxyM2swNhg7lFMF9Le
M+humMg/RWEpIwpJL+RezzlHEWlR2a5OBRFj4f62uw9QBkt/i3LT/HHJH00howyfWITC0mWwoKsy
45zHmEPnm4g9l0QaivTv42kqTeZWz1loI8U8ivXCIU/7eGMcsAr0JekYGIop9r+ozfRG5zm+7F3H
06l9yI75k2yFtqaRGPXCo0VbC4gempwWjPJbY+/JZZSrzPVQ8UXIrYRN/VLuMEgOJPIVldZIpJjO
gUdBLbbJqrJXTmraK28VInwO/c1TbBkqwJvpKqbSw/3d+J2A/t4NdNtgI0DOxLpJhc96VXVF1yme
jYDoVUTaDxSfPorELI0njm+Imi/EPr81nZHJuCe9rd3UlyUArbU/0s44K3R7WaK8+l1SuhXyK6OZ
gTsUnXeugyRZssalp5HrLjdb31IfohWabfQHzbUUDE4GLZCNGxhFvi/QSIjj/1jDpy8BtB4TpRVJ
wL/c3kRGMbSxmKpYruSi4H/6OE2E0mFlpi46bLZ+v6Bpv7PvjEBmf/lCKf2kVVynL9d1DbB1+9kc
tMNolcdj4sBl2wGyg+J6Qe7vOOtWLjtrI23z1MWOu84u+tpdo2NGEgvDYqM3136JggksB5TB9Hox
Hs5P8fnpvKDLs5b9b6M1xsL0OIsFqdJdJ1MIX5GaJ7XFnZMHRDVw2PeF/e4fmRaLflXMcTVUDCFm
MlCN1xg1L/ucs5NX7jl8SPeuNZDQAqaJylvQhANniqEY3mpEP9Br0k71efRyPX3d/47fcQ7zHUxM
idm5epYJnAs6gVVUYHi1Je5pZAZmYH+FVl2Qr51q3Zf5u5GWkclotO5zAsYFe5xjYkClafd7O/7j
2EFEnM2BdG+yRN5Vey3utsPLeb2OLe39fTDfL4hylyLbSZVZp4qJ94AXY/oe3hPM7WF4hVe5AyId
9I48e0gCjk578q/JUabRVl91h04g29iq8JSU18a2fgu3Jd0WAjGXutpmvdrPT2EyEYPUl5zb4FOq
eK3ULz1PFWnXPXkCCXt023Ob+4cgTEtjlm6AmhNvl2ntaHS4dSu53tUYPwQrR5zSHOFHrR6DLlCT
8lEg+rwv7NeLzcCYIdyWmqZi3CGGet7KSngtyQwVSqbUdAA/XbrjdPRCHQ3nvpzfic5vQeiQxGg7
CafKCKqDsCkLLURAQszksXlrI6RX1ZPy9S6asdVe1kj5a4tkAr+zSLdiWdBgG2kZUp4Y65kjZYa9
lEOyL2zVRtC+NGJpznFMY7vxIMPfRAQgt3sZ9Z2RhRlktRO249yubWndXaI3Z/IXBGAejP6ynuSX
7IR6FWA1HzCbbtfQJXzx3NV/8yHS7YdkeqE1WYoPKVQiH0Njq7qWSHv93Gh/apo0JO8W5hr8zh5O
+/xj7Yy5RvnA92MEkc+7Q2/mn7b99nbY7XbrHGx21SmFFav0NPx1qoI0FytxhCkrULziek6Xk7Sz
FoRymqxImImMTqXbDRCELEIBRuGc2LOaHPxVO9475TWGmtuNsdJjqvbH4NXoadeuKsNeUPXJSf6y
X1whSJcCNIH+Y0Z6bsh+03RwohpxDyl6lALqhWZni+D0/cymmSBLFOezC8YRqOhCFgXp26X8eFSl
IRdFWaNheq1warG1fJYuxQC/yrv4ecVAkgNPT4xmVtk9zV2vH5rGv4j6ESADmoQbKTrn3FWVQX6b
2hxNLBV0AK73nEqv+k4aKTZ4yLeKuFNCazTchWhz1t7QT65J6CwHJcG3y/mxaIytL7MAmI7LyJ39
etMXZ7m79P1LhexeTvWMisWzONREqq6taIajZrUjGZ/D7l3TaIseZc3LTGkkefyX62hgBHTM7E49
aJKJKfFlUC/Fi1PkwCrGNBQcI+JlDBVloTSelrsYot16F8nWXMxCiK+yhoCxTsnYEDmjumSl5arw
6IAnWvIQewshxXdAyn4ACBUUzDoXQRDBYg61ukuquFD8S5Kihvegg4HfRByXbrr3Wja79xHM02b1
POYHoXitcxBlqGCW1z6yjAK6EhahqdgJWApsvaaNNOU2ZSvj3sfH4pIYVPAIrz7KBgmsdrB4xUo0
G0NmhZW7N3Rq2H20UV/ykY7HYNO4BB3ogmFmW1+1XXSof7pIRDj1waUYORQmROJIE5j+e4fZX+7n
fROddVeGZMg6IE2TVjOxlV81rsK7qn/hQuqfChJeRapvfRqbNhjhKQzItIBHTMnDSTbjdWRa+eM2
st+197W2UczaNtadt5jembkkNdTKwGIyvdnAZcI47kT0Zc0bZNjYeBByEow0f2g0niilty6KQ3sI
EsrFJHvSMzPl1or7VPakfaxV2shL1vXbpeBbREwhRBiMLD4bBg+ocqXjEAaXGp3J+WYQzPgdJ1z8
VUJ7iHqSR07pUVEwOWU7xUEdqcKWDCgpeIElxja3MRSaRpbQvnTcUnT42xkhwYw/YEuIW1CNvnWx
SR4WUdYlwcXfcFffztyHKlzzXxWe3ke3IDmaqjMScX/Gv0n0FvIHI0SzAL8W/8cgaAPfIUOF0F6N
sWQSEy9nfa+WdVcGl3h4MJ5gPso+uaDM0AxnrgnA4mOXf1Vk4EeT11fFk9Yu3LszLzMQzaDCIkzX
HCajMRsRcMlYCj4XXgoADFpajTTTaPa3cl8yixt2XQFGkX1LyuaIcJUrH/vMLjyr00n24Z0i5eBy
CPvsKjyFj3VJlYUkxBTU3fqb26+bdOyHhy57vxql6etqtOv6NAxwMcEFjwcje3R50tbmfbueeSBr
uBFQEZAwSXlidrkVWJRjM9Sjn1xCcZ9jHsY771pNaBb8Lju4rg0XEzh8uRYk4l+ykI4F8ZYQDL8T
nJi0jZHhIObhUQET2DDQTcuQb6UovTSrFNNuHtxXQLzgXc3updnEF95buFZmDPVGHqMCiYoh224I
eSn/ZeC6A3Ly/q7+jmemBcmI3RFJqRggfrupfZIKmmek6QXslR4GAn91H/+N7rQpKmJ05UYKoyuC
i65K1SvTS6tvmnO/k+x6Z2yRrPbKdWbKO65ZsJ1JF1iBkqFrGIIARIvIJhWA96g5SfKzi1t+1b7d
189ttr+/czNPR3CJ/pAxLfqHAWTBNBu3gIx8c61Fwoc71eFW/K4cUJW6L2vulGQ8ruCuNVnRDGb/
XCPxxLqtswtiiWawkO1KwTteWcIzt9hJOHdWP2UxZpa3RRgrY5VdtD9dCb9D+J3v76PwmatP6rVq
aNXacWbdX+BMnhWBJ+JbFZ3/uJW+mSh+bGbYFFJqBFp+8TFTfkQAoV2jdNNyNsYO+9K+rcwksvgH
6auIR4J8dh05XrPmzp6x55S3QAiJKJDCW+uAY3VECU0xoXG61rRrzT031WasLL3atAGyLdsBkQla
9AbEiSHNmid3KVf6W/uQo8TlNZkVwmn2PZynUusHXVdc/MBUlLcsPcjNwkPkt/eFCOQQkEFQRby4
p3D0x37FaeVyrjEWF7B9k75/KgEzCB75TlkPm/SsPt4/nt8lB0MHwZukgl0KcQMyF7figIaTBp6v
iguSoW1DNIG2G79c+c1R3VRm+Sg8KmjMNqII8eanWqy4JWOb/NCtQeMDYM0GsneIV1jaizBMukQI
eqy3B9gOlGge0v9ADnekPbgVNR6adS4v3Di/Ob2mVf8QyqQmtb7jgd6E0EPviJcP+yN8ikcz3glg
nNnWaOywLaqtQHLypGxo2K7vb/rcERvTawJ2j7ljrNHnVetKQlcXF2U0c5d0vb6KeqCKDcNM34Oa
KhVP70v8ZmL+tcuqiEWDAEQAb+DtMceGVLtFM2BGkyn1doa6YpoKRBAt/at4bkBVVBDDSjnq8mac
WkJgNxnpZDo+AmdDgt2g0hSVt/ciRA5XHExEZjFajUoMDfJpGdPRo9VD/zfNaQ/ISLPJwX4b0GY8
9P66TNbqh1jRllsXuZXjbbLInPV79gAekhPpHBamgaSNVSKhFwN9bJXy4kuEr2Maly9hQr3CLqOB
St1bkK1499nw7eh1UB572ZS7J+kvikyKAtJ+mhpgcLMl3TKSdYjyTgXAdblpAaMSTR5PUZTCtLXR
m762awQzM2z8RwX57PuH9N18xxzSzSoYrRSKOFd5RS0vaGkPDFMD4Eg7SGDlGvfV1/gBtARKQO4q
/YtZ4N7rqG/C0Ba0lTtQTV9XIY3GrcivBnNQzbBed+nKGB9ifi9zVpbbpUv9R0U6ZQ/aW/Ao5VYg
vXgdJkqisDxY3kn+U7uWlu0xI9F96blduZLUrWqcNTzq/hbhqkxMLniOjFUVnaL/w9mX9TiOI93+
IgHal1dttmzZzsXOyqwXIWtJ7aIkav/132HOxYwt61roRldPN9AYh0gGg7GcOCG4E7cNUldUrPpI
EHOXxzEpnbSrLDkypw0aJSL8SrTjFDNRLQnifVo5fO0KnTX2T9GvNrIrQ0QqB3+eemBfI2VlO+97
O2dKwd7DK0saN1RSa12uL+Iu8Q7c+6nd5JWZIZe24W2Qd0amCtfWnP6WGNmL6NUpNvUmdtfK/wo7
tvmxqmgagHcJIhThOxq4+o6q4yIQk+n1RTr1X9pvcqyOjRe5AkggwnPuuwVmzZxGa3LTY2hqB2WT
HDFBFen5S2b+sMB2iZFEPGaQodeQt94wy/eyVTaiG5+SlehxIQWpC9dfOguMxppIKeW0+sJr1Cro
F2vXVl+LF2WDU03daE3evfdzK2+WXq7KQZLqEDsjnGqXol7DJtZOoAXR7cgNvMAVjvIpw+zidsUC
L5RpbiTPy5FSwas5bAZ04zl9C/ed8jJ9yIdetyg11fZjGj34HcRO0h1RoBri6+OrLi68etc7Lc2u
ep+qAdQfO21sRSsOrQFJZ6CB3kPcBDN2UZOzJY/sC0v5CCy6Iw7ZSx4Dpzz+jv+Pbqogk0UzGIj5
ZiegoBLa5zn7jn31qT5Ta9gXdj25ooroc4/rwrN5j5lXFmb7xf8on4bKrpBoOTZ/+MQyfmvbPM9N
ZVdtSOckqRmYHDWNyuLAbNS6TGvSU3/mhE0/+YHV2LndHUPRbH8lzx2MyC61A21lTQvuO85Wk4Ap
AJpC1L5L0Vf3TejHzMi1mF7G3o4GOI9fKjEsvci2rejzfGUlFXestX8cNUMqfCjkFHQDyZfZiep8
lyuxEkCXZSfIzPZtGCJT+xntw+5VXWN0Xag2MWka0tQ6gmbt2/ZdrbGSRUByuIReImR36N+oEV21
OdTkB4BBcrmdkt9KF5uNtIkxsaC1ikxc8SgWr+7VB8xycUnURj1PUnqRUy8DSBRut9eknk73w4qV
WEj73a51ZpXUqagjScda+d2BOyXnyeU/T6AOUq1827BWNmT8Gta2b/1oQeWTe4jVzMwqrMb5LM3K
/cq8LSYn4KmyQnctqlqICG4OYnaB0DEojbnMPi71hHKbJ7KpDi+Pb+k9YRReMg3pRQQE6E25u6Vq
oSLt2YTfGp3Qj0o5Z8pWOeUp+Fe1izruq3bDla4GJiEOiIlD1SBP6zTDxwBexHHDx6fHH7SQsWEf
pCGmw+egYsMyfdfqp4fZ2Kk4fQ1PeBsdB7eH3wevqcEMUM6fMMJH4S3dAIjH5IKnzFL+ZLtiDcC5
pIMILcHKqOLegVn59iuAVlbLSmmgg+Dsbys3iN4m8jugABgEw0qcsiQLfbSaprFxwfI8d1mVadr3
atRcgMdufsOR4ZDhRrIQ9Qdkvle2V1zwGHSGTAVIRYNTO4sBI412A5mq5iL1e1141784cA5rGsh/
zDTcSAq19NCpaLoT05X0ylI8KFyLnt1rQS3zMi7K5lL/Fn6lkmRJoy0rFml0kEfFFjVb2SavqrIZ
jlSOrQIoA1Lv9bVAe6EEDETY1RbMLj0peoKhxrS5YLKwd05eFZi5D23zqiNZfNJsceWKLRrUa3mz
e9zJZVjyAuQF/A7DBlPxUGHGbJmg4vLc9J7eWkJq8oKldVvtbHQr1nTR8zIEieHuvx+Q2Ykb0hQQ
rmmbS5ujoFLuS9mRKysYDmWjOLWRWFRAG0BlBup5RdfYL8+902vJswMfi1YVKFqMLgntzbaAU6zl
Vj45IY9K4N+U2lPzWVS/8/GVtnvR8MLxR95Yw8fjz7hngGGlQHjIEmwKz0vfDtOVRUmFaFAyDRsw
wgl+Agu6bIuFVR3GxDQu5c8v/fisoIYTu4J1Ubx8rzuJ05p0q3ji2hVgK77bEZTZZGSCGWslu51X
nxKlcStVBCa9S3+Oh65ykGbUWWZk7DFMc/rkyD6VPS2y4nfhpPc2KbePN+Pb+7v7ArCOIkGg43XX
ZmcisrHrIs3pRXgnjvLUIyHYiJkp8w4f7xGnAOJEN8AL08Ed9+AW2QQZSvLJ3wbR1q6uUQeL3zFw
9xCFljJYWrwBfLDrnx9/5ZJFRE7vvx85u6FlUIlGomCbamKOlRXjdc33VYkybWjBa3ws7L61iumH
IWLyAajscSwz90oRcsw3pTWeQAsEWarpTegXQKBpj+/pefQiB6m/lXrV4s24EjnTg1YrUrBXUXpp
UmQTEbhGwbFI7ERbCQYWCoi3a2PBwpXC1W1CMHv8e20GqEZKv0VbnGQja++gL8IDc6kvgegscwpQ
Sj/e18VDZIje75Z2EEPeis6KrNPKtqMXfSec+jCz6glSkvaUaSsPKHuM73T6StLsAIWpL40sgqSm
AJF8X3CKG9Lqx+PlLJRx2Fb+bz2zMwulROhkkKldkFK7cL/Ur6TaFsBwSL5amDzxogMNVpKJCx4g
uOplQVAFQxExl+N2C9s+DmWtU0BP3UROAtuYlh+KtKIj3wHpbPtupMxMQhsMegySLHrpd6MlO+3f
inFhl3a7rZzGzp7CvfRrQFJOsHi3s2L8r2T1Xufw3oA+2OGYvq4h5BdUB1oDQl9WLdPRg3e7bqNW
kLlNOHrJ+h+xhlHb3XOHttTYlRBD993wb7b5StxMf/o4yqqJC+ilKv62BMNV9F9lGq9ch8WzlNEQ
xI5TxZyV2zXBA0+mBqN5L61hpcFXLqGbIl0DBC8JEXQdLwsvIMGvzI6yFIaWG5OkvYSBE8qYmNuA
7HytrWxRYQD7QTsXyi+iPn9DuFqVOXiK7aW2M2+wBVv+G4GDdEJbao02SUf3Yiv39FPqIWSMXsAy
DnpDSzoBWuHIW9Guza/Hd3MB+QOIP/L8PFINqPLO82BGH+hGRUh7EQqz2lQX4Rff2qFjWNRtkOPS
LCSl0XAs86DxsBV/j8YrzZWtfYfGsMGs9tnaQ7+kwdcfNDttLZ2MtpCL9qIJL7FqkWzP9bs4jW09
MUM5NAFHQzrDzXVTlPrd9C5uVAzbeFPHFdO49ABggJGBtjgUQNS7QGYQhlrvurq97HMU2sEd5nWn
aau9jKcR3dBIrmdObna+Xe6EQ73yjC/Y5RvZTFuvHp9AqvQu5XEqA4rqk3BoBrLydjN9npsujExi
QDdML9G0mU0eJ5mW+dS2FykH0Gw4NOU+aLcZfZIDd0XFmBG4FmUwHA56GFHjAIoP/3K7mLgTdK2V
w/4S9nbzDjgTIFkbACsKkD8e0Mg5+iHYaHSrt7coLD4Wfpd3Qv1BRt8GkElAkeraHLU6DUSeyqzq
ziTx3idcseZXcALZd++TlddgrrjfklRUCTGUBTmg+ZTPLmsDkiVie24zU+zzXdnzhyjBJLGoeU5G
D8jZlY2dK8l/BIKskMFm0Lw3M1lqzItJU+vtmRORD0bfYCfTFfu+KILhxlF6ByZnDsrBKPGsSI24
O2c5Kr1ihOaXf2jcvxeB5kPAjxQDhfBZiKcaEVfkcd2dhUl1OeOpklIzDKuVddyVHZgYQEhwNKzP
kTekWx1s1VboJiamttVN7esbfafv+jd9F24Fu7A5R3NizLSpPMEyNsQrj60XbUWzh71bUcj5Q8O+
BGg5mZdRFgPr92zBwqTTCc5Sd0ahJd4iotJBR2DmHMYl7SN+y/si8dpfZE9R/fjnonUDeRkMsUBi
Bt8x2wQ+S/TaSIezikpC7IwHgunwybF9SeVXhZ7l1uvEgyo+KYWTHMG0tyJ/bnKwch3YKqRHJTzi
mF00E2+UUZWQajjHcWRVHHCP+gXVKCp7VFuJXCV2nrc2h8mS0NgBHAfwobPz1nuZ68OwhSyNN/G0
Gsmz3B1kFOs49DTDnqP6pXW5nSCCU7VNLkdW1/wJqKNKtTnWPyK6S8u3nu4z9LpL+1TYkMIJErNs
LFXYAYb7KjQ7lThCCrRjJa+9Pfcm8/bzZyel1EHP1Rq2qtE8ET2wgomKX/iSGl9ZahqSmRlW9vPf
aIcAUK0MMAUUdKaYcSQHaRR1wznV7YZuqSO1+3Lf7UTZKX8Q4XUET5LhdelR+WiBDvw30jFlBsE1
PBFj7rii17/R+KkZzm39Ig+tVaP/eAxMXGczAOxREkyx3BZ6jTyMxyWOQCzSvwn6sPIdbGNv9cZA
LzSeRFgJeJvyTEdVIGYQWA78mS9TzipFOYevORYrRoBFHzdSgOAA0BqM/zz6RFCFvL0JFRG5cUBL
9jnTU1PKDuPo9vyTkDiPN/WuVxe3DXJQg/+WAyt+KwdqFKQx/vN5OBmvpDbpbvCohXLwOfB1zqxD
s9vlvv/Re+M+2sXCim2/exG/xWt4eAGkYinTW/Gd1mGyHoF4xQ+HQ9w7ZfzRCSgnCgyQO62s9q58
+L1aGV4s7KsiA8F5K25s1QHRCMQJ5bkStlq1pYWTS5jDlJgx1axmKrcRhijTvDwkbfsZV/QT86+s
ZNxUa2Z+8YSBm1RVKBIC+dnOS1NaEIF9y1CDvHjINlNyqLmnVFpdNdvEuS4BHimpIvrsYN5nmzwp
lYzCaSycFerI43NxlgtL517yF5HV9yPEMPVoh+1p4AQTICY7TfMVl33pmNGIBOyMiFwF6ARu913V
g1Lry0w4Z/3XZGya7FlsIZIH+3x2Vip+xe25y0qyc8a+6mgKwZwB9e4ZI2ORDoHGg2gQfCjm2x4T
bH6eTt7Z60BN7f9obYC9zdcITZTb57fHV2rpXK9lz3Y7l6hohBG7ucOxpW/1vgLov5k2j6Xc4fO+
l6grgLXBuWM1ptstbZM87hutEM4HrA3skPIGcQ7G25kusTYg+99sUjBEe2fBTJ3JBJvdRXLw55N1
3Y/m1yqF0F3g+p8Pgg8FVh8c9Rwd1WlBklVqwJ/tDpTKxDr/PPx8fz+k1mS1br+p7OxYb/bb19fj
8RlsWz8e78dd4YGJhw3DVFJDx+jDu67ZHmDkIaXCWaMOveSga8jU2pKQf0+KCuMOJVOEB/ncTR+5
VuyMpxXxS3dMAyIPjyLI2u44uPKxC+Fa1sJZQkozA7y73tZRBrzSs9H9HPocjcqXQVScRsGwwtSW
+nOVs0lojz+D2Yz5TWfcsSKsmyQDGHCrFBraktJIHoSzqLokc6oeVe3P8k1M3a6/xHBmHov7LsnP
5QGKDyOGFkpU82Y2rG4VnZapIJxVckwFTEHdTIOB1/iI+fBNjw6ASdlKmT0ErhHYtLwkbzIm3qnp
ZlDPUm6qoa8q1oDhQ8nk8J2F+XB5/QvYrswjw2GihTnmTrk2+O+uZsRUBc4lDgsWCfG7eLtL49CA
2aPG1YGvEL1P+xhFMXkrgGHr9QtMiI/3aEExNFQCgUtm03/vCFSAe0szDjNpz9I7kOngoP77+PcX
jvzm92dHMKlhVUhxAw71P0h/KOjV9bq9rmy2j8Xceeashvq/Zcz9EQOllaQbsYyfiEHs0W5X7u/K
Ns2BNbk2hlXF4fcFO7CNg/Dx+PPvCnU485vvn515o4wdr3b4fcYPqeHv/ijvOs+MYousyFp4AG5E
zQILQ+pLrTQgKjj8ih3lkDw/XsvaVjEH9SrzU8aBIo3s98WvyEWtfrXPZk0A++9XAuIxbVuFqVRq
oh/NnHwd7UZ266Pv/ovxDqyzwq0o8Tdl65XEKYiKHtg1GeOHKKa8GeZJMBGBARzyG1g6Z3SH4/Zr
DUS14JTcnBNT+SuhaFGU6jzHMjG8QrW4z63+8ufxSS09SrAxSC8hPYiIaR5jppxK04ENzzrwh+JV
sMiuM9unBEPk9v1K1Wvhgt6ImmlFEseDJhcjRrl9pHvNkWNT3K8Rra7JmCmG0SFbEUmQwVcWtczo
2K5tGHugZg+KjugKAQE6XxCTz+5OlGl8w2UCUz0g6iyABjagqB3NNTl30TNrIbuSM9stTIIQZQ7P
6DlE2Vr+9EJP2qRPgNAe11ge2C89WtFsz7i0DOoixorAxh+shKKL53G1ipkPiABJIWmC386pCWxs
76/mg9b2aXZHZKLUJWXzlM6Y6/oC6LjsSugrKF7WLuOCBbg5EHZZry6jClh7PUUQtA9f3F+pJTm9
veIcLdz3GxHsE65EhAq6FRIO3P7q7hDuA7tzeo9feSYXbP+1jDnAKgE7qpqACvEcv7Sb7M2w18Zy
LgqAiw2qIfjY2tzN1ZJQDACsgjthCnYI4PNji7X287MAGTOLSiLn+Hn6lTyRzTRiNPpjCUveF7Bn
/1vB7CXWA0FsAhgA1rBPTGjVy2D+3Rmb1222cuBri5kZE20kRTcg03m2FWRPWoucV5ayeDswYBaV
R/SD3CVpsjSPulYAnz04XIkZm3+pLa7OdVt4jVny+79CZkfSFGPVZT2ERHbpGP84jcgM4dWvz06D
1yqlGlv8OkGkLFou6HYUDKla84LvCvzwv27kzM4iTOIupQX43W1MBX5+KzzFFbZCv0qGvGhHrtYz
M+z9JPUwWlgP811yTIQ/lxt75dgXze6VjJlJx3nwJE6wlrc3pOWB/IC/glneTWiK/vPz8xpU9Q7b
N987pudXhstQ4yYY8Lqf46130F6syytmJO3fj7Z/+Xq8tEUTebWymbknU1n3cWrAtXzOXNnzJ3C4
rS1nbfdmll6OUpLoDVaTeNSM/d3X8+M1LLn6N6o2s/Mj2pIxRhfHc9iHx8I7n18a8D2YK2KWFc0A
+RmoIUXg8G8PZUr1om4UhU0mLdAd+ReNMReyxrK3JERQUFbDIw9WuTm6rgPLSKKTCMS6lr4ZHQGR
EVgAzHrFj1gylNdi5pemRIfZ2GIigr6Jt4jVN+EK8HhJr64FzG5MQEONayYIAArmq7qI77+T3bh2
LZes8bWQ2TUJSN+MAw8hfIZ5jNSUnomnnoRdaNMt+Rfv/LWs2UVJKnAdqQNkiRvBD7bEW3Pnl48E
NUANtTAgL2ZWH7xHYHUeMN9jMtBHaspeMsEnWrkpS+oF4gsFGURkcIzv9rwrw9KoXZLWgSQhAnqX
7PpHsUc2xiot5ERhxfYYi/r2byQi56IDe470+zzfP/Hh2BCMVTjHJjmY4Y4Mm2HXHa0tkIfPiv2H
c1trOK2d1t0MDGZBwdTzX7Ez1RhJkARcokuYRWErvJm8Fmh9A7ud/fUMfrevL3Qe4i+61YFNVcBp
tubdfmdj51HA9QfM9IXHTNROI/gA7PTk4gl8e2vs9KA55tPTy4twfP2KnMj52v55vN8ie77v5DKI
CrpmWdfJ7GYXXdDnfJmw5xCS0VuZX1Rw5pagZt4dLUfAcQfnBPU6YIjN1VUvRXPfIJX/J3127ZVO
jJNGhPS3N0jfu0JqBZ7qhZuPHdrkXsF5G9vFZg3gtuhrXIudnTamWgiNSiE2AC2Y/qfYYWApm+Dy
eG8XL8/V1s6OdIhLmQ9rSOFV+8RYSAcTYaQQrTixizmE69XM3kuNNi2XdZBDd+BEJOahf2kPSmYD
W/X8Z8WGykuP87Ww2auWNmnDKRmEyQeWKOszU9oGT8bLLzCM/eyd5Edgw11nHd8DVtztc/WJCIyD
ubTiEkOcGpN7Kv6CAjS0X792l88LSg0rD6/CXMU7nUb9FWVgFHgUdWYam6BXlVTv/+Pivb9nnoYk
lWbqG8YHOmzZUZw9T34aBUDQeSvNHfP37xRk5RgDXG9LpwHcktqJo0P9d9s/XyyhFbqF9VVuvr7+
rNq8ZeOD5D8gDQoQHXMQjiSGGRlzJIGoIz6X/oBhOGeyidzoR+25dEPN0At+FxvJ2sUn8CvaxEbL
tvdYWe9w2N8W8OojZlqUDDlJpwwfIZ0yX0Iza/aaH9KLcaggLXSjffW0Rq3IbMvdOQGkgJojut0Q
It16SFWv1VJZTUjpll1pMWIoC45UuXINF909SZB4+GAYRwU6wFsxZa8TNPFVmBz1juZXb/J6GfAM
G+AqZ0XzFh3xa1EzwyL2nKTmGpHPgKhNnvKj8CJLqDbGzy8tAQhTNEGz86W7oa2uUB8t+U/Xgme2
ptNByCpNpXyu/djB7bNUNAysGbR7IBwmcOGREgFOM3hgoWYxWk2TGNgjbTqXtDKV8UfSvI7JppKV
zY8hAzRZqE25WCtZLSwN7UKofwOAh3/OobvFII9J13T8eW8oDt0Ev0EbRE5rDN0LL9GNlJldy+Sm
7ETEbedE+Qo/udbqMOVlcrPhz/inAV2FFq1Wme6fXtx21osC1mJFEbXZjUvzLtMkhKPnEuNGgkxy
jemNRqi1o90uLKyyq18BtqayFSiXSHRX7vv9gm+lzxZcNlU7VJ3Qn/nOntD9UDWSG5DYLGWvbGRL
1bZ1Ku5BybQi9/4BgVxdAZWZBDZGXp45HH02tvqoE8CSRjfrdpxGzYlMQG2Wjpweo/GrNtwkBH3Y
sFcUzOwwtBdAeTcNsYLuT9OuvGcLrgA+BySArKMYONbvt+TKw5XDUNRSox7O2m8qP0/1czVtCfez
+1I70C684g1tt2v0kAtm4lbobA9iGX6vIAOaxfGNowvUqVuzG/xKw3DKZDuO71wDmiBPJ/0vYo/J
qRdAS8jF5lR8jvKhKS4rZ8IexFtDfPs9MwvJV10fQ/uH81TZY7HXUjyMxFELNHs+h8LTaIoJsVdx
Ut++5b1YkNSAPgEppnnr5ZT1pBK6fjjzOzG0NPlFo8MmFJUNLX8m+oekuZWaH5MMnPyvBvoRB3Io
qZdOntQdpMzKq6dB6M0mOkvjRpVPelytuFZs3Y8+cHZOXYSWNsoDAZj00ntpcNEmbqM9V4jTym28
awQGMhZq+L+tmJ2Alo4RBzrP4RzWb2nwqoHvGVlQ9OGnpcupZw3Ng6MtAfaELch3dWWJwYGjL4nw
XGevgujy4ceKTixZJw0wPjRMoBiOhrXbV1OJp1KXQmE4G1msD06Rl6kVyqn8aYz65BZK9bcBNvxU
K1Xg8MKw5xKgJFHG/uwzPV9JQjJbdHUOaHMAbz7rqACRHEbdfaMMri9pRCNak7rxs8xVqu3PMd0E
W4o+GNmJ/2FO+FsW+hWBmwEQCZDi+boxaHIYg6b1U54zM8GwjMKwclcOxxXlYsozWxTsHyAhICBl
GZzZYxoMFE0pgtj6Tdu9hfqYu4bBSStCjIWtA+etih3EzrG249tjbBmdQNjSya8VwnWWKo0Zug6K
Tv6VBVnZ2ErCFdJxwJC/bJ+gd+XFkCLd2KSdmmkHEhC0sei1pE+mbGC0G16jQf0jNaVSOoGixT91
JRHOJOAF0AwNRoOefdrKR6nv09auOKF6yesC3a1NSYw3MkTSFxlJ9VtpxOkEIHF6LlKxfs6akXOy
MMB0E1mTytdOHDrJbCWSEbuc2v4lGdv8hJ4kMDommsG1Tif11W+xIOmvfAzicxJEWWEqRUmeg3SS
M6ucFPUglXwVOWMHkgGrquPoPUpFHjW2DpVktNH3oytOtDM2QMRlIFLtSBqfZVJEBHBKYzzUcs3J
bhSL3A64HOmXGiQ8OItJI/HgY42z5y7npuJYxByG0Ez8GDZOhKQiGApykA2HfJy+T1pHfvYa1byE
r8Z32MEUFBtJWxBLKmr9s0iyrHJoTjrwdgL5HzsZZnW9hpXY8WhNRc+bnStClVhNU+BpzqKG5mbV
iuoFRI5D69AiIcC3onHuM4qJkm7bYUS3QNCCgrfjkyoHZ2vVENugCHidtEqMwASbUv8RFyGZvBZ7
p5pK12PuyziE+Rp2cx4ssruELlc2dxPDqkG+yGzM1b2NxSSiYj/0PoiSi8ESxo5QZFrVPnL5yegz
O4DReGlrAnawPDPi14Y0WowNkTARt2sJjkKojA6zO0Yh/wzKDNghLQWZpIgBKcBkCiB3xK4osmqL
pap3Tga23dQq1TgH0C3VmoOeakgcxSNoBqxA0hiNER6jA1jtcqcup+p3G0x1ZRvC1PzlyrBI7aLT
Y3DJ9mASZMjsaI/2RhjkOM+5rdBmeeuiib8eNo1RA6EoZdlQmMBvai8D7Xne5kYlBIH6MI2YCa7Q
cCpNEOVpaKiva31c8frZ5Z2ZEDQWIbvMemNAKzczIcnYlVGhjr3fq6XV9BtVityu+stla2DjeY6B
nSQoUJCQE0CfKEvzEFXnUChr+XDw9SQUXiZOHUzDoKoLcigeb0MFMG47NIlZFTqCbPAi2W2gcS7R
xgrtjAY4TuUqWWsGWLCg4BJQkPcGYx+ct5kLO0hDqjZyPvgSstOWpGGEX6aqX48fwpm/ipUjMsX2
ogUU7Udg6brV4aFtKWljefJVTXExCtWKtGbXUhXZj/EvRvSuGOwlcayvAt6oamjiHMM+TWonkynk
fQJk8KkNZIzMKaG8eT12TySfNEvCAHrn8Rrv9QhPECtTIBJB89H8kch0qvV04CY/LhPDUdo23+K9
bXd4zolN0BCzEgSwN/RWb5k8HBliSAz20GZ629GB4FAj3o+SWLPCUC4PRsd1qMJ23EpgN4sev48P
HRw8DxONThl+5sJpPRJ0tZjwPq8Eo6eoxafY6P1miEG9IAfTdCxUobEygavcx3u6cGUYDTq6QfHC
s+w5C8CujB/PYU4ZEaXJH4bKMirR4fVu27fGM7rCrVEG3+Vw7hqgXyUvJhQzwSaM3iqDNTDYPLPM
doBR76LShKo/8ryz74DPSY2uKQQf9Py81RG4V6bWqx3GZRSgQMDkQJDy16oFUwmC+ClGJibp0BwZ
tyn+L0No5n33t4o12WqFptjnLc8deH6aLk1P0YAd5bWNYkTmFfVgbIsqKl9RkG7MsRgDt8iT6qiH
pHl9vLn3Nx9rYhRQkgGnBu2Hs70tY7GkYsv70jAeS7H60ZSS/M+VVIWaGtg2hCcotNzKKMe4xuiZ
afCnsGkOIiZK2dDn+Jcmtsb28XLu7wOQX8gFCMB/Iqsy77HIpS4mkVSKPkkr2TSUZtzSfMoteWiG
lfuwJAp5MCTTwJ+FF2O+c4VKkgHeg49kitpbNNgAevx4NfcuJ7aMVVPQEczQ1jOzjHF5EYt1JL/m
42ovNhTtmp2ivhRAvu/hEQDf26ogwxzU0DKmEXPjH8ufx/TQePYBaI1jf8BkNEuG1UZWKxKqVr4w
uEraj2ZgYN5D+ouTZdsYHQpSG3kC/wvfu11IrGL0/s0HgKYdSU0kNzHi/FZ19FyXjFxlOyDndjuE
DkbaWhlf7TR5ehP4SyVUXqFJfsLpJ76nZhfTFYu+cMxwvRC+Qb7GBoTffkHVQv7YCTB7JO8utSCT
XaJlugyqiwBZusfrXThw5h2gVY5dF+k73XFl6XpJS5pEbng/56WawEWfMPWrk2VXS2n/1nNx4FCx
S91CQ31JmpBaeCz//vlCW64kwY9gI3OAMr9drB4NXABt4sE5LBh7ZYw7B1pO4dOq2c+i4P5hly7T
L/Gb0EdAiVIHe8OtvEDg+KkyFN6Pi0TdakJR7MJAz1w9FLunLA3yIxf0yEcQrVpLMLOl3L6c2F/s
sygjEcs4Q29Fi1mg93qHpWZiZAXEeB6T8Y0wqs+2R4+S8RyR6EwT9JbLa5m7+5eUidZ1hJPsQZu/
pCDDiAYd7F9+xRfMKUA+7oMkvqymJuDMVkw3j091nm1m23wjkOn4lVpJMWaWyy0EGlVvctVHqqcu
lfIT5iiaIGbbxVG8KypQ6veasCJ74fqAiUbF+cIXQ0Ag3oqe0kyKVK4SfTXXc1tMQwFVoi6HVivp
iqj7p0yWNVlF9zUrsyPrcCtqRCMroPOF6LsYfbLiTM7TSmwLr398/obFJfrZEPGL/kAIgnCzGNqd
XqiHKcj+8DE9NmhL5NLKK6v4pZ8iR/zV992PxKBgieKcIEUvEA+YdfIlVqCS7dWnx0e8cHFluO7w
ypjTiSfwdu36qGplMjSir0jonVWJFVc/k6K3UlAdPZbETP7s3txImulSO4V5UPSQpEVOyYHqB2XI
KNtfHktZW8/sdgL0pWIoYC/6adrZfHdo1MYNFK801mZKLQpCzhAWHiUZkMzfbhzY8Qw6BLXoF9Q4
9vXPpCldvVfQFbkCGl8ShAcUkz3AaoL+wJm7oCTDgPZoXfSzJLML9ZOU6laSeodLtRVdXboHCC0R
y6FyC1z3zKgagQauHTmUfCVpim2o5Rf4EWsE3QuuAUbtYD2gIwAjGeaC3W6cAMC9EGap4Es0CK1e
b3uPZkI4mbUqthiMrkyOirFJ21pnQ1Yw2tgZ4YaCP9ZoLoasdSvbe79olLSYJUetGu/m3I9tIk7u
ojrlfUrFyezoRDcoQqX2Y7W8t2YYTYzBCojuQAUPYsXbRaephtcTB+nnXeJNanBomtYL1RXP8v59
gAMLUylheAOyEnP2m2bMuZSPJsFPRbCaYdxxVSrI4k17zCL7BKfYs7RGIHqvnCibYVweKO4xYAH2
83ZduWz0Rof8tS8XxfQsgH7dTotA3elqO/lcr67x+yycFqrzEhw71ECxytmt45Dw0clUw61rxGIf
ERWzXNQIPdGPj+tejIqyGGJxNlIHyJyZO5PUKCDH/CD7JJcx3EhO6aYn4T+/bwCOwU0H1BWVVejF
7eZlXJ12EYWUSM6BZxqQ0SFtrq/c6nvVgxTGqwkbxWhNZvdt0vIiGBpJ9vUhqHyEjuAGgtP6XFG6
Bla7N/FQY0hjA7XQTjP3ymguTHGSJYrPlU2yUcocLxZf8Ns8E6UNSsjjW8S1a6/30vpY5x7eWWTZ
QZh1u4toIQ7ygjSKH9cyuiejNkkw6RYZZtmUKQmVf6waaIEHozNsPowkgptbcaQY23LqK8Wf8kqx
9G5q3ZY2a6QwS4tig1IQiiJfcMfYYpRpN1XoL/C1sDDJdDJSMJwk4opVWjovRO8g18BVEsV5q30u
gwFTbHLVj/UYQwT+j7Qv7ZEUZ7r9RUisBr4CuRa1dnb18gV19cK+Y2z49fe45tV0ppObqOaZVs9I
U1IFtsPhWE6cGM3iQAqD7Z2oTvbugGIACIzize27tbA0NBYIMk5UlCx0AksbaBI+utS0wpw0Y+Ak
CarMOWu8SXOHFVEL/itQEoJuEqsTFCLSYRmTlXdm5Fph69jFri4n5Q5MOGRPtI6G1O7iQ1UkdD8p
xPBNpmd3JZ+0VcyGuGGXng8miaqgCjORyAQ7mXQDUz7G6hhVJHTVClEBPw5mvDGrb6QAc57m1RoY
lgkqF55RfrJXg4al/cZ7DtIkUBgg7yB+fubDN52rxtGsWmGS22ji7RMemAmmksH3blb2e1EUYm3U
CkEwixjlUlTMFVuh1CGhQ9Bcf2cZPWdP2ZQWmLSujNxYqUleW2mMc0FC3ARtEjFtGQtTFkXSmhhE
ECo1JjF3hd3/bnikrkQH14sSUuAdWKgVwmeRPMp+Jgqsq0pCvXO6H/roGtvCQLnLS/N+DQuxuCL4
eTq4U2BCZaLz2gawr1DAD+kOCQPXqNEzDGDEPFpz5VFYFARSCxRzweQFFobLk9Jax6r6ESeFx7p6
LSK73GNUfLNCKSEzlyD4Ea+bICd7R3c4Egywz1DwqUkahVbs1l/dpnQ9kI0rjx3rxiNllnoX81k7
VlyZNhl457d5ppa7vizpS6sVBzPLCl/NI4xVztpo5yij+V0F/PFL1kzNo50wEozdkP+yUVpcMfML
p44pmmgLxVGA+Eyeh2izDqF/2kehXcaRX8dIp5LS+mQVq5D463wCLuf7PEHAJZFXkLxuanNUYC09
Cgc8X5gboybJV4K3GpSklZL+bGvSnjA+tcV0GTImmDSZs/p1zC1tbcky/lCcFhxUuMPQCJTE5WJO
Xejgz8sSJ4ycLAuaTOWnTkncIXDifNtmdrQfMX07yEu4dR2YjTbDFD2kpds9soTl90XuvJpdZtwV
MPwrYerCccB9gT+GHl0orDxxTdXo6A40dkKHkulEYpQl6zJunmckW1auxvWjiGgOUx4xvRdERmji
u7waAxVZrqrJ75lb+qT8aaBnqKPodcUMxY8OvcKWu+g8BkURqPuAjpSZJCcj7qlV2+V97TwQt/O0
GTxW3z/64IqSA7KDyKLDTsnJYCwF1bUcdOZzhcpsybVfJljUfBIjZ3Vb0lU0gHZg1CfRCoF7Ax4F
yVQauVsZSVwX9xEe08ciT0XqNbH9IrKyI67OuL0tTzzfFw+rAKKAYAkHhuogbNnlUSViVjdFdf2+
KlXz04Q0SzCaFN3wCfs9R4MFdMowB1piuC+6yqsV6VfRFqTDcUeiG/YB1QlptbSNBqMbxvp+zGPz
PqtAhdTonO/6ZPidK0n6WCdq5ydurn26vewrDRWC4egKZBDeCrl2Z9DSiOfSre+BHnRnzzBiTPFS
oigGjzlYR/i2nIfud9bw6aO3EIJhoJBpRqyHuo9kqlIMxRgrLWnu6VwBZwKPcgN1Sj2nYMPKq3vt
uglZYHEFTBEWGLCjy7PNrAqkbgY4nqyWRUHVNW44cLhpWq1pT3OiJn8cAO6P0cCBTrPjVH/SXF7t
b++0DBOET4GvENMYUEQUk/bEUZw5T8yJE0AZmuZ+1jryyVQAW1EtLtALNqb96pjClbGp2qog+fxU
WtRiXgqiseepHgpvdnNyBFTf3g6R+6bHc7WdXdAkkA6zwPKh+XH7W69M5PunouKAwgsSbbL1btLR
cpu0a+7zKDM3BYZSV/Cyd03lGG+3JV05D5AEO4xqJnCDqLlL0THKPrlGFODgZldLg5aM4LdVebli
h8X1ubzc4naJ3j1AVUUZ8HLrU6eP2pS0Biqg0ZAH7VjpyP52pHweejVjPqkGix9ur+x6D8EAAT4q
4cCKtIZk+xGLTwVuNQlbc47nT1WbY9BMBXxR+9jwGrO8PirORFlYhWbhPl+TflnUYPNACyfMGQXQ
ykbV1rkHK7RqeamaxP2H0RoCfoYbJSb04RWTc12N2fWtMjl2GOs5Zp9FqpON2wrknfGKZ369jyDt
ESxLYHQRmF7p8kJl5i6vUifkgPj5aLdIUg9QsfwTixJrjVj6Wh0vhUmvADJ4iVWB2imkwPd4iKjA
ccoz58PWHqEbQHxICQF9A3DwpTo6fZ3M5ajYYdqO+s6YO4x2hhaNXmoCMM4YJjsQa0APa2eQfAVk
dG3w4YYi44XKD5wFuNSXsvsomzpmJW44Ozxoxugu5SnQAf1pHrVdq5xua+XCfoIbDPRoIFxHk66c
q4yHqWYZPMSQtsVke5OlFoo/OCR3V9yFKy0B+xViHNCoAoQpUkaXyzKdVkMM0tShSvJ9auO91qmm
bFx9rW62Jkh6qUnrGFFl1RjAR0aMvvhTs2e7SVfeiqttw2oQIaoW+CZRFnjvgTl7KqJo6pM04jVg
Q0O2zer6VKm0XMnwLgp5h1shcY7GZvHzMyFdohRK5GCUIB1TABmtmKYPalxV1YrxXZQD/tp/BsJj
9vqlHMstkDJynTrkcRodWIlRPKgrr7EGy3qNVx06DTcGoC70Icg1vmQoHUFPZt2RyW/QeEhp5kXZ
prOnHY8/aNohCzA9EK/pgrMd2P7LFTEy2VZjRdZdoT45A/fbwB6G4PbNuXIX3oUQUfBzkQABjORS
yFRMIlPhkjs1IwowrEn2Opt29ToiJDq2kxt/HRCrHmdg9HaxMae+Y/TmF5WS+JnwDrP4FKfyOjPu
j1VTdD4vzZ917RqYm5eZMVlxGGT/VXwsui4QnL/T8cshLuK7KHPmitzFr3az2Vo7bTPej99ub4nc
WQcACGpTyDRgIisKEsjPXm5JY8xT55SFcwdwX+lHZlWj/9JVfNR8uh0qgjyopg5zFnjrBJmT5g+k
RwuCMpAqRkqQRsdad9pNZNfJg9330b2tpPWpU+vhpSidJmATU3bznERZ0PWxGgyD5lKPTFTwaNrA
d3uJBkTviuWSfRMsCgyGNqBlwHwibyoZFICry5nPxLkziwmB4U7T+4NCv+fIb9zevjVBkv/ZqBNw
Hb3t3I3zHaANmLdqeGX6mI+v/0EOnlFkCJHVRlHz8pRmvRqG1IQc25o8ZSYbt0q/N2a74bO9vS1q
4dIjPPwrSjItE6G1WiaOcze49CkqyavdbofpfrBUT9fZir1cEyYdlGKDJk0Hk+BdjmXFwb3SveyH
NbaMpUNy8SCCbACRAtJUl5unFzQ1RqC+wTI9Vz4zyurQ152zdyb6YNqTtnJWsm0Wygf4h41+edFR
KZOgq6ORRFoNcaxzuZeTigadnlYrmie3BiGCwCggOHCajb44UFtIKpEj55W5dpuETE8bzCCy4ggz
c5Jh/NLHo41BNjbTf/SsF7Z0KhLu8x7tM77K9WHy89qlJ+qoVRJ0MSi8PeTVjdjwpjo3Dc+Ip/lt
JGXxTCoMyd5UualHcJ9iQ/upNh3mZagT7ZgToOiDcDbV43atKnZl/IiGkhi6fWGSBDJUulilYfLZ
yizlDhD+9vNoe2SPCWRKhulPKxt5FcliI+Hhgihd9H/YSFdcqkfTk6xyHBqHoLIctu1D61Vvovm1
fGzW3p8r1QCYF4VLHakyBN9XcGxtomlkazwO3QyYnNF5BqJ/b3YYs6pWijdo38cW012MDJWx8suM
/5Xhupt03EzKGnbz6uZdfootrbpEukarUxaHg3IsMc9Up+2uAPstw7gvpdp90Ka8C0OHFMbGA4Im
12vZUE9WMkxxmBZfUkPZjNOfMTkVmDoy8q+3Rcm+JE7TVkXhysZpiqaey9NUhtwAHH2OQy1rAz06
cvQ5TMkKF8uVRUFHKrIeeF4Q/wqX8lKIa9WjrtZ2Gnalc0+j10jLdywBgTBdiSyu4ElYDiRhLWi9
he1yJAM5um4UJRiRE5qacmfZNdsYiDOG1qg/sRZNfTmv+abQrHhLYi1/4onTb6cEfOcsccYd+nH0
Z5UBtl5rcK1beC5PEdz6R1oZL/WIxlEAlNkqy/zC9mDYOvxfNG2JIxB5wTMv2IzQO5KyNAsTtN6Y
By0OuXVAvbd8co9aHlg/+l9RFGyj5+o3vvn2+YvffZ6WgEDIRgQN+4vDkbOppIqSXkNhIqQY2o35
wXU4P4Newc12nGGQzm1hV2CZS2lXlMVTCgh7a0Bam/1K4vaQNlOgz+YOZmZru+hEmu5GEP1XX2BL
C3teWeuieBSH0QkgJnAhH3O50S3af7pJtbJQK0fPbGuA0iKUL63RQ6uS16ocz4L1ZFnf4u4L7c0g
yYDQu70FC3bEPf8E6SrUWp5buUWw39OPOHu1pwH858E4qL6xhrRaeBMEVxQQGajziTD/crUJt01w
a2G10bRn7R8egdx0/F6iy1GPP1s5XYmxrrUYrEHYWVEBgOfw3rp1psWsMoai02kSamk4OsTvHDCt
ABNulW+3t3DhBYIkHeEPoF2A6sthiROlsZ7Bgw7HrQUCufa+8Fo/IRhx1q8o7LV1RNZMzEIApAVv
q5y1ZUqjOrVpJMho6aLjAhNRPpdrQmQ6CbgmkAIrLHIxSNLJJdlM62dUEOM0ZBseRkfivxBzEwdK
0AVrc9uXDulclOQnZEWF3tACotr6t6L48XPl3g3dSiR21agiFgRAMWikdPhchlxzItnUp3XVp6G+
a1+Mr+oG3XheZ2+f27eCC7qWz7c1YumYzuVJHmveTpaeUcirtd4vmqBIUHqa1tKb16byclXSfcqt
qccMO0hJ50262QLjpG26Z/f36pyVa7cH+HqEmbDINhK4sgOu2LFhR8RK0YvyxTbKJzWud7WdvDhd
vm1m10+r3u/Mr24MLgFn6B7nSfnTog9Vofvb+7pgMBFBITBEaA1YApZ/aUJauNGNXZZZaD9qj+TV
+UWCn3Wg7jHAE39uC1tSzXNZ4pDP7MfMp8YVcKuwr46NjoYm+61rqcf4GkfUkrbgPsNDQMCBYFfY
zTNBRdombeGwLCRK5lcYaUctMAtlKz7PVflZXAK0SiDhj6msIvK4FCPgAHHVz1mIgvNz9kSOwISW
L+ULRgKEmNcb1Dm45vd0xWIt7aKYaoJ2AqT9kfK8lJqYtZLMppmFsUo9TBvy0O7sIUczmiuu1qLV
Eng/MfkAHDiyk2ojjtegpmn41dqSyZvvGIZ3F5v+gABoxR9e1MNzWdKr2cwZ1woFshiIL13ve+99
gZcAUsLBZysP9NLlOxclOcR9B+I0ZIfTsN9Ym//0ywGcQkUZCBy8Xpeno2qjnsQRehz6bACLVck8
4ZgFH79IwOT+K0RaAaJDjcy8gzuJSdikGR4bo/Zy9znu1si5F/cKWXzbRZiGzJukbDoIR1w3p1mY
2SVYZpTsUVXAx3V7OYvPPcBXcCowNAtpfEkKb+um6wrc10kf+a5LNDyT7mwFHQDCKE84PyfFUFEz
tYrNUHF3EzF3bWDftdcGHxkQP1BF4Cojhrk8N4TznKB+CDuYWkmguM5dhzb0TaIaf6a+sQJuIra4
vewlK+XCeqBDGDx6QNJcioxms+NRLi5y5u6QrJn3CH5zPwOr7coGL5gMeDeAOQDPh15suQxOGpW2
rIrzULP+1Ng/uARG3vmikfbDS7oQJB1knFDamJmShZZebIBRP0bMCkGIsbktZuGdFrEm2l/AMiJa
IC93LkaX/limeR6mzG03TVTFzJtm941kGCqJYiTGX4MR2hsqh8Xo8merEKiFo7v4AOnoZiXtENzU
edhr6lddUXdUtR6LSdlHKmEed8yHjBhf2rjdT2JmGUqcwE9mLfhnMlC68qLEWFMgk4Pb27L0Vcix
weygzI3eXemrqhpYPLA75GHSYcQCzzbF/GI31kqGckmZUG5D1RlpPSSJpFi2zYyEAsMm1t7ft+2P
xHjU9HTvIlHz8eVgHhpSUUBmwmBLVzJFHipV3QLLMbqNZqI92H7r2w+XdEDIfy5FNtjUsFnUl3lI
NwQYiKT6rPW/a/RYf769GqGTl2G4GGaDmYAusLXAT0mrYcboZqybi1DR3crvxqZGSMo2t4UsacC5
EGkxkzU0ZlyrRZgUIHbVK+8/3G8b6TqkwtADDvfn8uKVcYd5zlaD56D/qhevmb7vsj+3l7CkXqhE
IcYEhyxoFKT4RWvLCIQSLUTED2X0wvMDjQJSHm5LWToNgGDx2ABUgKk90ka1NLI6bsEiGqCn/o3m
td63LPQ5rxjepTgJwNi/cqSXuuubWmFakofN1wLeoJJ4EQYeR2PkqfHgd626i8riWDStN09hYScP
lWau3Nel1/XiG6RDq/uCNraKb0ASrPqFqhX57Xxr7jonSOpN8nx7YxfeUTFBQLQxAy+P/NylhiAq
THuLZXlYK+GUlo+8wOTKfs9yUNE2a61ZC+qOBCpSBZjOjUdURubTLjVjO9NyjMyevYH8iTHcqbCt
lUu1oJFo4QF6FjV/ZNA0SSNHpU1Y1E04Q+dNxXRSJd6ChwaHuIZnXVwOksHoDgNi7WrwVRY7tO25
jmeadp5ex/48H6dqDfO4oPqiiCq6n0QfpSEth7VV2me2DbPqEGhj7Kt99x92DEePmjWwOybQ9ZdK
ULA+i4ee5GHb/Uzn53EEExlYAfPu021lWzoZNOahbRqqBsdNeoowFAOD4ywXS4EfbLAEPEGxbxQ7
UHWtXOSlo4GhENhNBHygx7hcEQo9GBRK4yK0MJCYml9cMPXY2ccjO2EqBI5XEJ3IGPd8bMeoHHsI
IakXOxs3ftSS+7ZYQ5csuE8oJQkklygmAWErLQZdJbwvIafPIy9N803XpYectBi/Go51fEyoc0Qj
xO72YS2FeJCHzhaoBV70q+6xknbTzDQ8TqH+jI4B6qm76tEBu0pAf405IHkrh3adHhX4ib8CJfVo
1AwNVrkQeNI3RaB8njfVxlh5SZaECHQa0HAIktBWeLmZuTWrZTlORThrTznH4Hq9Ad5v+8tsvqzs
n/AQJA/CwquI/CFw/sj3SrcqA2k/oItGgWYVr9w4GJezxVRe+3X+jRF301rNYulunUuTNL5Sm1ZB
3hTKOMZAlb+ZMfgm1d5fT46K33RrXcJgnWVr5jrWEksxsYP0braLPf+Op7Fim4H4de6P+V2abfsm
oO0x397eUmHqbkkWt/5MckMMo+Sujq6m+yYJ+ab/1VPPefvfhEi3bYznOY1tHBvvd9+zH/m3GbSk
L7dlLJknNEIjdIbzD8iKLEPtEupORRn2Q/arRvNNP6ObifTB/yZGejqUXuXJpJRl2PTWvqqSw1xM
320zW3OblpYDF/AdrI4oQzaEgLpFRjXnZcjQBe1RtNdscxaLQoO1lk1beg3xfgDkJHgV4ZpfqgBQ
IwBAaVUZukZGfC1Coy7BzOvb+7ZwlwC5R0QGHCkSQ7IHwePOddkMG4Hcsp9YIBLodR+lUWDiViS9
h76SSqMTGEZPQ/EeRRrp2tpO6xTU4UWY0SPtE88aHvTiS1vvaAPkxU91PE7pWxn/QOm51Sx/Gtbc
i8W1ChIfJHMEj47kWWdRVxucQd1rdW8jaGvSLYtSP15zlt51+mqlqKnA/QNwDT2TlyeX9OB2xN8y
BPfi1vTn4K08YuiTZyBvXW0sP0d55fYxLm/umUhJWeY8nnKTpSWqHuNWPbKNukm9ZPCetGN74LvK
t1YkLlwEotroHncRDAHzIbT3zEBpWm25owrTGBXlrgYfGKpTSvJ0e1kLVhD8LKYgjxPnJTMPUdKg
72OIihAD7NC6u5sLze+M5yF6VfqVlPnCYwm3FswdJvpPwPMkGdwBzMytleO2VSC/8cYyzkAJmJW7
cjL5oaGIJ0v0YN6n6MD8DzsppjeLngORUJCeaSRrdL3EP6FthuP4m4bZ+HEACdrNgFdHjR+mBMRp
l4dljFHdJHGShHR4awDDVy20QtJjidZVF4Xo24e2oBnIyAI4AvybaC+T7jk4zHqizFMazknjV+2x
j00M3F4J5hbuMrxDuNAA8CIcl/OyIPks9dwyUQ8zn8uZBqr1h7ioaXwcPSL6vP7KkdQitRM4hibK
Ybb1QiI7oMqPrH4BqHvFOi5oOmw86m7CNEIHJYfQ0SzegbY2DUF5unEQMASppaE0r8H5LPPv89ho
K8e0uIP/SgRm+FInzF4zGvQdpGFjF76J8F/PXipwrBKME/oPCnEmSTaHRZNVWhWhpNhHgFIxFQsk
Pzi1V4KURcU7kyPZQJe2XFAGpmHZooJnZIFVIoxcIwYRd0Uy7nBkkJ4xAR1Egk66S+hfi3LLqQCi
6Cy+c7V8PxpsLUxdFgJkIpp1gEqUDydnvaWyDNksVGFnEv8Bo/av24eyYO+wjL8SpEMZ4zinhQYJ
udpvCvMHGHz9TrX3inYP3oIAoZ1/W+DSkhAJoyr/HuLLBAnUzdACTCAQpd7HCswI6tS93hZxrQCG
eG0BZBIQDWzepUqD8yfiWgkbrjSOXye5NwxvfK02cr1xQgio4QQbMLDpkpCxt/OZIk8e1k20LVzr
ITM+p8S8Szh/TMoBdC32/vayrm8qoP14IFDLhTGCTb1cVhcppgsMdxmiSdsb8RDxp9g5jdmHDcKl
GOn6mNQtBoXWZYgOAvAr2/Rhbh7IGkpubTHS65A20ZB0VYN3lmyKwkq9tEeGsWwLr3N/3963a5uK
BYnCEqp3NsrE0oJ0VymcTGUlEEGPUdq8DuC2aXiPZQFDm5DgtrQlvQDVABLoYnwZGhMuTylSqYJC
ATzpJENlP0VyTOGvrTn4bTf8Qb/TelLmSt3F7UXJDN6saFKU2fOU2B64Ojc0NIusC3pANAMwddV7
g/I1rqAFUfAdwNwA3AIceDlMsIGtqqdEG8M8jTAqiRdfOSazbmfborvb23hlJvCkAxYhKD5EK5Mq
PYRdRHSlbccxREk1UOwmSIqVtIj4DRcG/FKCjI0oo4L0XYO14LYqHqUq3UBit52rfNgDvJf5itrp
W9Pq3YDnXPt8e4HXySYhH0886qYAvmJax6WiJE6tVXBCx3D8aerPpn/QbIxEqoDxBHOm3/n9ynqv
FPNdHhImiLlQ3JH7nJyyJnnrYL289+vfCdBQ4KGnwaysPPNX102SI61rbKMELZ865PBtbLWerZ/i
oDMe9NWi/KI22n9XJF01g5qZHrlYETS+fQWx7CH97WLOVbdJ/c9/1CDfrpzZ2tLEz8+CnThOEwzT
gcD7+edTEmDG4srjeGUVxd6B/RuZT1SN8YRdCoDHHvesxd7NP+vUn/1aDza31W5NgmQM6wYZx1Jo
QU/uCtCaRr0FalMwJP+8Lec6EpWWIhl4dG9TvbUMXK/0JeuDtHsyTW/Yh9HoNYWH2RBfOGaPWxh9
+D8KFpbl7JAaq43nIoZg61F3G4ypZduk9b+wraHureO37kfjrezpoh6enZr4+ZnEeWhzLdFwaoP6
mhv3ZvxaGCu0L2siJFWvo1Sd0szEbhpPI39jzn1tfF/ZuKvsrXRiknYDtziXpVC+PCkD0H65iW9+
bXovD4YXt9pF+oqhWDLxYEREQzr8Z8Sk0prAkp4Z4F4dQzXlnhrhMTbWpqQtbdu5CGlJfYJ26ixO
Wahzjx3IXbry2K8tQdjcs5PHMIYKMrCEIfuuD4/Z+LJyJmsCpGcwMTSlb82EhRGyD80BjQNt8mD8
YKfx3nlQ7z6nj5lfPN8WurJpMsV7McSAztoxC4uqDWqt9WvgE6u12W6LUsC3AaJDkW1xxM/Ptq5J
wT1QVDiaiPu6ByBAt2JLl947kEz9K0BSL5DosKIfchZWv4Dd8DPr1Je7cdx06c5cK0UsWjuEaJgL
4qDYB3KYy9UkVRHpYBJi4aR9VwUN+RYZKi/xMGLV8c3vOKSV1S15L/8KFD3SksAx50NnC4F+Y/hq
6ttvA1haGEbLIEO2oubLW/l/q4Owq2eJ5szJaoZE5vTH9Tz+58cKknNBG0CEhBgX/Rhwj2Uf3aE2
QzMbdK7pnqvsVCT3U3a6rdYLi7gQIT1Idd00dg6y01DXvtXFL1zXtn7s0f//pNUr11aoluRaXogS
t/pMt3XaoOsYI17CsuiR6PhhON84JohoazHoshwUe1GKfZ9xcSlHGDc2GrhDUAGXOX7lIJGHyTCm
u6YBC54PVvRXkmToBAOGNtm4TEOd+Tnm9ZiVsskNX4m4R1Z2b8HmgTTaQUoFQzRdYHkuVxWrkz45
TcGAcadeZc4eQ/brti4sbhxm97yH0eAzlIyPpRnzkDdQaKYeyzbegjLRM8ne5OX+tqClfUPCGhVl
dMGgLi9pgtNyi5kF5Wj6p17KD0Xzxam+ifyaRj/u3yM9jvK8mB8hcCCX21bUGUtTo+bAyY+nXvEq
bdO0PvAm+YehSSDSO5ckLQpj82Kmmj0PMfEATFRGlvi0q9YC6WtUkBADqAH+onIIx/hyQaB7im0r
xQTBwfCbUN1E9U5V9px4c7FrD/Vad+6SfTgXJ6kdczDiVOE4qsTI78gvRY+DdPqixxtN2wFl/EE6
F8R7F4uTTmtCXtLlORZnjVlQ1qpXYmrzB7kPAVJDQQ+vEvDCANKgneNyBzNX4VXWz/wEZBfmCVqV
eXBisla4kDbuSor09lV5UqRGgZl61teM7UClwjTQLL5gqJ7Cvt6+TnJDgyxL7p4jWWeUSg9ZuRIq
5TenBCnZd/Jdr8IUVbVh9JJ8nz3U/JM+PSCyXat2yWi5f+SjGAsSK0TuV8XLJHVaA5xv/IT+cDDL
BeW48cAxZx2ye3T9OtvX2+t9xyGdvSRX8qSrVpHKTnHI/GTuiuGTNQcjBmluMbG5Qi2v2rH99Ia/
+3Q74d/KodgFZHP7E97HEN76BMlWjiLn1FsY6+Oo3wrncUCTT12Nmzrb92hZze5sNF4wLX2k+RB0
9Tcy/JgA2purAwqGvlPf5cnvut0QDBvkd0MzwDt5matd3lsPjoJ5hw7zG+WpH9rDQLQjM5k/rdQD
lpUGiCUHWX/gD2RrHw2EUJrY/ITpEqof7cSf7oDBsPhv4vNuy/Vdcgxu75tk+f85OUDy3llqUdKR
rFczueix1BV+4oC5mUFTtyjoxJOZegxMzkFkTzM439C0flvsssacyZXMGG/jgZg54adeR3Q/BmnF
thb8AzN6QoEnN/MtU75ozS4e76l7YDEIwFwv1T3CrCAhX8scqF+L+SkmcVZ39crXyQ07/+yKjUou
WDEJgj7JbS0cDN+aRxxFZ2YeSX8VzQPye4WDqtMBHEU2U7zuGK0WHWTW1H/kCuYdkUoEZFcKBAvF
RBNqjNOwknGbEbC/gGmERBjg7lRB5E5eHBcYe7dRorsOOQPtvmlOyFpo4ICYaeqVs3FnY1g6eZrq
YwNm5duHtrQtiIIAOkNaFUwhssszElaRqHHoqeMPJUYXNekLdJWbqZ+PFeYEnuLGY1O4Nh59QUfR
omWADxBtLaANknfFbitMSVPG06y+9lq9m8mur9str8qNwT4WsIgTgCwQl4GnBKUdGSjguiVaHUxn
PJn8sTETb2SvubIlOrLyd+iVMV9WtlTKZvwjT+BHAWcB75xMbzqaSmXNmjGeppzWnziP9U0DuWjx
Nn0VbUIbo8AgmxSH+UmPmX0sKsyvvP0NCw8jSHoBAAKTJgIbeSh0YxaF3qXueHpxEh0ZZtNT0USp
/Crmzi/WumrfC46SnQYEGJgk2DgVVJLSU1HMLlWqkrBTTqbqYTYt5aWwBwXTC/OYgEJlqI+cQuON
ppuCeADbcoW6fzW5dJNOsx4qs4Mhi8SY/CkCyRbc42ZL7czx6dDSO5o6nzE30ghsfSL+bIPxe4ya
ym9dGDMMuR02BkZ/dlrf7BSaaFuFYe6nOQ2mR8HevTXVCangnhqwN5bRzismfkmRYfNABYIaCAC9
kiLzRG3jtMyRFimqL+BffzaVN5s9j+1Db3y+fahy3v5dsQAYBuIA9UWMGpM8t8IZGLhZanYyo41r
HjCr9OBqmLeVNF7D/owgHQQa7MvUM7+0FaCK18roMqzo/z4AbjHG66IYKKMsm5HGs6207NSa24g7
O9omWzECtqkDkB/edfOhSo8lKvnE/KnSTzUFwXFLQBfztcrip9u7saTiBHzOmFWJqQ4IAy89TKua
rdG0GnZSou8t/Tm5j3njdcSz64dVB11KefyzbhSeUAsHcBuI6ktZIBsrWVJRdtKH7A0wTC+3CXyw
9JH8HJXGxwRgqq+ggZYP+0ym9JrGHdebWh/ZyYiUn4azy6Jd3eAJjY910e8AbwkmCjYdjXtRNQf6
sIqWExt4davRx+KKUrMKFunLRc/NADZLbWCn0rwzs0NLQ6u4z+kjpvUOm5T7Nbp0uuZOy2BC56C6
n9eYmBZP+OwDpKvV0bI1J6FtRqJsrKL0uFVtoycT5OEU1GJ2Za74+GsrFh90ljzBE06yjOCYs0l7
4Fp/aEs3tOha/nHxzcUF/ndnpbBFYRih5mbY2Unp91reBiqi8oYcUoV7GGOHbI2Y95ZsM8srrd3t
a/P/0at/hcs51ojrNptMLHIotveE+M0G2Xbn62b+/KnfrzhdyyeIyYh46sXIBkmHlahDkr2HLLv8
1qr7If9UAd85vRjRq7sianlTBfGgIaQh7rw8vDSJuZ6qHTux6jdL7wmYqiNE71WA9jXkwupo+6ce
/vyXzUQnFviqBTn+lfdUD5U6jLikFG+XA7qdrYVwqcGsZV9xvdHaO3Q40GGf/L4t+J2q+OpyngmW
ngLMq3KK2mK4nDMY+F5AVfl5VgE3aWADYQcTMb+4zjw1xTC7GGMyDozdN4Ozd+HcsSHzMZb0kJmn
pH1q1U96REF/vEOuiyOpRvXRy829M65ElMJe3PpkyUvoWzZwWmOvwC1UHBxk2GK2H5S1nsWlrUFa
DSyXglMT7p5ktxLOajpjWMUpc++tbbKpqG/0jVe+RtaOxBhvHRTgBQDzcPHWf3a7k1Kh8WGOvNqN
nnTlHhE8qe9BZHbsgD154vOOGXuO+P72CS5cDeB3VDQBgWMd0Yj0lehETrRGEbuxK+cjj54t44Ah
6MFkPrbWGsPhsjAMJgDdMF5LuQ8jSmeeK6WFe1iBAHkfGwyTCTyS/1TRg1+N2Yr3uXDSWNtfcZJ9
A2RcA5W7yU6u14XRbmtP/2nz/hUgAygyblmYNa6yU1P0fquSzVT9iI/xzprR48bWiOmFYkqKe76c
d8tz9iy0SsPMfsJy7ixvXNmqd9zKrV8umUizMYa8GvHL9exTBCCcbvfIt5iHKm6DzhyCfnhUBs8e
Dg5uSsRVEDWZQPJ0j13UHfV0uM+ntRS1nP4U7g4WjD47oPPQiyS344J/WY/RvwbdVOsn146ah2Qq
xAT5Qbd9h035t1GzfsO5t49W1v8/zq5rt3Fs2X4RAebwuhmVLNkWHfqFsNtu5pz59XfR59wZaYtX
RF8M0NNAAyruWLWrVq1VZURqs78EXv/nG9AniQ8A+hVaUNfXeScWrRYI2LJF+RjwT6ilQxpc9n1d
5Df3T+KSR5zJXf4xRcUZUTnkWiXIOB2lciwzp3krkQ8dw3rPMtvwdyUZ0cEDD4u3pgK/uLHwcvjJ
DqC4Rd2IQux5VcUxMNzmKmG0HlrFQ9SsbbGFsGZ+9v5jZv73i/1bD1kRjarXn9nRUcPR6updrg9F
Rdp3v7Wr9tju1ImAmigZQT6ZfXArE/zTvHazxy8+gFrLpuCiKpECJIM3g9WdIb8Rkths7VpvTkfJ
EqxfDJmMQ8SS0XjoEqfRB7vR8YrInceVtZ7X8uZTRBHd5uqceqBpW3xvTFtUk5CQSx4G6JQDg8KC
TLQykuotimzEf6QWn8q3pm6IMOne9KC1T43eeu/3P4Qm5PzP/r74EOpJUcZ5PqVhjrTQscvJG+af
e6pTp1EgTmCnUBZNsCJPSqR3eLfy/X6Kn7jKaia9jlujKS0wgMTHAB2q2V/SSf3ny5C9xwNvTjTT
RN41QmBNDcPhLHT5W6iVX2OzC9KP++NfXAf0Y82U8mCMph8XqtCMEhdhHbKBY5DVBXmyx4aGXGVm
7jVgvFzDDy6etbmQCNw0HC591jJUPPq0jYYzyD6irVBP8ccYRNlKP/niUbuwQh21QRO8ROFKzF3c
inuIFvu7QggCK5ca7fn+DP5ICd1sZZRWEOxokDinKVLUls2qsMEUIp7qrMYat7zN22iadxkrsIs3
7BZr+G1EG3Zbm+N4zG1//xpvRkv71Vr+pjBbi7N7K/sTfEiKXrcb/NmZz6GV6GsBwVJwruGh/s+3
UjcA+FmBKChwA0R8QPKRDByyAt4Bmj8xzxO1dDz/qTn8fzJxV2apm90DH0coN9jKTHEI2V+599wJ
GzU7SoCBpaeCwy1zf1EW1/9inNQLMo9VLg7UZDgrXThu82GozLztqo2shmtd10vJGAwOKaxZnRHn
lBpcBZbn1A+r4Zyb/baxeDs7cQbzW36eVxe0+HvZyuzauT/AxXN7YZQaYMcMc1tChvuT6b0dFMFC
vahycV/VgUSCXPAJAMDKSri37KEvrFIBZQo2PTULMFS+z83BkZoJ0OZj5UBPrcoOYD7iPWR1TSZd
uzWW1/OfOaYflVyLSNNDZfvMSs2Rx7sBBSaV6Vcuw//jePxrhnYGCZTi2qZAoUtDmv8Ua6resdvQ
I7zy5b93WUAU7plZiz2XShNI+/MzlyRapyUaMJ56fMy1oNE7h6zjp5quIGfahFDMDQ1cxhtpmPTG
swBPtqvMN4BAMkTuVGfvWv1RKhvmw2f+8MMOnGu6LK49WZZKZ1cfR21vrmK6LBZwlFLP9CO7bh+b
6KyKxthvUrQG6BAvzw0p3kWtShpQHGl/n9i9sk/tdCbUoG/NYOmLzNdDM833sWI2RaUrxVr9f/G9
BL8rQKIODEy0aBwjZF0nVvAanvjGj47cvssM2Hbs+0f3/1juf81Q4aYn+9k0gyfOEWOJoGlAKURU
n5v0iFYfs0SzEkIeHlAR1Uiw1yRsCBVwtRzxR6o4bH4cmIIk4Y6LO50PuZUzvjYHlOcMGbFU+a4Z
zuCI08U40DPPkpj8sV0lQFy+OC+mm3JGg5crHce28ApxbkXhPtYeyjJ6L7STFjmZX+wm9l2YnlJ2
GzWO17YGeC+3jLovtTXA+tKgQVcAhzFLUd6o+YZq0AxSPuJ6UcrhQwy72Y44GEMhc/suTaW1WZ43
LR0zXBoUqKdAo4lRUAJE4D/U8klgGwIi3Da0wnyb8mvlgiVfgdIiC1LnmSWRZiBRx0bgh9zDCf7w
88862LCgC29Lxe4/7+/sJUOosSPZw2toCaa7rjxG6tWZyew8lKUxFbjEmNYtqt6Z8vCoimu39UJ9
DygnJDUhvzfrS1E3wxjjfe51KI1OuWLHrdsPKUTaOl1tt4K20wpuK4R/tOwvu1p/4vJLs5QT9LlG
iKVAGc8hGELqbVi+xWucD0vb48IEXSOfpGHMMwaajF391nfHqhqgt2eFiUjU+FzFa951ad2QNeWA
QgAiAxwA17uRCb1SYHJmPDcB0jgxnn3KI986at86ASqFf7tJ0HgP6jfcfyh2Q2nv2pivVkMUBFDB
FAFYqayO/xB+5TxR4hW/cXumr+3QR0yNoyT0YYfRto3ya1LeCvSCPt0fzO1r5toIdZU3XQIBxgjI
GCAdSp0XPXbL5CNr3bey8HCHGYinzdUfZFPp9DbEDke2A1T+LA2cPqifiH4GHpy05sQYfg1pkW6T
v/HhFzO+pNJOGb9GZBCKgDEkoAZKMXKC5ncQfouANozbTC0cXtzwueHD0/RtD6WJlWm53b/X30vN
PdDioaT0QJ2l+WmcHhunNjqZoJVF9ldQw2uWqAVIAVRBuwwsVcomUDexVJqx/4q+PJ2NWKA1VjB7
C9gajAwOAukw9JeiS/t692JQTBAPGkYWJwehC5y6MKvueRAGUvbtcwa2INXqa5b08UQAKolEVkeD
LQk9u2E3badz2UeUgY+wR0lpw681qd/GyTKuedQ/wAGmojxMfV7fgSZ1qPkRdRDOM9WqHElcgF+4
i6PvlT25cL5ml6IACQdu6BteKyHn1BowH/4sVnDRg86h1ys3lfFZk54gdVOUx04OSMw8V76ELkgi
5Y8F89gAZhT+iaRdFES/U/VLQd8bNLvbN4hQMq1v5c3KBln5TFonxOcKXGGeyJ87MeYtUNKajVKG
WyRc41MwNmvtID+cBteeHf4PAJeZynQutlFPCFCwJWkMLOt5lxOk00pylPXPz09R/zztX19f39/f
Hx4+ti5SbORPTxL966+XBfaRx0F/38yzQ7eCFoEs96Bplc7BHjgLItuDJVlgRDr4dmg3O8H2LOEp
tSdH3nBmfpRN1lYikmwjd5W2+9Y/zypkysy/DtmNm9b1UPNVOYHm2VkCMIFYDQSnfJBbMe+1swZR
XEiVo6wJfwIGkhkqTCvPcEGkhFWryGd2G7xr1uSA1OUhM2VwhN+fYG527/QCz3Q7oJdEz8pNWm5k
hUgYW00+5+Q46mAG19+OPvkWSWmc9u/bgPTk5b7JH+zKjUm0SYFDZo7faFIyBa0RBbjI5bOxO1Sn
89H6ZR2MRB91LSSf1uaI1mlytgiulaf65DiO7mxN0yYRBm887lb86sKDEFN98TVU/BNMKJuzeSGf
FRKaeWfULoB84TlydL3cD9sE2aTtGrRpzahAVZWxoyFEO2AK8OB80X+Nn2ViCq/CfnqAoln30kBJ
+tl/Xpn32U3dmXcawMmGEZ7gQYl5Nw7Gr8PROh4zwzoGOkN+leRznnQrhdocyTfVg4F5f46I/sGT
/Og8SqeWOCsbgdaVQeg5Tz2IYfBK0WZuvGvvU2WJ7I9DLZ+9Q/t0sKp9Elr7V97STBt9Pzr3/Qh8
559xq6zBExc3/YXh+Za9KF1ABQjpYR6GJ87g9fygPVedXcZ4/1uN8HZ/2heyTBglCKJ++qJFtARd
GxtA35GHbIMTlpJp32luP4G84zT4B+9VCfXoKYDw2MrU3obAgAZD4gmMUGgzgA7RtU0QETN9OPjq
ucCKSqZb2LmzMqxb33xtYg5lLuYwC6Gk3HuecmZtcQvArRlZocnoHXl9RTXNEZ1VKMaaReqkAojQ
ConPKOfB6Ixe9x3modrFLvfEG7mFDepkB2/levypSlBnBkSuAHpqkBgG5wK1RWWuHHk/qTFKcOR3
u0DXzFL/DAzwlesJQfnfyq2MPJV2uS3t+gA0hDXPQWr7hLWeEiN0ImMgJ8muSGRGj2DJJjGZv77F
3wo7NBLC6K+AL+r9TtokB2bT6L7l6cGmBE/+M2OpKyNa3BkXA6J2o5xWacgolXI2Cst/dPPjWh/f
T4GAmjIg0lXQM4IgdFakvd4YCsr0TdopyrkxRF3YeSfmqbAiCzNmTk78KzAmx9/WNvdaWxVRd7kV
7ALS2I0dYxG9Jx7zAHJvx3vo1/3qwhWIWg1eL8BWLtA9RGoXZmoSqmeozJmt+avaKNa0503in5NQ
917vn5GF1BiwERfmqDMCc2kyZZF6bk30pwOabykm8kBEMz9yI7QiOzARUxPFuG+Xbt6cL9Yru9RJ
8b06ECsBw5Rtddts8oeQDKQDjcBruens7sEz7xtcuE9/0NYaRCvASkL3bk4VhLijZFDPnh0ZgtPs
sLAW65Qrd86aGSoYFSAahqwpzCAMdIaN/6jZkVPoyvv90SyAJ6DNAvD4/w6HenYkkHhWyr5Xz2/Z
Bg04VvwIROyTf5D3k91CIUOBi0RS851bMzz/MH10wDwH3XS0UoGvlRqgjFA+T6RRPTf7cit/yNvE
qEzRUOzxOf4tne4Pc958tDFILyB7IQLzq9DsO2zklVzfBdpZKM1QJLihUETz0R6wps+xFM0i+/yv
JWo+/UYIIIYXaWctMHtdCoBr3deCEbfPstlzOr8S0s1X2O3AZKhbgF0I1/a8jS48U43WlWZKM+2c
7aNn+Zk31iTPlmfuHwN0tR9CgtzozQbkA+MAGf7k71lLXNnsy7OGhwa0siSwBNLpe4BSNKWTS+0s
HtiPcst/VX9AZGbyT/zKm3LREqKEGZyDJlUksa4nrE09sVWaXjuDPqN8in4rkE+zUMwEu/P0oaxs
u8XL6dIaleNoYrkLJa/VkJ6b4WJokskf/UfuUO2UBzbWq1+QnuRTsvbCX3B8cyj0zyApTx6hgdnj
OZjVjuA1eBa/uO92jf146YK6tEE5Vy0vFC6MOw0BbdCR/gMdYcfqT241K+QZC7UGFT4cvT94jaLx
iIYdcKEHFaY0885GXJPk1Lsb/jQauqTXe87chsfEvX9XLCSKYBAALg65GDQZ0yySCdtljNrAILtV
SGkHeJJKuxb+M0BVGDzzhLdSYAAEHYKlervrP1dZUBbn9uILqLmF9rAPMSt8QWWgoeuRKGZgCZ+1
LW9eH3gD5B7viRvZa+KKt3cJcBBz8QyYEjA3idRDbVSrlAMZlHdW2Mny+E1ZcdvpD9P01v0JXrID
tXTMLZgSZ4mE6yNYyWVdt0XNnFmt2CIO/V1OvuKA8q0zC35gVwKE+deubkgRyQUOWQy8EMBGRTeP
jUIMmY8i5s8Jg0s47qvMyKHOYPJCK6zEm+LNuiEND8o6lKOgnjUjaK9HxgeAx4yTIJ2Z6YErt2yx
U6NNoREFnWge8+p5XyGUTKIDC5iJ/zwNJyknEu8iStMVwR6+WP+jdRTvuUj0yeVQwcb/v6uPPHc0
9bmvdBY9T/5uHKA45lmeb7S10aB5QYZ0Evj/UtK+xglpOlMuEZinqIG5Q7wT/BWEzo1LwCjhQhFX
zsKGNz5HhDxLms0vyixQPbOsRwidKkgjRiBOMJMwKp2AL3yzbEdvZecsWVbFmfkfGjQgO5531oW3
E6UB7IBMJZ/lgUFf9wB+eV/gi009YJJDSUttpY6zR0kb1wr9S0s7dyghMYtQCcUWym/0TFX6UFCQ
Ab8BToIjjAeNjXgrZa7AkeKQBlabb0GULkeHyd9G6jHTYr3kDmyvs5wTMPoEsuRPbdxNk1VXxJdP
XAs0ZvGL951YNQVQNdcWk78kf8LykDYeejjtNnn3U72TSBvr6o5/y7aS+MiqkxVGxOutSt0L+Nv9
w3kbx//sYLCaSUj9obmQGqgsgrO0mZCOg5TtCe+nCthjcEm2ZeE7Rd2MRtUlvBFXQrcppfqxSWRw
dY3lsy+nrcFznqpLmmf0afYnnUcIvZhcb4RUCQkvpAIpwYdHukwZNve/+xYAMmPtNCDTEM9iCHQ8
KQR8L0++mrhCrSYbUPylDzwjb4IE+gYhAOzdAMU8wRssrcBZQ0hcWFIa/a24Na4rRZIgU4zH4JxJ
pi+3LgdQPqom71xEkHJouPwxwpEVq56AwoSUWMlYbk6B8hJyK7fPbfIFplW83EE1DlEMlo4FRU8W
SrZifTfNba/XBafnrI61+8YI3b7ZAo4ped/iapfVvCGuL1iYxZghm4N3sERLsshxLrBxnflu1Gqq
yTIoF/Ue65lj3gV2HXIQ5e3q2pkCT9zyAdNZ6CshbTQVhgrhdlPry2YtnLx5W4hgVOE1Cdqu0AdB
1E/dE10D3vWo9t0qFpFpi2pdZmNJn8WyrUrIR6sFpNCIm1K1NZ+doIlWZ1YTRtFGHfk1hMJtkgBf
A7J5lNUhXIOrg/J3fsSGBSg2fJd7VgM9jQ/jHxbEXJOOhtII7yzR6HszC03BO3KiWfsWoDm5WBI2
PSb5b37Po/+7cFLobSUkQnXsa+xsKdrmkqlwO0kwNO1FcX1RV5i1eZzDU2pp52QlenPgp0FsPfu7
i/s2lSDOkKc9dtSLJ5PAx3tX2KePrfJQihqpm7e8/x530WSn8rRyD/1kaG9s4/WJChX+BJPIte1R
6HloGxS+y6sPuDw8w38aGUDjSFBsW1XnOycWT41ksZ7BG9VH8sg+9S+iOQ6GFO04XTFFnggn6Zyq
Ru8ZHWNq4N9fu3RuHT6W9uIjaYfUlpISlLnvgi5ROzK1PQimoGz9g4S6YXPkTHEHXfk3wXeURwa3
fmVwOiutLNNPYYiaKjAj4BTOINYZv3E9VQI6Q/tWUn237mMzfxzLl6w0B9/2cl32vhtm3xV22b5n
U0QEcR+MvyvWkDlbAS5okAiX2cgxdCb0EaGsTdjCTDpDZOxpRGvCQ5KYkXeCUIZYmUzstBrhElN6
FL5QIfWetacm2lSgkmiQ3GW+RfkxAAVByx3a7dS8KxoZIPMabsLneIQcS7ZtpDUM5w/t+b3BU3kE
kUk7MYVQkysfatlCsyOph6fQP2idHm/D6LUsSeak8StamuC00Zz/np2i3IklYwr2fmPJ0is/GOOX
7G985kkEMjzfKqPR4sbW6qPsJUSonnDbkGxw0YY+zt0jetifFNkCn73yyxM3Sucm8abMjkAZBrMG
+V5WLHE6ZMUuAa40JB2z8VW9QOE4f8kqo1DMcthVdqg8Fm9oUrnvCRc8OApNMgD6CNGQW5GohPio
1I3PMrLvNrEllzqw8aW/ARN+ZwCslRA+tNVGHw95g3Y1E+1vtZ6hn2srq7o8HsQ1UY8lt3T1OXNQ
d3GJJBnEjPra893xkIpo+7Xq2OhRRA9YkgcvzaiLoimysaHya3QaC6fzyjJ1fbUJP0ypyPguk5E0
TcBzVOharRBJtsCsVGUpQcf5yuzfPvkRGyP6x2U/cwiDnup6uGjvFsSq8gO3YR8YeJ5oGg6Br5K6
AJ4im2kSzbgeCZiTthyC5k7FcQzGjaau0trdvLPwJcJ/GpHm/Brdcp1GBV+KrRC4uSr1IOkLtQep
5Qe77BRO78c629dKop5zrj/5DdvsMs0fjDwdQQoWcPxbLreaPrJJbPAll38VjLcG9b592uMLIUwK
lQEeJHig37ueK/QjKWFaB6HbeoJThZGhKZUOKHut2EVtBW1n1swmizooyT1FzEtS7bXKihXAlT/v
n5nbIiWK3WDeQliIhVMVmbrI5UIURjnNY1e2Y0CauFfFGg+4rGJR570NLzkV4d/jI6iC3PuWbwFC
s2Wo+QrwsIAwSlSs0gGLwddakLhy+ZBpVuWDk8fJ45PiuYL8O1IOaU08tFuwD41s1mptZB77VvDn
AYwBQTZLaeQAmr71LJDViaerRbiFKWgBNrogfQUquGKClQfgTXqJ+uQ5bLg40ZyYiAzirtjl5VRw
B1xDVtTXNVA8CSREqijTxSEPVnztwm5GEQ6RCPQ1kMSlsxNMBoxvyFaJWwESsa/XyG3mrUa5kauf
p9xIyPcVcOr4eW58UMaX/ksRtsVDp+prif2fmtC1JWQh0K8DMBJy38gxXc+eUqVeLgRx4o7JtPWj
gzhuuUo5eO2+dMtJNPv8vRidTkdsYTCid76/324ToEjvAOECLheIDnJQZr82n/KM2HqBF7gVN9Ng
RT2JR3R8Wl1yyKqIpJXNrvWu3O6Xa5PU4UpGcEVxnRa4s5hIzLckETg0YL1Pk/TNIMl0f4TzAKj5
RXJXQc0LZEGg1KMO1JDmA5gqldAVgj4xgnaqCZuzOtMrsX7f0m1RH3MJWUgg+zQBtwYd2edl7Q+c
EkVunu1G+dHvJtD+oNeM/0ZGR/oAX2mSmaXFRaTfy+pRa6zpAH4e0tYk43fxWgX3FuCC7wFvJFLo
YJ+ehQuv11ZpiijimSRyG+bQz/QSvJ4yT9KjZzETKbJNelRRkhxJfRJcTT5Vg+MXSPNBVi5bmZrb
utL8KSLSB4CLzgTp1Hkq2CGtcnBluZX4VRTnrnqsmZOQQhIqMP2QyB6a+iNXGgwBtWJx60GuD+El
3/JQpjTvL9PS9psvDOAvUfuBs7melTgvh56DEofbCgLCIa3N7EqIGuBy88mJlDIxECSsvV+WjIKc
CZw+WAt4FsqoFNcBlwZh7CaBqjpiV7Obvn3nmm4HFNKEJ16krbyYFjIgP/wJWHkIjM9cEdfjHEsP
4hwjZnUSf4vjZlQ4aDLgvSHWJH0eEIzXocm1proGC146cBJ4e9CCz87ZMSrM4vu2iPAIj1xF7qYD
B4aTOEWvS1NNK3fX7Ffok62AgIpDggUkfnSzjdD27KioQYwEB+SPhBCX14qTWbqc+UsT87JeuDYP
dzO6/KPYDWqOcGpM2glx+5cA6MILm72PAoGmVB3vo4EMK6WppR1zaZoKhmRf0BAOlbGrFpICapaB
0aOEAySpUPDcVXIVtFNpav/92VDwwkfvkgzEIx2BTUHATaxWx24zRmiYPXtCaQSCr0dDgfOYrm3R
Wy87iyOJCHgk4ITgyanpzbs4mHKMEe2qnJX3Kg8V9aHcTtz0BNHzWclBiQ0fsarDtQWQYRFadcWg
DY2GqUCFoE6ZGQNjb7W1/KVEowBqKybcpRO/2tI+X1A3mw3lJiS60d4FBp/rT21AjFGkE4flSHet
hLQrWvWIKjzU0IObtmhNZWs7XuPrWdx/mCLwqkPBDJkP6gZnc2kUxFGKXS2tDVB5Q/f8mZn0NDsj
1y1UVosX+qDuatZAzy/rr0VB81GlB40eurk2qoFUg2abaViPLya+SFw278IDk6tooVaT5BSJgRuD
xv6YTVBwk1Qv1ceif//rvYj8BepuQGhCXf4nRr84e5Lgx8VQNIkLaiJ02+4EyehLU8xAyfLrvqXb
1nFswUtT1FUJZlUIQAl14vIH9Fxu3pTEajzztX0LdRAImImFJsxtEesKpP7SYwT9Lsc/yqvV6NuY
FohfFZcZpChnQWvqyEOOV5jiMEldpKdrI+c5MI7FkJj+ewd4ZYa6oEs1T9Koj1M3nSJ0KW/BNRXw
O7DHDGu5zoV31NWI6OCWL/2AbVWYEp55e8qJ8qq+QzxZhQqM3phIgYXW0BPUvp5XVpS/3bnAKgME
iEhsVlKm4g3w+EddFRapC7iZiYT7x+jWh8j6jo41sSJDBbikN+qTvIP467iD/1gLvhac09UHzB94
uXtHOQRMMUvdis00MspaYvrxmFn3x7mQTcEEX4yTiit8MQdyv8hTtzBk79T2BqjjeKj1ggvTYnin
PvPVVs6cFasLvunKKnUZympdQfEEg1OOX9XvlKA2FRvi26AjE7ypdGGrm+Pn432jC74CNkGFDWo6
PPh+Ei0XE8r6vA8OgyZ1mRgvSlCjfsJpQMmi7WI97ELGbnt+0MUsXwOULqSe5+c4MDUAliGnSuu+
o4Ljo1DUJm4Cdr5j1AwFB1fsi63uFwwHMJZUTurznHt78dl4bMiQ5JW0L/K8yfVwjNOXwI+6r5jR
6u4L7716RCq6axlQcmhqFaB9pASTbMWJRWWwkaxMB1+awCMSVnUhoxjRa78ZSAdL1hDnYo6UoiaZ
XDIEn8IQ+qHRDlEVHyDkPWR6nsnwCKLUZL1xf/oXj/JMAgYvDQeIotL1hubzTpLKokxcZBIapjPU
mnA+6BG8R0XT+72EgrWqxyHYoHod/b3obL3/AfyCM4JK278fQB1pUWSzCKJYeChHTiuxgJC2IaSp
420NNXZBj8E4+xvslIOlAl6K0ogV1ETaMS0Ylps/FfMWvGCWk+ap8THjIdHS51I+oNry//hMQJ1B
jwrmeWRwqEu8R+PrWERTAvaw7/CDdaI9E4gg5a2ssDW63pIr0qkEjyS99Fu9kt4Y7yEFErvTtSrR
BwTn8cbzTJQpY16v4k03bKoQHp+UCmHXdBRuqb3g+USUz4HxBVoTL7PrVW2RIGemgUvcfHRKedeW
MYkDC/lBAb3MkfDd9qHZILffRRzp4rcRDPTeNoQCS4z2HxQwy40qvGijLvfoZnsdo6cR8IbUqEqG
9GtF96UbAG8oPOTxnp+fbtffygRV2I+Rlrio6neG38qFUaajRzRMuYlyqkySJM2dqmLW2LEWnjQz
UhC8SXNDDhRuri1DW8krY1nELMms79SDUANoME4PUloWK855KQZA4RHSI4i+wVlGhcSFUvpSNYW4
0AVOBJ91O5qRlr+gzLNl43KtXLLoPxDUQsUbGH38Rx0qBvFl2ILHxWVTtDlxmhW1pAEtVnOWRwv1
gPA1nowxWHNb82VBBZbCpVnKO3pqEHpR2aZuKRO5PCnSoWV3qoUDysS7YrDHauVhc4viwkYHeS8y
yyi6AkBGLeEglTUXQLLPHTvkIIAsglrWJw+wek1a/hXFEPUUIBqKTGY0ulpXLBaeFKB+DVzW0x9u
3Hriyict3WfAy4DmVgF0BhXq603FlhwTtgyD2CjQui14aAEdaaRnnqmlA0Sogx2Xl77OMmmot0Ds
rjwvl9IDAq4oDQ8vlMbBlXVtPla8AJzmceZClIjI0ZsyoronOoyyFQQ7Gxo78R8rtTbDNam3xWgb
Rnlx1oFA7pG6IUUuBYqog+VeIkP5WLOZoUEYxIvMuEv1is31Wn7tmj16+YmfWpJc42rEW7Aw0WY/
cSjkBRDpBK/YwxC+qInBejpY+O5f4wvHEDqtCMGRGkTOij6GzNhIEZdymQulap0RNn7dgRPjoK3h
axbqQ0Aw4cWtzelJGSCR62Uoy1ZWi1jI3GRfPTOblNQ6xLPI0xP39Lsi/BqX41JO8Moetev6Keua
KoC9nBwCS/wzN208fU8Pp3gvk9cCeuZuDbXEVe+9cOKv7FKOJsu4Wp0iPnO733gHxOIuCz4yxZby
ApQZUHGqVOJJB3B0scNzzew8fE5hJLE5oHWo3eWFmScrSNKF83f1RfMWuAgomUmUPTw7MxdF8rlL
oDA6NsWuHwgXfNfDKlnIoj1A1VjwU6Kpk2YXGsckVOoC9sYB7ZMOkq1kk9vB84A1B7JeZ4leHOYu
GbMrdd3pifGV7ryavNzf2T9ICerunWOTf76DOn5ph5bjQMMO2IGGhGhEQEGYgM4V++67fbdrY58B
0lqQrfvcfz4+rqVfl1LBV/YpN15nnVBy5TzvBHBWcBBWe7xa8sgetrmH4Qd4FIbGo/95f9xLlY5L
uzTzUDi2YJkIMe5WHyWCJns8svXEg7yFbQib+8YWHkhXtmi3KvZhogYYo6rsOrDARs3JG18G/3sV
GLOUIroyRbnSVI3FfBQwLOGYor0GmRh0Bne7usfTllTiQ/SrB0Tx4K1ltJdvrn/3EV1YkXwfQUWA
Ez1yTl6SNtfZA/vCTtv4G8icKTYY0K7kZvnMyyv5msXL+cIydYdh+/R9MmF2WeFR5gCli6wBwnOr
wfHinTWnskHyCuAEzaZR9TIjyj4wnRKzmzGPkpVyaHYAA/6Gge6wMtd2Yqv64F9ZqdVZ1dKiB+Qn
UxQJtWqNvXzeMrfH9t+Poa6rrOWSYOCwzlFx6AJzwLuG0aG6gDb4BLidXWowa3mx5V38r8n53y9u
yPnRC3IZzLMg7bnIasCLKr4BV8ytUonQhxMVIbD9X+hDUUtaDUOvjUIz7PnqAZAaWcejsntg0wMe
cUxnMit9MvQldGOPcke9x8l9L0EgKjc7NNVHx9xF7sLwSEM4dB8G5Cs1goPm3L8WKBfwX6vAhIK/
B8kE+shUHAB0dVMN+7HchV4FomDkwsr3qiSC96UmltgGK3EMtYSzRQXdR2CbnxGgCLmvl3Aqqzhp
sx66W0Z5KMjHdq3ncV6Yi215Y4DyJrUgdwwTDsO+Fw65FJDK+/s5uxoB5S4EJJ1ZscUI5Hgw+zjS
24KAfSCWBJLwCvxF4RfG/WWinnv0mH4268W+H0BDErcMTHIltPikAx4GEONYWRn64r6xQvmI0U88
rRChGgYUoCW8CVbzuZe241tjeshG5q/3x0S7/f+aw4MDIp1I6NOqlg2oj1Oxx47v9eAEaa8NZC2J
SCS7tiRbNEJkSWsb5Ir7h2mARBuDXtQUzcVf9z9j6aBjOf/3MzT62RGh6UstIGa+j6NNN/pkEmS9
RLtC18okjgzWb4ky6QIrr4Q98z683af/2qVnO2Gr2O8w/GRTnHvTe2/3xRO7sldpn0hNssZSzhgE
K9GUalDTU2tQ5BtcS/g+nBXcf5XtmxDmJguEZa59irFERqSBUPDq47UUwvL2/Xeo1JPCA1MvCM8x
1PNJXyMRXNlGSBtdXyhenlVgucaP+7xIGGgX/w9p37Uct850+0SsYg63AMOMZkajLFk3LNuywQAS
DGDC059Ff1XnkygdTf3nr523y2oiNRrdvdYCGUvoZieJoRYa7RHHKy9Mq7s2i0BzpOq4h5ZKSzg6
laHsPSRjG4sx3dtlQ5VKgF6QwXUPzY3v99nXfg9ZNBSQVnGqzW2J/vRxkQGO8KAnPdrYALsOUFuM
UiP63xnaONjOLfwORGk4xTH0rvZXw+6SsNP/Y1P9dywbF6vN0CwpMxwZCcaGAqfWiD1ihNnPEZSG
tyE0v+n3Y/r6kCJXguIbtPHQP/JxkX2DDXZa6PMxN9CiCPWFTnaEj38GNGx4gFOn14WMh/xSy8Im
rvvP6XlnduPqFSgxnCrDXM76fcAE4c/MTonGLp3SLw/I/7XzKfWRBa6vdzbsWMFPnyf8RhuT5RFw
wnUHZz9G9tqHzWgRJU38M6eXUMFfhAHIYeoIAJCMQuPXJvViNg4rgJOBl8h1YHa0aGr+QoMjViCk
N/Mx1uZHLd1fWNP11H9ygO+MbhwgHyaJBigYhVbzra+hSzADRktcoZfBcQ4MZHvmk+3xvY7zmtV4
FYkLMde2Peo/ywv3juSVB/zDtoRuQJNqMpUB1+9UdWLJh8EqI5n2r0Yb2/oYDd6yb6cWqdUwA3Vd
DSmc0rgfAZYyM7EvGdSQXr3gNPD0qmIXrodtOuzTx6175t2dP3VQlAPPHfya68ROWoUyuEmHxJrD
tDtNmJI7Y9k3ELz/flnWk/RpVVYuODhlRGrbR2ldiSpV02o2ZVSxRFqUV+zUacFPNTuR72v/w7zf
fwb6zuJmH1hLZnZqgEXnXts9pDfG1Xxl3rRhsM8vhBxfO653pra3YZXzrJ1hqq8iI35IQzd0kusI
oq8Jvz5eYmL42mu9M7e59+o2rwu0Pc9HzQgXRaHo6R61v1oVNrc1vZTO2TYrf5rHzUWY+UGZA24/
H5va2Ss17FiLDluTOEcX5BbZqbcN/NKThXRmjQwAgxgiijkK11Fn/f/Eqyv+EaRZAZS3N0vqQkFM
NMzEpwyJOZ4c86GxLmybz/vUBZIOojw+XsMAsm1cs+ib2WLCWI4vaI2I4BEvBRaffSIMoFKPHCj+
BfXWj+dPLb2VLw0MeKx+0Drag4QO+YzcjtpWQDn6h9mMF2LRL8e0ap3BBwMctsXJpGBilAp1nKP1
MqF/q6CQLbgZ1vaO78/4P3zZx0OOIb0ztFkfU5eQzFtgCKfbpPIXUozWbnmyQoPkV140R/m+j/90
ESTQWgARwuBm+nV/SSPr69ECmYdCHy6Tf5Wgdw4OgAB3djpMsOlSRjtqH7TwUtPD5wscA4Uy5IoF
xs/b8jYEadvXLneXY+XTFIoffhsZRdhfJBz+cizv7GzOXglpPNXZznIsHnSX1F2iVaR77vTbwRQX
YqFt9R/n/OOYNheDZvC8kbq3HOe4JH4kY3D7JBDLvfLpck0UKKaC9Q/aRWBHoWXSwL9d1eSqoyu7
TXoxAv8cvHz8nk1k25aBKI3Kx/fgqcSLOHV7KPRdGPXXRkAxiYABJAvb3tF2HrnFJhhx7ViizLso
rKK84La+cNjrUP5rZRM7B2j9a1wNVuziufbupqSGsDBiIG69TiwKvIpas3NhZJ8fBkAPQuwZlH84
CjgHH/2MnfkLtHhg0yvjIvg9FYknr5uABgAjf3/sv9ikKK+tJMrrNKLC89HSYlS21fTtfExL0j2k
oGY8pOfuKrj53swXSwWKNXelhca7HlrxH81Iw1+Csi/VsSl0zNlwboKjytvoeytfxEdIWqH3Y71j
YGR7AQyNlPOkCnX0xFncdccGo6qanTUQtAHOIIwHwTnHf10w+3m5VmYBEFBgExrup3K4h4DRK2uM
zj9p5FzvZaxHIlJ4BGnRnyG2MrqA9uNSUuvz0n20uv76O18J5I+aGgdWe9uhpjjU6KmZqWM9sKKg
Mt9dGOQamHy8Hz6a2+wUe4WFOBLmVBmn2cnuwD/TPYzTVXpX8mTwtMi2Im1lWc4gZzj++t+Z3+4g
VrrQT5SVOsrf/uOEjiOBKnAMzaAuYTEIJXIE4JeqBxfWdUuuKltgP0Rdq2OdN9TWX1r3eXnRkQua
pr/fD+9rS5B3BeIavSP+xl/a/cBxW2jYJsN9oT3q6WvW/bXSP+ISA84XCT0s46pJjv4CbNZ/or7v
do0fjEPeLJk6FoMXtkUelW1OcOFqSCT2Y9wK2qQc0OPjYmi3zeso+wucxsbn+3f9AshSmc7ao7zt
iFcczbqL5OqY7UUks1BkO/SqdVF6n90FVym9B6/xbfanfP5+ij/HbqvZFfOCln/wLWym2Kx0qQcM
+3dBN4eLforEUNBDIFJy2npX5t335r64Nz7aW5f83USb1SCrzocvWvSTpu77n4IifwoQc+6TRu2R
L7lwaXw9sZhQsNOjD+gTbysoIirhNQIcljEIC6JTd0bT4frH3iYpeStQvGUXbscvfdA7kxun4A/W
3LOpUUedGgcQoV05e49cykRs22KwVzCV/7WyZWPtPFaOmYKVIarPJn1QJKNqd777NZIfDOh0vNMp
T8DYF1r0Qvj95WZ9Z3pzE3vAkspShwuQqqW5jRq06kAKcgb69cJ++XxFfhykudkvgSsNR8CSDcJO
k4VupUJHxaX+IPgLaJWazAH1d2LqjDaNscdLgS79Xg4XHO0alX5y8+8GvF4D77Zt19d+PwfYREH6
Iw9+lfOFc/Glp3v381f7736+r4BiyrJ2XcuqufPTJ26dzTYs7Utv3y8yOUCmoEUdf4HFGO/Oj5bq
zkl73mHXzDEoXZ7UbibNTu546MXnmlhXBoUjiMFPA3DM80XrX12X761v5nFiQz9qBay7V06M6gGt
KCQVTt3Oi3I6U3wATWkX2qcCnKL2ASl2ciGVte2i+Xds0Eq2xpF4tLrBxgOBfswQrMdUy7iPtDN6
TiMWO2EfNXtzQW4W7ZDSI0g5mzyGHqigF5MdX7kH8NUBVgeRG5SmN5OA8tfSj9mojuJJDrS86x7q
G/OnN4b19fRsHoD2hfQYtEkP0/kSTtv9cgHe2d5sNM/hfm3rgzq2UUsW9AB3++5m3qd/wfR5i7SL
HaKPKGH054+GPjl4BQ30DWSf0WNy/fjok5wG9I6Tn4z+SB56sgfVEdHQ9xT9PDI6R8fr7tqMHSqT
+8fp4N5diim/8jvvZ271Fu+OyaC4Z4oKMwdW9aM8VEeIcVxwOOv+3550tIuiXx18lnhAbuLHpq/5
wnsF3834yRFZBcqj3t9pus7Reai0UzUB82nV/UiFC4INT7T7qhsKlIeYFX//MV95HWDj8AJBdxnQ
JZvLWeqjsbS5qY55+9vLzjW/4F0/ex0MEqyraJJA16q+jTk4GvxSO3P8o7QpmsiGYw3i8O+H8EW1
Ho3/Jggasd2RfdoGGLnZ29ybivToP7ZPOtjv0CJIeTxTPTb3S+gSsPDxaHr+3uwXbg5mwf2HfnfD
WDnbP+4UJwP1X2926TFuskg9Vy3Zj7/sB4RUEMlNGrLs7We0+4NyBlQq2s184WX3xeUM+y4iKxxw
uJktfbZWMWsaQP51PASculfmk3ZdvtZvMzH3wWtwmkLx0N5IEMH2O4daN/r1JdjuZycDJgJQ8du+
jq5ra9uyhg6mNG1MNz2yCoQc0EBYbhztBgkyJDQn88IT81+a8uOp+Whtc2oM2RiBcLwUFWpBtHP+
UyMrjY6ZTJET53dge4zLxA1ngrQgebhzQ0Zurp/RtXht0Opm2s+RHprxmOhoClARhGjC7/fD55ME
rWekzoDxRscuGjY/bocgU6UnSpYes7olNgDLl8RWthgLXCsfLWw2HIgJeSpnLTjaiRY7L30iHpuo
fxyfg8fuWtzXiXGTXcpOfhFNfzS6uczTCiBXEKanx/5OHhR4mVVU05LU9FJbxReeAukQULKBAAty
odtL05+arJp9vH8gKw/Vqusqsspb2yjh6b9fqK8ObqBDvxPGsE7mv3D+nYtPhZwk1MC1YwVWolN2
M+6tA78Xp0Yn9l7fp7vsejk6j/aBndNr7XiJOXM7UFQUV2A5ILQBaHcAIP64UYzKHee2sbSjhhQd
y9/qZiQcGp2d1VPRXhjsV8YQBCBLh7Eilb0xluqL6QpVsJPs9/UNbpddxRTxawB31QUqha07WMf1
3tRmp8il6wAGLdnJStM9VO2A0W+1uO2RqGPQtCuQJdDZpSfK9nG5NboJdOaFNaDmwfi6h7NfhPnJ
3Zfwttiiv77fNZ+Cuv9Ysld3jxolOnQ/LhtSkVYNqSXsB4iZHk3axDwswu6AlC5H0AJ91agjIq7O
wc0lEdBPh3Bre13ldzvW7Qe7GIAGOAbQHxrYg6uSadqxU76fm79MgVMyf/t+uF/OK8J3dJ2jngPw
9UeLizBTr9cwr4ZMTCdsZ53oL4VgxEvvlr2X/09D5n8jhNNExRs+FNfKR3uinEyuSmwelfN7Pouw
HWti9Axptb31mFX3Zv7I0hXN3IpzwW+519AejO0riRbwR80fU+Xk+yn4FFdsvmlLIsONuYM8B+Yg
yAgSjOf0ajiVj8sEL1EexRGAiOthvwrdkosNiF+dJXBPoFyHAGnNqX6cjkxO9ZCVDajh0E55Kn43
z+mP5jwkHmWQXlFW3GdEO1qPS6ztL2mwbCnBcHvB8jvjm7U3pnZY/AbGWygBVNF8kOfqp0sFLU/5
0ckogvPlMEb6/bV2MwLJdQn4vw3BYd820Qmw0gwEiI83Ibiw4R4HSDmfWJ1Uw7nPbuf0xjQuwbYu
mdkcaKueFqMdYKb/O14pesEbbsOBf4MA9S3g+StY+98r6d2R1R0jrxEgwfH644807/ZsKC8k9P6l
X96HRKsNywGTKUoIYO/awrMy6JzgnT1mJ1BRJk3sX6mwuupPzu6kRe5bfxJANF4FoTo1t+CAPafI
0ux2KDegSMVPAWr6//MD8+F7NjcAr33gVcDjeuq7p9F/RR2QCFDkgbPsh98+Ln2IzdNBNrh764/l
QEZwrVaPDnI733/HF4fnw2ds7gQ/yD0tNzEtHLS7AVrbA+vW1sCqf2WVSeFcsPapfotVcFBggVrP
qhKFZ//Hs9pVGVB5Ys5PmYBIVEmNZ1mTZSHg8IV6gKrQNNxE9nmOkHD4uxz0MGuJAHSD7r4f9qci
zH8+BOldUHAi/fIv7nm35SaPL1bmTvkpmO9Nh9TW9cQgn5vPJNuVZyQ/T86lJ8A/NNZmCzoIocAE
vvbBI+fzcfDGDATZHCw5iMeOXtzOAPHHnXdV2HF+O9c7K4jtFthziIi8sbgimX/Ee0j4F9bgU3J9
Hfr7z1hP47uha9Bim5ir8pPFfk5GTxv0i6b9ubpJQXY2H4bmwWzCBjphgGVrzvP3E//FXQnk59pD
DdZw1Ng2/nLuMnBRMK84le6zD7raFOSxRkrKVwHFtRz6fHVzkUXnU1yHvgS4FkByTWRoP8GFoGzU
NiVv51NFBBIk4KylPXGpGY03LlUv+N+vv25+LCEYhKkizx0pQ2jJIH/SoI9BIVr580+RSFFF0VC8
G0gQTngY0VBHcH9gYYNEGYiooMnz/Vxtk614Kvt4qqPuicSUC5LsjwulmqAcBrTAnsbmIdcYgb6z
k104CJ9c72oDEf6KyAeL0xZByLNsZKkY59PgNWQCeWMJ2Or3wzC2MEVvHQhye3oAyKiFcWwWfZDa
xIMsW04LfT0dxnBHX7pQ/QadxA5ZT5P+mslzTl4rzOCLHZFzXIdg5EdfLz0/nMGLSsj+9WH/Gyoq
4fMqQHN/e2uR8Oo40h9/K3I1xTZxyQ1SQ3jAcrpbm2qujQT/2oV/R/rz7xCVkP3jdKJ/3bMNSJaF
/3wbYwe/l3bxvU9m6pNyz8k1kmzOGSn65Gglz1P4oyaPR06igX4/J5+OwWZGNiGc3+noRF0YZiRR
/YOjhfrvucbW1MFRsg/qC/kAa53gD57no7ltXVIbxTTYHswdTq8nnYYleRJkf3p73Sd3p/B03ncR
/jxGV1c/k+OfLnnZhd+P95/u8HdfsHlbVflcVJOBL3BfZdgdXbp/Pcd/4vgmCiP4fHIfjSRxSUKi
XXR9pE+7Y0TIDbkiyc/Qp5e25Fce4d2G3CqWuottM0/ha0rSRi8evUjNemF9t1zvY+bmRTDBgIS4
BfoVcMn9Hf5ov90hAgqzxqbfq6g/2Gee3wIhqof1C+TMv5/zzzH5ZtU3jr73fXCEt/gI0dzoaM5F
r7O5AugIYnToKGdvWnoQ4G8ASJSh9wel47IGNvhScHdpsjchaj2mKattfEb8VONQn17Oguj0UJIT
2FzoA8Hho9gDL3F8J3H/H5Po5io53j9blB4eb3EC3y4t/+ebGJTqoHJHuQGJZeDGzY+eNR3HYGly
EDNWJvpj9n3/2Is6bF/z+hms6qIvwko/ghCkXk5TSvUe3fY9wPwEQISguCRFvpVHXd0jRCxXPnV0
HoLcdnM2PM0rJkdT/PSiQdUtlHt2qEPtmp/nsPaJA/E3CB6ERtLt/D0mSCZgtE3hLEPwXodt/Lc4
ycf6Utv/F3Nk4lWBOA2cu2gy/pdSfR8mtFrdG3XWn/JaoIkZCPoTLqMyTJtUTwIzlZHpsDYxlllG
YKSTv+3aDPbgJK6uS4/zkC91Fte+mUd1sFTJ1AvtpHsui1SuX0KLfL4p8a02GPLX9CqyVZudPpu2
8oRZ9KdG/BgsCCtX98V8CfD92YmuRrBSK5Gti6fKx03TekHWjgGMuGvW9gFAewVSGp+4l7jCQB6w
/qyP7hL1BewJ10Lj67o/PtqahSlaq9PmB0Q14DzhaNFTkCaBuro9MOMns8fit8pmrlPI+gCSqmny
z7JAWjYBNCmF3upS1cduAl9qmEN85rWrW+N6WbT8r+Clu2rPTgGexhawj7xBOD4FIj0rpPqeunpq
wNE1OaAlGbsRXZRjp41sZ6GokkyayebEGFT9kIEwzaGFm82Qnkg5Gm0cSCsmi8JeIuksNGPPnZE/
t+PkgwXb6mYAsidbvrVz4T91os2sfQPq2YGCuhEExabH1ZPe9n0PcrC2EktzdJoe5EQEhHZ68Tez
vJQB4+enELRCi2k/qVjYTi32+RBUS5yX/mQC8jwMxa9l0BwEc5bVybBwRoVIIl9AtuMyqZaOLKWV
gzqmKW0Q77iZ24a8zwvn2ha+qPZ9UAMQZzQ5WPJSawARlOtwldJFFei+LMfe0qNx1QyjVlv6VWIq
d8h3+BS032hMyDfJsHvQpWwLTlHdBWU719ES53v4wWB/ceWz8NMZh9qRuXuwJw185hUoNfZAOc93
LS874PSF0xwz7soxHBujv50rnT2ropK/OrsydSpAqnsyizKQ6GICZVLrmUGbFLouNMIXW06hsYxO
6IgSnE6s6QsQ6Dd+CfrBYer+zCD7MkLHEx0PoQ/V4oKylqKIl9wqU7z9dGffyMr800JwREtqu9ZQ
f641cJgIf1Zx7a3LPVuD5xCfVzID9ZkmWQIRiOoh9XTgkczcYaBmKrJOCyXA+goZ23KyqQxqvYpW
SMeJ9ysz99SVzbmuM37vSC44YcCV53HVNakkauHdrUhzozgoSBFiTE0mk3xqUoMKTTeXndcG8jDN
+rIqwBvsT+mKXNtbAmyT+7yTZh8LIE8KsgjdeStE50E4ZBI8iEzN4hbpZsCeOwt8GTQbnXTeDZBL
HkjX9roRBnaZ/RaVP/wOrBGApELrJbDZzgw4jah9+aT1xgjOQFdhvRiTA0TNXbMD/YGvxiriDQhy
Q9ceA2Sq7bJ7LEvT06HSEoADX6v63Aq7wGUQ+BqRIQRnlrHQZRnBEVJkevbXAUwSlCXd4iRNkRkG
tTRPwKSORig/x2rEwgDiIRxyH53yljKG5WqC2rN28oCN9U+9BtxaZNS5QAbDUbZJUYkZf85TFzzM
qe7eTpjG20GXQcJr9DJTkIHPbyOIEaGbliNFTg1doRaXC2k9KTsvHisNdOLMcbOUmHOAXNYwMoxf
pNhixJsH91mvJg8rCtnDP8BG1HgjdSB0ZEWOoy9x+5XEksASoXtf9tBfSsHqBdaSJuDE67kAZmie
yidjKGVJkavufs31PO8NrVpykJc42aH2sqCNGn9kAV2xartZBGB5wiyKCV+wlNggemWSwW+8F621
6m5nFAMfkYctUhWqtMoive3WG1442mkpDCQfQKnaPjaNUw3H0Tc5ZqvMtVVNx6zeuJxaUMYMAz40
Vy73qXQqIwenR25CnlbooHOSUIR7QGdHi4JICvAAiDYdvNWAaHfenC6dQEgxZQEG7boVmhHTznj0
AF9cQqQg3F+dJxH3qV5AtCTT8/Khzqv5ZzO1ZQZ0buFBnSRbF5UHOWqSXtGA1GoC6ci6yeAQAlN2
V1oKFAopaxcOS5rcqSPlKd3aFcBp/hog4OQB+JXqTmQZLcuPaIDtQYC0pKjd4D04kUm3SgNaAQsW
YpyCyY0Mo1gcSA4FE97JtpIN1UGo+OIaUtigRR/ESIJu0YOonpkJ5sG892+HokaMWZRs2NduVjxl
VetpiTfU1XNQW1q394NeJEqfhyYBTZswCNZEK2MuqsA/ZVmQF7dQeGFmqPUVmKxRiJkO88CKNT8E
KBfpuMtPvWqFm6hZk/dBU2rXSAmX/H4C0w/IwfRBGOgUtFcRIosBZgev/4KC9LQQy1DyVz94gYyQ
Ish/zmhLvV9E0VvEHH3nFuyosqV+7XUPSnJURaxmdhwKVLEF/JJX6WPiI2hUEQ8GZJRzNg/V3rbT
Hrw7PmvqRMu5O5KCteKhK1F43xnuoLlJ7yzpeTZw01C3HDFoza68X3Nft+VZOe0oacWBMbjXnQ7V
CttK2+Y0941/alzIHMETeSILLcHNkk5+K4fQnBy2HCAdl0E+WDcgCdQvVl1HNZMBiukpvp4a2J8N
ddHBhGksCg42wxkSy4g0IK8F3VpHHaqshRqB3dk+KMpNyRpqmMgi08zq+h9ohPbuRD5lP/Bmmwpc
0AYogZ0gn7tjP6XtsCsrbb4t0aRZxG2uIwbiTiBQ1VGLFun6AHkMcG5NoEHPfBNnvPSdvclkA+kk
s9CDJ0BFlEZ8Bh2a0Km7YSS+JtUrc3RMQoqJBj+bNtk/rbHRLFoD/Q8lxKYy46xGHpekhp7Oe6ft
oESC8mCeI0IfFnaPNHxQhtXQgzdvzMBFBKcgXH7FlpJ5t2MeYBc1le5JOjb6COKxtTs7hD930OSk
e1kNtB42N02DvnnymauDU72fNbRIcyaLxJaNXUc669jf2SnnJqoKxzujoWjNnFjeVIZ80rgkvTu1
OKA5usXCFMnQLtQmYQ4QevY0HcLMFqwkA2vR72BqCGnmrsvkFdZCP2tusaSH3hiqbAdFCY0lcxqM
bjIaQj54uV8XdEybXo9btyrbA8tz7aClrHmrC4ffLc4IkR6ZcbQVuKwZ8ihgcgIXWCvsfh8o266O
QltWdgRWgxUCNABIfQrLHI0YdOvjLbflyO6FVbbd2W/6jD04UpqPlRQ+OK5RO+sPrjSXEbf5ArIn
oOxaPX+q5awjm2unKDMh8oC7kXO7TFC6QZRKF6kkGjtkMzwLkIX/VSNvatDG2Oa0QxdszggC98CI
U9lyxHqIQdHJU1ljhleycMd4KI0c6jag/oyE1/oNoMdycnbMBCPqnaoDMwv9pq3xVivB63GfzqnB
Qn1JQdWue2IKmZ5y++iNnipC1Q8NS1TWCXSAggQx2ONBg0ewMZdj/VNjgcfuU5yhimga2sLCafAn
HRFWifgJ0YLvTcu9KMVoXtf4KhGO3mw9S+yOVzN1jSZOFf42ZZJVtyLHE5MEaOd9sQxtzqgFQM1d
rzH125G6n0XQc6tuK1QOr8To460y5ry8Z6lTgPZzqPQ7a/ZRBF4vXYSV3PTfkFDIXlHoWpa7Ki19
FtcVaxE+DJ2TxXpWq4Zmg5GBHr8RrKB5PbYZEYgYTlDimn/bfPR9MuV9G0CfK0/RbOd2WMMOl5hF
oMJn41dNVr1lUBRo40oM3d+Ki/Sx9Uajj1q4Rk6t3PGhWewDr4dqU8fyKK08KyOjqlDmXeoRHGOd
pfc0Lzx2XaDbCIGL3po3uENcTkp/qX+IBWEO6YMRj4oln3CO5lKBOr9imGXiT3kW4P3Bx+WPIb3i
1ihTBbCfrH4H8GqrKuIIxwgtRNCZINQIns3acRF1aG49AFpgLacg7zO8XXRLVZFZ4DZoZBbcDrNX
PTWzkSZlbaKiowVOUirdf2Zg4z6OWj3eQuItTSm3U4iFWWNnvAaZjsxNNrQFlkP6NjhFHbvcQV3N
w4KKwc0Sj+mtjLJ2mOsrc9CbMcodiLSRWVdgIEGd37bD3pbddI0pQvyd+x3S6hwsbKg2tY12xRw8
jCNnLtun1ByQBM98hPlEcYgQEC2bgafrpenPkZzLwIvKTmR43rXgnkIwktp56AxCFyEeM6pG6K5Q
KEJCHSgu7mVNRrXCC9o/y+Rhzq2eZeDJLPKqSMYi6CXcFq6fE55foku6wqn2Duvycmdpo22Gpt41
/a2H3swKBxN3Fk9spo1FCLw3mF48bnFa6wMIX0YbqRSdrZGGaXHEaPoMxUcKgXjPJ8LwIauJu9N9
GeraebZkgQdHY0/Q7NX8okV/jByna23ogopMblk6qAGg1Q79/uPc0UVAepAI1qjIgaeG0HOHgjuE
dJwa6fcJQhHENa3hwBwgriunwqgCexJHc8irAJGV4V+1+TCjU9JFoy1RvtYoUurBjGJj7r0wMwdr
V18vAxpv5wWs/o5dB+fZEnZDeMtcFKYGp3SJ3VclxCL5ytiJysjyO2Ue18E+G/AizKQ7CqA9mvpW
lKX2pvuDhxxbMFagQJQdrym46UBePGI/CRrkObjKnM6+7fkk/cjuO68nrcZmRrrK9E5aFjg5XWwU
SghA26iPtDJHJDqhjf1vh9INeCDs0T60+DWI3Y0OPwNjhmd7ZZXVn9GcymujzFgd+U2HI1m4tZ9T
jqiJUZ6XlgceeM8BhqKo8U2OPS43up4VXaybcDTwKK33gJ2X3Y9T5iNXp2dMC42Ag9uZ12Z3nmfB
uogrIJJBS4UJwM8Q003FbL2IWFvmeEKNPpR1lFlyqrtNPVF3GurrwUVxgRkFSFERuCmGZ+w8giZ8
nHRoeAKL8CwtXtyBVt9FnilHOKyLElp+1SoUAnk6vYW8E04DROtsA5NVmU35p6g6A8LZDoMbzEY/
WKLAVdnvZejVncwnewmtFCkO/JaiOGBmO3DcGq64rhw8WjHrnna/mNz+aQhL6JHeFS5wlkZpuaGJ
ngNGDIjlPcFbz1VYsqKUu9TLFjf08bL74fPU1qHv5lbnKlezGwUaz34seK0iLTQ40iFtg3AITL7c
PwOYW4ORgC/wuman5cHd5AyWSOy8zEC96Dr6EE2Dk0NfDy54V6GSis76TnCDmLbPfhi2PdZXeEwI
AyHhgLxl7mt4rqKxUkHMIOWtiLzFYEbELLfcNVOxeBHovbLfLR+rG4F8dLYz29Jqd23Vt819EzCO
y3rQe0GnsUYTCW+rikG3qu7y2M+UtENflNW4l0bVvYAz2cfN2DsgZ66qRtH1CvWIrfQGz2AoAWeU
VXZj7BSf2zKBFrC0YiNDvOvn4MWlAqQxCpeHZUBhWjOMs8sKeO651vtzZxoCwXWpmTj3UIsCm53Q
zOwoOqMbDk434MEIiCDqI2iQDRDrI4G/A+w4U+BJMYbVU5pAyTaZDcLkTFZWQ1xsQaTa5yLFdJl2
M4Z9Nts+7XK8A0Lkhp/w4+YEYBtknDLmDM/KF2Kmsu0EHmMaSpXnStN7ZGAk0lEkmIHuuLIcY84R
UcnODyGk4QHThZ1gUqOzmQH9CuASiOcV0DJgeD638FC9WR/cwkz1UOgTv7aCKmgIHkfwdkqvbYtO
FrMLankM/e5lz4QXpUKV4Fip6hb9mRAeMeD6ciuajKJU9/UkEEvWK6iFLFaqtbTnLmoIyLCjcO/j
efJHV0L7oVpHGrGL6Fri0ixtC0LJQLeT2h1kcG4yFqRI9pfeuenYFCBNOBs1ossSw4CKEhhJRMfM
/0PReS05imRh+ImIwJtbIalUrst2VXfdEG2msZlAAml4+vl0tbGxGzMqCTLP+W1+GaJEfBXBvH+E
XuhwfGjP/gvFbtlloi0grDwmrTqvXPVazB5PvAl77r8sqrnGNxQFn16Xa/aLpAf+KoCsZt5k6c5T
zhHN8r5dT70dn+WZfXpCHDbES/q4EfBFFrobMgpCwpYzdqPyPT8NnUdDSOOybSlNZ/287CryP8rG
puvPaJHE5DVdreID6zVoT2O2/VdutuivdFEKfCOT8E3PbiGYbGE2Iu405mUes2aMiJYfe+7QIhJ/
dJ8WskyvEz7goBIc4EsdXeUY4ybLdQ1wAwzFwDlmWpanSjjPY+/SGQ6fsB+fKuPy/ZT7dqqPlItE
0VNgK7uWPcfBf8PUF/5Bx/74OCoZAQ224/IZBslAXKy/r495Po/t0Y3gNIe2IdX1sej7tLmkmV6C
c+hMFJ47T8MHN72QvGRBFekzXI8hiyS5Zr/1ofLro6eDqLtozvbnIukG7xi2KQATUFLWlvOejO1T
4ryuvTdRJ+vDEgQkqChDuxHVVXkbl27e1j9RswbTMQFayU9FiCC0nALR5mRrxuHvHKMrv83ez5qA
dhWHpz2qF1VqFZrPXGf6m6CulluAaP2tDOtZfXmbVzC9LltCirccKPSUTUetkwmm9IdJrhCkRQl5
OxbeaG6n0W/mcnJBNJ48uSWXAjTHHQW2gOAgaxFcso0F5FQUg2hvpBMiP0D9FJyltZd/m1ePAqS5
YaoaD9pyNBzpF4zwhzoubM+Bz2y1Gl5n0Q9AxmZMs5tuJdWz7Bis8oN2uVXA/WOEQQfrEx0lXZxX
ZSBqH3BZwKyei1mBDM/sZQ11j+QVki7t9UfEnAJMTzXx/RLPmbrU9XW1mHvLK1ZxRSB2B9BEL5cJ
tZbBbLP5uMnQfnU8ZSMd5UPP0DvlLbhW0UxHo8PuzttS4SGW8SJAGL5EQtt7bkDGrHi6pwUGKMcC
ln4jWJ1e84Kt7aLojF+oqLS+AfsW48PabD4fIdkQFBAiQTzPPrZ/8ibnDKyd/wGo07tjQBgmA5PE
9MkoM48UXWK3XKntY2oDKVrzf0FbEMLujXrxb8Ip42rtHFL/IyEevrwwiIixDHhG/2h+LqYCFzfZ
TebAhX9skap+MZG5pmw629LuOc1TuFxGG1Dlns2+8O66QM7mvGv+4wCTBAeXR9scku4DNnXNu8mB
hdzmsiPq/lydE7mkb/0c9HemHlJsxlM8J7RT4pH9qLXtpxdv0HXgH8zut+Eh7wq6X2yPgHq21jko
q62idBdUpQRfiZKDP4x6P6q+ItI2AyL+4VrLhDSOnXmllrv6kTR78meuul3+6CVj5vPCFZK8h1za
7nav+qB55lNausH8JeFqI6cuvPeTKqy+zKh2fjA5Tw/BZIQuZTHUY8n7pQk3i7KZuh6SQn4qjFM8
DLHM32eTYxeofC0YTnxbyTc39YZjTQhSdhmNXJ2bclhHQXhCvqTEWVZ+Ho9PJrbLeFuH6xgQdDWm
s3wbnBfwW0w6bZ/6ruu8Y8KYyy+txvZ1GMYWFRbbkv47yG7NAcghC1jzEXmI9EFFkqqgqtl9ca6q
xitK7j1Dusimk3q7WzsvCzmwZeMdPaZVc0c8SPAddHx9nDMWuJueKYK6MqW75NHtRv2uh1w5DOEy
Xr9Fg09KQtQ4AYLNtsjqXYw5LD3/JHEreq3ny5paOxy3JbP6TsNWcUxf8yWY3ILtUSzKTR+LS4cW
5GFMse+CwOP8XKb4MtjNF5dVj+iTD0lu1+oGYW8fnOauysnxIyyhoaFm5+fatOf/ZNZNu0OX9z5J
H7lI4IOCaL9+JhrYSzP5RKyI0fDxNpFm9wB2y3JiMk0IQpdbuhziQKHu8kIgj7JfdTq9Knak4dTm
nKNHunmq+UxEdl3d4A+JvscZUwpfW956x3Yd3FdDoykz5DZVlT7taMiolzV66G7XYonlvQ3yLT02
HW15x7RfRftpdo7E265ivKnA+FzQBAeuiTX5L/JTH1XdHqS3ax2v6aEYo/wnLt/gh/CWyf1t1zqr
/oDU2eyF6zViCXHyqkxUgiGpCSiUiscxg7tqB6ZYCVLDaN94lyWOR4Au1Yzkm1ZAW7ACiBWdBRxT
cbFfOKmUX+4FrSL/lB53ce8ljTDnZsrkE2XmM7I4b4+Y0tSykyjYqHAo23mS+2vPHPLhdQx4pUvT
4R0SHSqHxNbReXdFW+j8cxpCkpDmnVliJxhruHU7P0855b6YjvXij9lNKsyYPBUmaMkSmfrld9BG
KYpcZ4b+MFHklV5yco2fMrN06cEta3BKO7qGq7CV4WmqGPlO0Sj2ezv6Kj3UVYE8MqbZ8W/Y9H72
qMd588GiAMIYUlOblhw4S0MGvFbqNRlDC88xCh+DZdcz7Na9iIGkbS5AONe8YRUJcVVoKfbbcM67
9+Yacn0avBT556ap25i30b1qpuv2FkkD8ILkbkwP0zSyETWVH37wZebPbBj2sV9N+qULfqzDGDf6
Jmv3Kj9kqVh+7kmxRgeRDIxczZxGNU9BNiPSn9oVgNSo9CUAxxTgBWmG62Oec3sABHC0GpjUe++B
3L0DKs6K415SPkDwYs36XEyOvgpYjFjxaUbcKBl3NG/RHLpTxmn9btwkfyngu+dOr8xhnq/GMqas
8rYdwJ5Ok2PTK4N+5TO18aBm+gO1/0+KIFoP8TQHP4bGG3/VYe9th0lb8RozYMXHjaXbnpZQqRdD
+gh9XvTlfW6DZFSbcpmc9sbNtDZeB0z4i7T/aNKdpVykDVRPGjbVRz/QFdDKK1C/snifLKKHlll2
7syxsbo1R90PacH7EKu3Ag4ajGptHUpCgBRZLs1U/HANysrbgeH/246J8K1uNRxeFcy0M1VGu6fB
U0DQgWv0r7rKGPebdkC4EYCc3S2y69OzCWR3Wy2GfGAMUjsZFUCZ/I4s8jyjXlxcoIASBppOpM8O
DOCDyyH6g84HZiiHDYdjq/b43eu43dmYtukj4oskC15wpx88JShlSGQb/kq3Jf+2DPMEgxHMc196
+ao5xKJQfayFX70EMfkL+boX7y6veh9qRxNGHbQKoH/YBhA72wbqBVtb0p04HZlKRF0nn1tomvZm
zoh9b+LEp44HHurBGkkBl9c7SnRtscLOjHGnVZkyAd7aIhYjYZfF+rfO4EAOgJ/ie1oHEiAM0PCV
KAhpTkj/l6LsR+cTaxc0S1QmA0M0O4Su+KUbF91lRL51h9m2+k/jS3yUXMoAtUFiZnNhhtQxID1U
dolbXkCaTbHtztNS+c9zNfvZwVhwrjIfLb/vFvtmvVETdT20sOMJsiYUcMl6sN97XXX/zFTMsqzl
msEidWv6Lj05RkS0ReMHbD+d1IVhBy7lMuTjDX91+K1u4nY/LKYtbrqIiQEOosL4LNr2Vc17uNzO
/cpDFdN1NLIkkvrGS+7GyzR31EVT0dK/NfOyCyo2CytPyUZIVOlHLv+zdxHGs01U5hWBQP8s+JhP
W50YnojlymqwFK8/Rm8dHwAG6r9ONwurI1Pbr3WO9kfRh0A4uUvvRHD1rui1SN6ipklwbMgh/Sft
HhYn3W2pfLMRVBvPoJtut5XHSvlx+MlucYXMdYbGTNdyvJ+3ZlgA3MKFecgPb5vBVdlpiRKHEi3t
m1/FYNcXmun4U1e2ZXcGn7RVaU1kf3mxlPLsNjX9QCXB1JPXSZseGSs9ssPBA+5M6IjUNKYm41/6
Lf05vXBmOneMvG9ZE+3zTySnGw02KhkXcRN5aGhLkXnz2bO1mu+3pYBpTiN3fcq6We+X1IRNfIGv
CBvocl+I223SNI3Z1NLk0azeHl66oRCfHa9aDFKrkug3WOwafMdUG6mfzJY16gpDig/8d9ScQ68b
g5KDO/gJAC/Tm9UurX8aRrPyBSqbeqxR/KsB8zPEZdsWkNyABHpNnn10AYyDbTXNd8nOJHsMYYR/
phJq/FhxRvknOfQxkgnofaTkbB/thb2sMmVuTVWc930lmSnugaduii4YZvxlbgakyMz4X15AQIG8
detHxlKW87SnfJEa4WJf8kKsf4Y8FwJx+I6dqdiMF9zNzPbqHIkNEPwgull+lzUkzZ+c/zm7n1rf
a0s10TJ6orEt36AjahEdd8rjvPbgoD6yo9r5Bz5wpsXF/VQtHUVg4OecJ1X2nLg0/rfNzq9Oax5M
waF2bfaVU3cBFuFvPmwwTPw5TTrPXLoGnwhyaBZSxEw+EchuiTW9mmodgQzoMvWWU2Ish6z1gCfP
2JPT5cRjByoAVx2jo9udxFCvPV5U6TzxHI192z4tyQg2moKeoISIUdfcMbfGBIS1Y0VgaxujIKq4
ckU5JHEry0iFjsl1zpM3Pyh2yqcmxyqZLHMPby+y2bDsFQ1QWuT3wxkZDC55FyM5gvXMJFTdlgff
+zC48hwDGTu31pkqO4y5TgPO7SJZy6EpWH42Jvr84GVApKaA4y2B4/PfvMcW0ci0rTCSdl3qIykl
ufse9oobPxdm9U5Ip6buTrV+x4O5N9BiGhlFetIpW2vJgZptuKRqFx3JTW/5glwnxmMvwsg+1WYJ
YHgV/Nx+8sKl20/bJFzzbFWdkmq0wEA9JxHCv4bzVGfbswFNM0eZjHtzN05a9E8q9Rv/RsdDaG4L
ZYDrxdL53jOSKttc2nQoMtZNKx/zZaxXhnCv0N13ALxes+hManyNlGt9B+MTT+17UCV9cZuPGaTL
NnhJwjcMzPxZN1Mw38hAgNEXu2/eI9az9NCQsn8N322W4WhdYdxNUY0Z+F3n4T4fvcn+RSsGHEaB
cKbPyPzowAOtjMZz3+/5cq4cZOsYO/NbR962nQOvkuNRjrmzpbcrijdMPCLQc3wuCBa2u2fR6K2+
aAJcuZ+kqew9wruVSokcZrZsEg0c4QNBgVwKI4tyu5YvlswfBh+SCPHJiXUHkc1XNU2vtWhA6rlo
zX4K+gTfxNwWV2GRb1J308/5+pMtp37JbA0fEmbtEpYLOoYZ5IP4rdPaS/2o4Pn3s/DmuiZEgcHi
R6ezFYdeO+XVmR8ZIZwcYH/pTZvq9TiZaSxQVYR7AfQhq/mh6OhdPlAPZbpTa0ceJrFGFlGZmkf7
Y0CqSHOcChf9sfNXji9LhTLvtCUial71Bnv+o869PkaEVhHgnQTjwMxtB6GfFLaBx5mCpvUzCHc9
kbeUzrxtmsu3rOaW8Ng6WIiynWqySYtDRTFc+yYEDE1ZxdgLgIEhdwG1mr16dHKMoYuyrG8O8Bip
vEUraeM7uSCzPQFYt/Y8bQVeUD0VNjgzoebpCRBHYjHgJ69uXVurJw8Sa7w47Czd21YAZn34+dSE
d5Krp/m7ySxf7wOHbfnQZX5iL8706UMwZmtzU1dW7KVsXEBKaYoQ5bGyAx5tVJVkVW37DjrXePnO
vg2p0H73/CxaaGzIxuLbWnj59jOeoo6nK65NeLcz5xD4WsVKlYo/Vhz31XTQkQhGNnKhhoBbq6+y
/IF0pay42Sz84mUY1qIHK02Z5sp14f25gQletkMkwjg4E2PZudMcJVXBU7ZmCDKSJW7uZG54Kg0i
K3szj34q/wtmf2/Ra0UI3dapKASc2DJa73se9yI5dZtXdTeoNGx/9BIdTE+cysPzJAKuwTHIJvM8
8OcVF6nsUH1I6hr1q0++Ox+d66p67E3FeGuFrv8EHr7sh6DPOJlTMGrvHvaQmoIBvJeQhqkJur/G
piGlD8sYqVNtxxj2FBy+uu1agAEUG7uFkeLgtsNpt2YI6B/Lk/Xdg9JZr7QNfB/zZo4mEZC6am43
+jD/gEQY6R0Q3UTuKJWr0oOGwxtuN5gA2ORCqPDsycIz58RPiGB3YZfXd6k3ruFNQsvyeyardr94
rgubG63hvw+Liqs/fVojz9lwnQ+wJFzb4wEsBmAXyQvLBvvxhs0q86btCDOOGt/Ta8r1UXBZI05T
4VVKsmTrxRs3T93zmiNkyHcR97/lwD52cOEcJCdT6DA9xnpLgImCcEqJTbOyu0/HTN8Xc8cK6FaP
WKY13mNLFWJH24tPPXt79lyPYCRKxjguwyVB8cstybXqT461QFXM0nMPC3szoj22B8HQow6+zlfv
KKQk9HqrwgZmG9AHGgOBFg6bAurz1Mk57X724+p/yXjWM5iDQoeH7qJQB2Wy7CcMcUxzVT4Gb+xH
ZBy5uYs5+rplbr9BmghzYyVUz20no+u7vPqWd78TNoW2Si3XtIrTuZx7pein3H1/ZXHDAX7n1V7I
Q7AngNth0nf7YYqv+5XawsihW5FBfisxALiLt48dlKyoGci8OImuE8TCLor9OimOskI2wRo45MQR
bXtN/eS0LP/ESJNdnXZdehJwKy/7mILWFJv0sQFX2f7ByYHTaGYPfYkKyNCbuVrsd+M1GPyLUS6v
APrTU5HPbcUKtLi3lkAPc9POUu3ngeV+R004R/9JnqbkAMzDZNMGkYuhTPcUcjE1AeqiIl//Jd7i
4kudbgF/PJkfPeiQa8ntyBLvFyTK2qK6m9LXxcG0lVvRKVFWckVRpmpfP5KRoUlfYUIJLoErCrIK
V+eozLRr8+m3RfiT7Wz6pgUa78NmCr8vNWrj4KKg3f56YdxNCMdToUqfdu36CO+64CnMuvmRkOMa
Y1XTIfJxEAffM4SA4yVzaIR+K+DuDWlgxmOLfly0d8AU8UzypdD+YbNjjqqs5pk/oRkzKxNgyAPX
q9kHXVhS+1+mh51iQZpdvfNaa1QVlmr5/QYlmf+geXv6oywSwwjLbwHzlEQMr2ppwxsCQAukATIX
4UlGYGvHDcku90wcufZS+aMagR/6Vd7IsSX7j9cVZ3WWrh2QTt74t3uUe9ybWTRo4hry5N73C3SK
aqKIhLuASwuFgW3qc7p1eVjqkKGDF2yR02n1Q+SINoXAZcW66gfTcLNY00Z0S7AKJnA0d1Q84JV2
LDzMRr69LKLT3xqU4hIojgmCMKyOJAwFtGxOjMbdxSuKYHqEQi/eC/j/4ZTFm4dOfhFpUm7esEe3
HXJUewdzwNvg7ciqT6I1zAImmiU61g5YqEzbeqY4cMrs9zxlPypBOemmNekAh98vhWpPKhVxUPq7
9mH5xDa/qo46zUOS5fKnSZMJSa3TVXoJt5zPrOzyLVr7/L9k7Lw3JDnZs64UWoNpQe13x4cB/7Jd
OAzllBqN2nzOyXJiDXB/1mxO5A+rJn86ZNKFy6FPuzp5hqyIGoL0hCdCaJY6DsLbAY6Oxw5yOUCF
j9b4pPwl2b83OfDtAQSqJZJ6jUg57eNpG85LuiffAn6dohwT1c4PVy3NLyBxMZRin9uljORYv1ad
YqIXPFl3ECU8+1HCTnmW7bK8NZT00PriIBNv1rX2QDsXv/rBeb/nZ0bQvTqKagKaUwtveJntsvcf
ZRa5S7QvNVpbt0pG7XYFXuYv770fWbYrNs++xTSjTRRXXytM0OVaIpEg1OARdjeJLxY0/qq3b54X
r67UOZDHl1wjxb4yzQTwkWPrBaTvcxIDZfTuRVROovFKFf0T2YSv5BwFobJ3giPuHR4m/6MS1I23
Q75sXzMaiuY4JzFvV4i+2FxalQks0tni9MtITRHVUo1bms8sNo05891KjsE18j70Mmfpqas5h8t5
WBN7Z8a6Uhnajjh6MLg5NGIsFWFxbJOsOIAi7Pqc9VWRnnXbj1dYpi++sinIf8sttBMqYBm9e0It
P+LZo92SEibXnWRaba7c2j1/Waa+477lpFHnIe0CDwN7TcYUAo4JelbmfVR9Q5DZLsdV50SVMXYk
8xtsSkrG3sggWmYmJVLenyYQ7dUJ/2uLdfPcLU1EfVbkgBqHgXXtW1js1EpPdWtRwxhvJl1crnl4
vDo9ZhAMqz5CI8O5RB9SvRuKsSYEsG1bcyVwkJ3YjMW9yNacSy2uQaGZqzBgACcPn9Kf1r/Mz719
HHsFZpMZveUnT4Vjc9vyK/y3JlPff8U+dhAwKU6eo94MaEWkFFdoMdE9fFySullPabPU/S9+wAZp
NhvqdrRY4Em/5TYWxzSK+18T1+OTb3z7hQa3T8p8T9AvzYFOlnJf/PTXZqM5Oa+cnC2LYTp734P+
6pKDeuaWlmNVuN8RHoanfkJr9lupznq3C6po/4her53vO3IF97e9hsos27QDVYDlBQ8+YaIRwy1o
crX8ZQyK/fOapza8662V05MXKMW5ZncTHXRk4EcSpaIApUNQ9dH96pKlOiIQ3FLycVYdvyaTjYn1
6DgELjv3AuUbtWnR4k2hbm7Uvpj+3MTLPFySpRbZneaK9m7BiCFAaYWFh0+DeA2O3I6Nf67DBH68
ZhkD88jr9bVdCrZ1P4nnD9NMqTtMaQ7jG6CZekuLtQ2OXIYDoakhtnakFQ106CrymcN9T6dvk6Ni
nXFKxfqMBDvgU1cOWTwtHBaB3R5xaECGa3kzK2+MH3gcs/pkV/b4sg4Awg8zTov4hnNw30qBf9a7
FH6Aim9FFcbX209Up/vG+yLEYX4b1Kq2l2IZovg0Gr/6nS4oTtohGaqjkVXzt7ZxFR3qNWrbR5s5
D0AGS1bzEBKJ/Btko/itx4wVuLd+kr8ObPs+UhMUbf1ND12GxBimcHur8D8hxWjEwviZJJZ3cc8q
/7y0q2tuTYL8l3PKb8zRV9HszoNZ8urB96uQm8vk4fRMPUpD37parvq9Ls2W/Cv22BV4SAf3aca1
D26CQCF4z6upCB50usP+WLm76LGKEcCcgyzcGTSCINTZdJKYLOYNhc+AwA0UTNqpuUlal0wIGsZg
Ag+Ik4x0x253/Js8RMZSFLH3GATAsjVvb5BgQ4aInt4FlKM8CwCBvZyXKuRsKET/t+V5Q08Jd5qx
/gTrdhKe7D3uuWsJU+d3JvqV9dGCGaiIDO41Ot4X8iuWZgd/ZhYzRqvfEzzYf4WLJSbCkGDDV886
WTeHycsHYIzJqfe+W/2CIdwLvfF+9fueI2qop0+F6Q3ySPvjz32y+l35boteC1tTBTVOm/wRKrHF
pRar8Q8JNbHpD5oFJpSjLWreQ9hYwQO4mxkosWOYCktjE5efo5wgDLw62T6erVvsfRgr1h9kanvz
ZECqAlbmFoRmI4V4/BNPO8Dxmo8rxeq4NyJxWky+f7imyJ8FZiXFvBx22aMPXCkoe67W+kGHTZef
UHG1/WPsK1m/2EjukWJ8KlqBkoHxyiGgHG3+4pA46+8Q48HPxYchOpHh4Q2nZkXrwjHdZFy04Avm
UMuN3BAZJM07aXO9vugAlTU0j7XiKarCq98Gz51hAaQr41QNHrdGNTTdH4h1H3gP0cBWPKeKsLi3
IScwsuRJ5H5BXp3/XJdOvPcZHA9OGiGAZdlfg/PSFylPU9WsYYkQdn2A+mV7XcZYfEP/fLVW2yU0
hzBwyU+V+bt4hv9kerIELdfHLFjEF7hVxC0GF4n2Z0tGnBMBwLtOO1qRk71N8UzIq8DZbwOTP6BH
gGobtmxBHcUSNpR13/YF9/IE918l/K//gH/r+jYFRRrPbYpUiakDoT2n2BrMR4yfgXis6L0MTi0T
LyKYfNCIIgc/EuapZmJsb03W7duN70v11cFeE726R06z9we6PWRdM/9nE5t+Nf48cUzIoCs7nffP
Y2XyHwFWkK/M6xRCxBq38zHI8iU5ym3EHqqCsf9SZvOC+zYJ8EkgZW/1KayL5bY3a0JfMVq55CFa
Tbv96FSyVQde4YxOD8hUdczSFoXzFnuof6ciIpG/k0MEFz7b/JOxmgLRFFMCKU9VjS8NxT96yKJy
ll8o2yp79Wy45sBXz7yl+zWZS+zfq8+QntC/OS0iMD+3JQIepPXe1pc8nmI8o8XVeQeZxEBfelBI
Df5Hh78sRMT9kigdPYJWrBsY67D+kTbP8NskIKHATdho9v+Yl+yHhWzbzvU0MY6e6wz9rDywS5lj
mDYDKW/sdyzfcW+3Mm8r6ieWeZThsWoUNgsZN+JtLNJmQjoiUlWuupuJ7Q+0N6LXqOQLvk0etiLU
/h2DepUffW9u3mg4iL37PRSBOnZ2q9y3JW0Es6+aivhYAPLXjGApZxUvBeIOpYL1kyqtJS23DMav
IqpGw9Dl9rNqt8Z87nYHjFZh2m5Iu66Pqan7+D/gGn6HDv9ldfFpOGX25rXmV7J7FJaQhwm/ZKxp
FYlRZh2zOfbI2jBXgKPar6PSXEc4dZcCVhNBfevfu7bA2h6KNn6f63mmvzEPEeKkdb2Ap9Wet1FI
tG3vEL8STc6ABwH8v62qYxYqc089TAcsyjf5xHbeP6VrhaUIJGoUZTJuZjtRne3rw7ZcXdKJ50Pp
ttg94wO0ZngPNrJ96T7Q5mB15x4FS1/LBVhV9kbqq2QTFtp/sT5fyje9wljcQqvpiZDARf5BPD+x
pieJ/MYX2FlQOrSt0CBtpM5B0Y/wDDoOMBgha8QjMe7qefG2aTjWw8jG7xV8iFMSq/xXFG3YDYBC
UaGLONwYxWvCZ2nu3PF88zqIGXXCVdppPMH66OfSx76LSLAE1iw+06xIf0u/G/nvoNqf6+D7D6yx
7V6OsE4fdcXIXMZmH7EObFX/smBiCw45qkVQXsC5A3Jy8BUuJTS/EzDzH07fuT6jpMcyyE9io7Nt
KxsckmhwvO91QRQ409KWPba7vz7XreeemzCQ/hGKWsw3qSjsPzHjSDl0yQp/mLOifofHmL5jQeKa
yqOhTy7Bggr/XsFc/hF9hWth7yOdnJq06V+JVdWs/HO0fUsmaPqrHIBr2C6zeIutGsITKWkoJ+vd
dncVPW048qRPrks6JRnLfxBVUnIEt1PxyBnsIf6qkjBHSxB47fQVo0ciAQeXz9L9alFEIljkiRB3
QezN5qiSpMA4UtO38OL77OHP8SxzdcfZpf+ROhDPDyxaW3Mzi0R+WlrQEvRd3bi8d1M8eudWDvm3
FnySu7X1+WH5QxDVaR9ohCiBCCnC1MUQeqypa3wf4ImcsTsNNjYnIUEyP3aR1M/GQuw9AHX6r72f
D+q+K1JQ7TWaovabyZZE3VcyugqztyJoToNleseI1O9/sBHDH7HnMNiwBkI8QxTXP/OF2Yn/R5X8
izJwXX7dZqQWkX8N1O6K6PCidpMXpRzC6olwqXY7aVssL8ajRfk2gS0OflSqit7jtVt+7XFgZnRK
29Qc4mFiZUWwUKwZAgrRe81h6wt6CLOsSt2t8gd/v8cNM+Yv+KvdWyR7BBG2m7HdXwez9W6Zssby
Mw7Y/HB7wKbZocu9YzepGQFla6LqFPqCywIhVXWBKtDf11BGn0AvHb1B29oRrL6keV7WTa2+9jyP
EHlr3/kHTB/tL7UX68+CSY4X0MbYUSzi07//k3Zey7ErRxb9IkTAm9cG2pLtSB77gjgW3nt8/Sxw
IiQS3UOMrl6kG1chZheqKivN3jtlIiTaiBV1HBt4dN9+6YSooZXX4BU3dH4U9bGSevJiOEX1Ywz5
FYqc5eGOSOIjxxqyXl15ZgJkuqUQkfEmjLQIG0UVYU2gjqlvVJE4/2p1nWVdDFhDoPyMznsSqBq2
517vLMQZFFKblKq7AOAWQqeLLJWQAqpJIKnWtlhkpbJTFR8kWkROYTgDjT3LLlSvekkjrYU/10AT
ovNruOtWVUR1X1RZTsvGN8pveSlU1bZNYrisftPEjlQGuo73dtMCdD7zBAm3xG95O4r0o9M8o+Aa
KslOot470djKZE1lQqu4P/2Y2G0ok8c1quzvuhhncYAP74JvDyKh+0q0kyC7RLMrOEUAaOo/pHEp
IhqxizjQihppbPCu+8Mph0XwuZNrwLNpTSyxUmS5K54H1VLB841gSvm5phZ/JiZtgj3aXu3vyIeg
tAKwVOAfckP5pqXCcIrEgUOYBVkebdqiyT/1YZ88G0E8UpLoiuF7w2P9uwWmok9EqeaS+oGQO2h0
DzLofhFUr2H22rPmDmAItdJUvsR+PrmCwXATG9JdGrMfhHrgAMFWroKiRkmnVoGFORa/01gN+KLP
GloTIK7KwPtcu34UPCvguej/41fj50Lu/U9RYvYDWMW6uVAdLnOO4giZpvFEs93REKIQr3l1om1E
CbruKqcA+ccYiDOdShnDUz24MHRhnFUgXqDGvcRo0LlgdGWkWxg1OkCyGYL4ez3mJoTLTgCuytP4
Q+R6lw4g0vS7Qf0d9Sm4iK0DmQMdg7QTDZsWdfcFhbhBhYsYhmf0+i2G75miIG5rQswj2Aj/C2gk
EPVaPobIqyLd8QWKV1tukCj2iq0L6skDKF5FxY+Rd5wYTIyUZ/JM07cTJQXbLwZVeQV70gcHcEse
/1rv+nSvIy6TPY5x0uyKsSw5JbSUAs6uqgOEpjHwBeV+tsCo6vYUjZn6vZQBna4MZh8jolt2lLoF
C0IPgCId1BSl4epFJUn/BdMjqbeJW0p/0e0o5HXP7CemAtGjZ2pm60270cgBCHtEzcaGDp84apBF
8pwGb5HLmWIbUT4gn84ChJNRjtlnCmS0fjy3S7/gdNNTT0wg2tRpTaKlKmimMfd+8AsP0EgrSGG9
9TigWkHDWA6tA/ViRdsBhU2iJxVVgJZlZlQDy6Y2CROtqDsaKugsXF6OimhQEFKtgijG4bSxVumf
WnTZ/B/QVjx/m+pt+Ah8SrGoL6JsxKEFm5FTsOx3FFeKYlf5DbIKWgiI0tblkJlagyoasj3mRgc3
QEut3xPC6tjSRRC3Y2V2GgF7MZQPUy35R4BgRQREwVA+RZpsUTvvO988Z1JXFU90q+CYJeYkbSAE
kVSeYiWto3VjpNrXOvQGRIeJzs4unSdieYBPX3NpgNTSyulI01wIhpQRxwMpstVGLR2AzItTKkcT
doMqPAeBq1BAcRTbknjfKAbplFajd0a5J3xsJB0e9goHV0bPCbQ966QbXSoRpdUhzG9bVEVBEk+I
sJBGbLKw0FwTaG+jVT/HhHl8pUP1FrjsKjFVo+s3zHttheYKHF8qpIs5NPCrtpIvBwmcHviAifdk
DSgsFA+mAjKYTJF8S/HWOox6zYCgAjs82DPNzxSY26xJsUCcWvrFDz3XR5EMENSTEwVtDjE91Q13
E7iMz0mdrJRlZElDk+gbBahWTP/mlVeAzKRr3XVHIbNU6xmM+miu5azriLzEABkFJasNd9Uo0vBH
QbslO4wuAQctBjVPX7rATfKDjyfUnIbpE98txJvES0U/f2Jr4+TN30KbdN5FNgaLzo0pRxYKlX0Q
N/tISIxxmyod858nPREKL52XeD/GQS+T/ZB3vrKrqXl6R6tD/POA6h8+U65GP3E6MTT655o7zSDi
1NB1uBkoInwuGjkcHyoz0twjDCP4VjIJKiwueqKAISRufy2vAORBy1ql3C6NuBUKyZrKRyk8UTyB
utNHNHAPAhKb/UpEA4bbM6JRgI5RDDjHq62BP0srvV2ReXdToa9gHmaXpEDiLEm6IOIbgaxvemmE
SmzRJgB3EX7S2lL/IUOi4b3IO+tJyseUgcYyJc+BBiNkoTgJiWx4d1ISccvVVpHhDhfV1dT2TIOK
N4wbqX6qFJMRnB53/NQKbYvgAdttHQSttH71fuH9jPgA49oHGC5SaKCys25KvfqV+B3hY6cGFEKN
hC6Sq3T8zcAdO5hzqjx+y0dPcHdylAvljiZe/7lNjW6T6rpcbevK7dtT2pdIr5igCp5bi0If4AmY
wLvezWGdov7TcVaMCPXTlhN4GjNe2AffAAAEeBLvgGBQ6K5pd5e7MRnrYp3VRfY0DK/vnSL1nwqF
VpxTyj69TAg0qW772DVsv7Oknkq5FsE1KRq137lZ5H9BdCQga2gS6xE6K4onnRpn61iVNGMF3gKs
aqABRl9RwG2yHe49x2epLeo/o+9fKXZJ5Yq0nXJdJZKBTYUrSVlXMDGfaeTToFaKWDgPvk/htvQS
qOtuazV/u06vSU+5QPk6BFVBqk69OKNICC/t5EERdRF+yKRm31NDeTDHGuh0z4x2Bqii4SM/NEpu
Arb2KhAUIg3agguV9OHaV/KKpXluPT7KBsVQyOml29pdRW0adRFpJCGpkB++xKXSB1uzMv2JplUU
4qPcwi6ggSBQt8vLvu0dMSHjssl/RRAUQwgiy8gqCCVei9ACfblw5VWykjly5HV/ANCT+7nAThHJ
9I1G3WaV4UEk4b3eZkiLjmvUwbQnv0AzwUG5o72KnUmju3FdEidQepyzGNTbp9otVFrGVlU5hkrF
GQCdWF4RgAmoZ0FcKB8NhMY+D1nXu6eMqbNfTHEonUiWm/bboND4ppo+WCFxL1177jfdWuiyCIKC
cixba0VzR0xtZEIReJFCSpFrkCcgXRUkBoBdkJpJMDZL7Us+pT2Oq6ETzC/W82RvqaP7qRQNWM+0
b7VnIxcHB2p5ey7aMt6MwF090PR6/RsSPwge+CFU4dHpI9kYKf6Ka7J48YzcjDXxlemWrqhARjDW
oXBLawGWE9IdoJFBEoKcgFyaj7Tb5aSMv0RJF7sPZhwLPUjvWHSSUEcuwJJM/tnKNVTOOq0bjwVJ
+68MsgFUdaELn/yx1GSodJBjVuCQG4VuJQjjTSjR5+ecWdVDJkquzOQTq0yfctWjjpKKafU3ldr8
Z0ZpmF9QpiZJOhWD4WerJaWxNq2iPyeUtrpVkLqK9UcXBRpJCh36rSdFFuObBql+RkRCz2GOmwlZ
UZ2nCXiBQjn0akknpUo139tnemWOjkUjKl+bjcxcHRPs/YM0CQ2th8xvzzjWNlrTbgKLJuEOhO00
uU055UkzdA/wAaBNdCiQSPsigCFmkVSDBhSr6qduGFb/CG/E0i/Ury0VdizEDqO3EJRqhZgrB9fQ
F8KdnjRQwQLV8H/AGwjBBVdWV599r9ero9L0EzqtlYKjCofCP0dNkqhHsXV72iYQWoJoA5rB5OB2
EcRACQ7wr4Aa8A8L5sUF9BCYbwKK1kAmyILxyD/L2dGA4CDsyVpaGXZwncXrgl5UhiIERBqKEgFI
tZVLLCXYFjPGok0ZkzhxswJ6g3ZQKoLs6LFruge8HEqemiJMUCLE9VCjaceuuQDLR8icg5+bSJp4
I7i/2tYCtVHOXkXPwF/BJw46HjUfhkZpSzjr5Ika0AhDk9Fj2qarLS/bWVoEPZGWW6NsRrQ51Yeh
o/U2VYJlDi/Pr0NqOvp2EEv1764plEuiomsd21ZDlec4MGgQKapUF11cpjfUxQNQm0T9KiEoQStY
E4TuSonKLz+DmfQhVBtgCVQnBPQCJkamSUhtEF2V9HNgtPqvGEcDBkShR2GMrUrXp9MRfwTYZsRO
VwJGBxNO+3WT5FHt7uNOb40tWj1ltbU6AhYeRJAcli2GZZSDeNYtFDX7MmwOWZrASfbbUjn2vSd6
FlVqX1J+jqlaPsop1f2vBrAu6VIDQBTtchxq8ynM68J9tKBKUr3IBQGd9BEz2wLarfBVUqs2Y54v
f+05Nqj376yipKUPB0YGhAdJPFITR3a94loLdSrvG2oLJhJMsvwcyoGHFLwoE1wXUQe+R5gIkSnN
CPFAzOuF+97jxu58duWpLiWyTKuskRpIDNP/ToLZV1tkM5tLKxtFtQ46vWkBK9eCt4dZ7Il23mYD
nC6oCJLwYFK8R7TLtXz36ka5/CvMBa/Y52aRm+DTLbIQCL76d1xKjb5QTcsONSfPbCOKDYZi0kKr
AMYUX7ORBzCHRZf40cH3Q7H+borE29QG4MGvs2AolJOGOp2/y0LwCAijoR610ijkMSA4Dr3oC0It
nTchdTXxKSuqPDszA5gRE6WiVtWlsgpAbyNbJu5hC3nE7LKgKcWL2uQ6jeqmoujRdii+OUnlq8mF
snnfHxQd8I/QKjp8AEPNXMhsTasSKfZad0R0evytmq0WAM6tw58LIri3AtcyEoZgSTRR5vmVZ+Kq
UZtIJvin+gh6uAme5ThZJyDxMAjESVyNgvfijfGmyaS9uattm51aUF+W7qmTmjIgI5HhIEwJmf2E
Qk+NvLf4CUy1G5C79tYIiTigQ47JnoEVtrdZnC4wCdjO9UMZl6xNkt4KlMWZIKrAstrY8JpjFxfD
ui2ZgFICxKIr3DFeEDYB0AoLrxb1RbMRdONbCnFtL7a+fPYgKrgLUsQ34yMk2QJTyrx7Q0RCda5k
rjWo6fhZ1hxpf6zbYRcmfyzvKzJdC5t9KzU82UHsnY+N9o85+9JjJzUyDKXmaF77+iWzh35vHDVh
XduG9BKkx9JRvG2CHIOdMc3xnCxNZrmz0+/sz3SFKYD4MhoLMFB/kFHnNRNNtTWkvuG3duw2AMx3
dE58aeNbCx9YurtyipgW07Fl1j5fuREwik+sG+av5PbYnEZUM0h2PHGLAoHFQ6nl8Ar+knZSdl7n
E/C43g/KX7kTNnkWLRz52+9AAU4Up+2eJk2/ToJ/ox1c1tA8W5TLjnR3zl6xoYV2DIunj3f7rhGJ
4Q2cb0OX5oeKHq3Sx9AYjpKaXEH0PSjNU6g+/wMjpKq0AYjM5Pno8Sj1lFpX3faImO1nS5f+wF2/
mr6yIJI9XwvXghAEUqBhUVfUzNl91QWrEk0tR0sp+FJKT7LxySwWTMxPCCYkEYgJasIaMaM0m7km
5a3FZHE5PINGzet1CalU35XxDozFx59sftnnhmZHkRBaq02isnOYX+voKXL/ytbPsjl/bOXOF3u3
nNlVC5hZMMalFJ6r8qcc/Dat87g0pGvpi80EnzU/iulV8sVi1a6as8LjNayBgevlgt9YWsts93Oh
d/0+UMKzEXxytZOr/lazhTkPS5sy/YQ3NxIptl61Wj5X514078SmiOHTUP2Ht2W+9bPxLn6rQLUS
sYKSoB1LiGWYX1X9+t/t/LRtb5YSwBZQgYGGZwUCSiT8QUQQ+uXC8Zo++dsH9H9XQmCpSKLMzZmt
BHxALuSiHp4nLbIVjbODWEPH/XgldzfFpBmv8SjqYN3er4REDlQzA1HOfn42UZQNkRyVgt9lly8Y
unkepuXIGg5GMSikKMrsthhtKon+EMXnoH6kuhFUj2aDnDMowjH/NmhU7ehzoZK5GeWza3yNEPhW
EtPu6cz4IDAtxMA+XvpcTH3+g2Z3q69HdRBcfpA/yusYEbRAk2n1ek4p5BDrGKby5WOD97712y8w
u2OMwHD1iqLQubW28o8UfcnEpK+5+KWnPZsfnLd2ZhdtNAqKpoUXnyNUTBOQy/DtQAch+mZtEdWz
IGBG/caAAfHx+l5P5NywqRi8eooE2Ht+YhszkkTYIfHZSoUz9ElwdRck9uADIN8nPEdPxk8yxfYx
OeiPCaJNlMGX5ozc+8amak7TDAj2VH32jUPF15oBBN85d/xm7QvMUoHfr6VLS51ekJulapIuwzPQ
mOwz+8aDZLpAD+v4XNRPlHxXaKbFJGnSN3dlXNUNsloA+mJ74QPPZ3oYMpObCGd0kQBLl/WZS4iA
eJUUmIaLjJyHSB5boQ3BgOawfdK7Fyl7oDAYUrBpjK0p/+yL+DLtBQCYAZGwfEfVY6O1ycKvunmj
Zj9q5gzrIBh6hN+GSwP9cuhfAuQQLATGGqoXUrb5+BPcOMXJGLG1gryOJTM7472/ytEA1RKXL2B4
T1R+VmX55z83oPP3p9FQyDDNMyVKlkCMtHy4dHTxFAWhbuHbxxZew5x3Z4c1vDUxW4PQ9ppJaj5c
iIdWuvnoq79Z80mN1h3i3bTF9wiBtIW1sE//h10yMcPQCMCs2d2g5osCYtoOlyg9tfk3RBEdYSLv
WWfBRAzpZ98gOrk03e3mQrJYPqPBhEAGnRDCvt+wCkJLQU9/vAhIStcJBAnuJMiVo+ov3Ml7lhiN
LZFtMiKDwSHvLZmF65adV4gX1UOAHWEpN9yjHg5QamGC9ZKh+Xe00j5SvVi8NGgMnFD7FShXop/L
xY339WCZzscH5q49Q6Y+/5rMmLM3eqC4QEbcixe5ilZx/WwRP6GRXyT7j+3cPIiyPtUIVFmmPGrI
8myrNA9sErgXERq8ca61aFsXL15RIqyk0p6RL20mPn9sUb71HZg0iG2oSpB0zB1aAsO9UrtBvBgZ
6qqxKvysXN38lIy0ehJUvx40VckOFW27g1qN0m+qfcVOpQrqoBhbnZKQltYowRJeuV6YPPQ1WHc0
3LQDeiKrps6/1/BeIGhr9a5FnmJV0/qwhU44JaYW7lH29L9BNPcXbtq9D6nAhUEWixMva7OTCJgm
g4Yiixepe06/hRF+0B5bpy5P+cJRvHOnyW1RiqTOgjuU5oNYaccIWZVbXC+0w6Nc2uS6vg7Gg2L2
do7GTg9TpxtRdxqH9cd7d7t1kxthprmJkzQI7N5ft6yKZMZ29OPF0IUNGghogAibNjn44Ncq5fvH
xl6HIb73me+tzT4pZH+Jl68dL+UvgOn1t/G39CwerE24cR11L+9bDx3ElfUjefRempf8UG4+/gGv
425ufoBM+k3eqmn664C5NyG/KiDgAxh1vHQH74l2wgPDIoWT9qQ74zb/fAouCbNdrX21C48gshaM
30QbMqtXFZOR4hr/IU8e4o3xCHEkEMLGePEqJJxgWD34urZTw+SrlND7Re0Zhbj6J7MotjDHnFoZ
v/6TX2BRaOVcywpFgve/oJc10PCoj1yqSuBylZ+p2+7d3ulCbQ9d/TtkabD4uhmtGuLaj43fO2lE
PIze1qRJm3Xml5rAG8OKrv9FSasX81AZtpWmz8n418y3/5Wl11P45jv7dN2hr+ivZzpbqTDn6ccf
kjHeCx08JzP9/LG9W88+lY2I1Sl0ajyPs31NFWBPVuSJF1Z4aHR3gxQ0yhD5k9kuWLrrKCj/wvrl
Mebxn5mi6OyPqpjgk86FnkH8+BVWL8yFC6G8CW6+KmJxXWTGkn+6u8I3ZmfnBoVBJYlKzApGtSnb
bVCXEFjyYxy6L64rgylf+1519PISpWgHra9G6A6BFa1zqvPl0vjxKSqfX2JeGyqUhoZEmz47Sb2c
tRkqreIl7eJga7X9X8YNdbs+Qibg4529d2bJgDTRkhhkpM1PUiKnGmhW1q3Sf4tGZJp3ACfz7pMG
h/ljU6+lzPmq3tqaVbvGss8LNY7ES6c1sL6YLGPTft6pQvoJUMWpkxXBDtX+cSzKK02th2RUn5N4
fAzRtLLRmQ7XVQIYWkNkf2VYaHalkgKlSzx7iEX7Y331AgkVQ6EcnYwKIgoXNGZc6bdvalsZeKNd
yO5abztA2XK14Pil24CfVi3aF6YlylQ/rdnijCIMgJ+WBCWyhq6xUp+aqPkiamNoJ3Ga2+AnfyKI
vM8K9Tu9wWNg+oe4zGR4xMoOXPa48Lbf/T0KLwDFUoYIW7NgjNCTCrjbiJeaWGLVaXJog61VF6zc
ua4mAYLG9BuFdI9a5Xt/mzcW87YiQbpkK3RdD90269bhGTxwWGyQvvv4BN1e0vfGZslsCZNfUBRP
vpgl/IlcfkyM08iINZDb4u5jU/cXxuAAnb6QIsrWzCEoSEEqOYSeC7yQTt+EjvHdPyHHBWH+U/+P
FqYpliyLBM+WOFsYgOgxaKhIczPIR9FU9NFPBWgAFefjZd06Fr4gISye3KLjNY/4kBaKR33A0NhU
qLbIxbitmW619TLFW4jS75rSRRrnFrIpujwFn2/eKEEakrwhAbqU9L//QhkLbC/o0l96oP/6eFG3
PoxFTekAUD/ZEs35ViFLrVkellIAGUA27Lg9AKdIUNLK4oXWgDQFcO+dGMYstJot3ZRIRGauOYrV
qGJsiQxoIkcSGNSd8YnhUjvVeKmN7wkggiD4DAsSwdVdBM9T8RfGs99ebNrmOlkI7tqkRTg7K6kP
g7DoGBRiDkDZCXESuu2J/g8OClmcoRLKSGA3Z1aQOJNoTXfyhaBeBBmjgieUU1t++njr7t3ot2Zm
r71aQshndLN8yWKc4EEIrqi6ggX72Ip0G5fyzaYQhhVx7uc93rwac8FFku4SKn8GsJFC9FIjqJom
uyj+A2BppSZMVwfjff3Y8L078Nbu7CsOOfV3xRjki0cDV03UB6PbSXm9+diKJN85k2/NzL6ioudK
NyaSfEkzlA1MV3EyZpGtq5Lq/4QKZaJH3e7JgsoTYt7BAQHK5BgZUfA4IFGw8GsmY7MLwsh6S1V5
e3gW9NltVOsU2n/nGZcB5A61BjJfVHZWXmkoaySIm/XHi5/u28ycZZCbWzw/7OzcnEsbRY9URADb
8LuCqji1Mtvrr3LOia1h9njNg19UC3fw1qglQrjXVFOnvEeawY9649ug0rTQ2CLjEhTSTkhX43Os
XLpBeozCJ1M/WPqCvTs7jGKFahEKKiSyjG19b1Bxwx5MZWddZKlZFyiAVMG1iPYIuSNJV66KFthJ
80lVJNuA84vzWPjKd/JaQMomlMzJ8xGXTkfwzYotKDRmqA7+NWl+aNYZyupKDbcSkLiotxvgPT0q
jHxyphwIyRX84jgcDVhTCEIViIc1esJgyt+WVjgfb/+9L2OYZCWWwiBRct7Z2c9gTgPlkdxLBOUG
KJVYET8eAKa3AON9JqtSGIJs/FXfBEvjmm/QKtNDgCi4NGXaxFPzYe3tqNQgbz3v2jXy57zc55Fd
NxsKjKjgH42mX1sItJYCIlTWuM2SoxZcJGHnBdXClbvzKAHgIIgnOSNkIQl/vzuwbyBJSZF3hTPp
KNpncaSqUj5nv2SwG0cAvGLm2WjtOF3+zfAWnt/bKtJ747OHPk+1ukU7w7tGqbkpBmTOEV2w1O+I
vts5qD/JXZr6O53293eej43YvsL7JKI4PrsNAcNMoJMp3hUJJ4iHAag25CStHaIpS32aOzd9Ci64
diALVWPep2F+1zgYg+Fd9SPikmqwT/uT0VmrWI/WWfFNMBcu2pK92dLUkFkqjGrzrnkzNaNQl0kf
Gwb1weZ3kBL9+PLcljUVgCdgjSjWkG8T5b4/N2D5ZB0dlPA6DidvF6v7wTuq4d+WDYzCl0aly44u
fr4ZdO8Ud5SQban/FTpoMwm2LGwt4aFCFNlFR7XIBbvotjAFfRTN4zBYSjRu9vz9T1Vm+QwjFdHn
j5rwmn32v7Hh5qX4U3zq180+PoBG++QCVV/4PDeR1szkzMt3DI9lemEXXqvum8JI7+bPx5//5qWc
/f2ZT0Vczqh0l7+vtoiOmIUNUbgIfrTNt//cjinrVHl13kdlHrKabVmnwziE17r7opbVycxxSYk+
XAOvExb26SYWZ02myn0hcORdFmfblBZaVwuRy5qMJN2KfRYjQVqQA495tquGpt3D+1yIsm5zNQU4
ENEG7gBvTIn+/TEWBxJTBOTGY2Mzy2TdbTmde7gPwSJs7eZ6YoniqjIl1BRo5mFxokFUDFpPPFKx
dvq9cApscyPugoVX7fZkvDcze9QGy/CTUGDadXPonWgHeFVeym9vD/dkwqKpAapiip/efzMrMBJR
UAPxWO+pTjuQl1aV88u72Ackpx5//6cn8J2xeWeIeiVz80Y+W7TzHcuWH6X9xwZuj917A7OrGk/x
0SC+7ku39m3zEfjAwp7Itx7ovY3ZdS1EC4mkzhePxjO8kARSC/ybp/6Rz/fFPQe2y8o6J7hQ9D51
v6yru+r2cFA2xmOzcMluXtzXU/ivvTOV93tXM/q3SLpQPFZri76CZVuHwDEW1nubNM2sTCfoTcjX
wa6pEBrlhDjdGtW6jemov1byilrWwnru36p/r2f26CF8ljRtyHrgnz2EjmAbV3knOEtm7vqJN2fe
nF0rJIxhG6fsYLUGzeNQEMRPpD/a7dJxlJZ2aOaR0MVAS7jFknu1ds16usTwS67Rp/zBOsl7xS42
8hdmf1mOsvBoLd2EWTTGAHt01GQsy7Zv5w/K2lv+jkurm/mOsWijAj6XeBw31ibpd8pPwm87fVBX
ko1cqa2frAuCrVbjeIvru38sqWgSkAFmJWp5fyyLNFQDzY+nY9ms3UPsyPvCAUeyYfbTgle5TS6m
K/DG1sytyLLLIEIGNhynTRzW0c7YuU6683fKOnPi9cc+7K5/eWNs5l9SzVTGiTh13D/tll7I6f/7
LmKeLWTmMUqKVoUCFODYchKDdcK575x+bZOXO8GXj9dx/5rpugF6hCIAnbD3O4QeTiIIaSGCIY92
KLas84fokh9dO1zwG4uWZi5KFVCk9xUsTResWrkO+l+H9ODaS7dq0dLMRUmIHYvFtKZu3e6rVbAm
HnTUx3KbLQBc7/rCNx9v5qNyZtPE3pBPPqp3VHt6Lo1D/d9/urmHSpshMzUWhDrivt+HTr2S/toI
ej39l6dh5pDQA7GkUGFB5QYdh1W1sk6RLdlMl1o4DUtfbuaVGobep27EihpexRjSCDGgXV/FhQXd
dX7/3qB5Y8XNhUbRLdbTO9PjK+9p4ttLnueOFwcVSMAu4eToZc92B6g+7VEIzhjx7RAjw2PyD67p
OxuzjRlDlQFk5uuRRmfIWdWrVbYX9kuv7p3v9c7MbFtyiwFYEE2mbWFyry3y+DGTYmHvb9tvAO3e
fDB99ip4aCAEY8AE72IFfd+uH5kz6oT46gD5ccgksW0umVRufeo7k7PHgSFdKnJTLEw569fJrwp2
ipL8qnFE5/B3yS/ce/doB1tkN9Q8QI3NvqOENmCYtcb07vX7/Fv+0HOLjB+Bw9S+haXdVvumr/lv
W3O0dcfsUSOvX20lpxbl5qcOb1RRjmCW2KP87J4lO/str+KD+OA+LTrbyW3PXqt35mdflhF9JdzI
V/OTW48d4KOvt7nYMJvB9snzFpzU9BdvLAJ2BKnJ9wUazP/+JtaVJV2Kkejj4wYr+OUP+Vpd9TYj
3200jhc8/N2zSrYKLpQCoqZqs4e+rii/11UkHZMEkrVPW1+/aqRgX8fuqnmHKrnKIJSUF0bkrjoo
34agL633ToI5Jcz/+gnT2X6zXskvggitWYnnTLZjxzqlPyFYd9/cHX1V2zwJj66d/RTFBbuvFML5
d35rd/Zgj70mIImB3WotnFEWL53AMe3xsTvxrj7KnwM7QUKb4XWOe65/oEnlVEsNvDvPBI0zSyfv
pRV6Uw1B+4VvD9aT3Fpjtq/jvwRPwdPkZZm4tEkemd3G5DH/KT2Vq8hZclR3r9Yb8/PnQ6hiCm6M
Hj36j9q5do7lo3qoH4PdZiOdtgzn/cFUt78jRy/dLpzxe7dKs3QViifkBv57tudal8niULHn12at
7aqjz5vv7iY3Iq/kh+U84bUmd7PbbyzOXJaot4OnBLV0RFuPOcXrzjaeu+0U0qS7yh7WJJYUbFCt
euj33XZKZN3daFsIuv9ismK8KjbL+ZF8JxQG6vKvz6DNXopQCCAXj3wGa6edzSvd/WtzGDdMgSHY
Ykx9+rP6xSj6bW4z14KEviCxWNiJO5H+u58w82+dG4Roo/ETeid2mE3gZEf3Iu9HO9ylRwZT28LL
UkBxL5V5Z3PmdEjXKl1gPjbbkOeraKe8Jtpw5h3gKt2ztVtY4/QZP9j7OdLAKBWtU8xSOn5XHnzi
8p5DltuWs2hoaT9nLqVmVnwSiyxM4Tplp8oWbDRhbcRROodZ2vuFdS3cIm2WCJSIsbjjtK5uPeX1
LkFGcmhZXnJx8RfeP0pC3+3cLCMgzzLKJJx2jssypaH9Y2UbT+lucMCmL0XRiwdlFnpO82FUweVw
+o+tk5wYaPS6e52DFtEhX3oQlj7nzCn19aQab+AiGh6idg9NjWlsTu2gVbWW9+7OxQkIV40QO7cN
Dg8zwql1Le7q3UfhjVOYeSrTQ8ag1NlVJvK+1oVQmbLb8+SsVAfpa7u6TH7AcoTFYp4yvbUf3JR5
6KozuZDZT+yveXUPxQlXuGbS5sn7UjvApPnqZ8p8ZyBvO4u5sqv2EH/WS2e0mVXfroxD48Sn+MQA
139YA3x79vSZp2JMumlpLYchW3+u1hU1zstWu4qrpWfxbnQLatiSdPgehNWzQw7LPgqbqJOO+nH8
Zbx6DKYVr5kRslss5N4L9t7amp3wUmg6vUL95LUMKD33m27b7pmmi/9Pd96lXhnb+DQ9iyEXGsmY
1ccuZDrSt/v976XOjjza4Q2TDjDfHNDBtCkc8+iFS4DWpUXOTnSoK26A1Dt+yiZyt9NzcJ3cImMM
zv8oE3rzQedPKr5eQm8eW3Tdqau2L67TTq8n2yev1H+W7AGzhLIARBZw2exUxkpMgWmQ/ve2ho/m
Edl4/AWbt2+5D+bGX3+8ZXejNkJGHT0GFU1LfbZnSWd4ScpgxyPDE//2jvxZqfcvhSNti0dhWCO3
tMuP2cY/ZiSawlZbilnvbSbeCWkIQ0aYb/6BmwEZpIR5akeLm2FyQsG92mhlOUTpS9nJvYf7ra3Z
xy0aU4xrtKeOw5aM/WjZ/VO9Sg//jzxoumfzi/DW0iwkQRSwr9SQVRlnxOJ/tC/GLuRBNR/rv+WP
9FRsVJoArj08fbyZt7CNiZT35mvOkh/8DKK5LStkOOg1O7XEpNqD65R/jYNnK3/EVY3SyILNuzsI
jm5CRTHWc+7kXdeVolJrZN45YdWes4O3Zhe38KTFh3/iYKw3tmY7KCEhExRjzWnZTc3Q4E+1B9C+
EMTeezHfGpltXqtppRQhSPh65yfXSVi/1QjwPv5wS2Zme6WVVTdNhJm+W0TtvT2gBr8Cxb1wwe++
P2+XM8UpbxLicshlGtatTGO3PVdX5cFbZ1Sq2q36JVjgyy8taRZB1nInGyNDvF97yIzWrhzmJXPa
l3ZocU2zNzXgjTNpx8u8qVO8760nt9zb7ko6Fl8+3qZ79XE4Vv8+37M3NWJWZiZ5LKp0INucgrVP
e8HfEbz9lwdi5omzdERpaTrcyPU/TjWpye+zqCU3OO3CjXN6s6DZ+5llUqVPEyV5pac3LdqpP4bT
lKQipuigrO/8D2nfteO4smT7RQTozWvSyEslw3IvRFl67/n1s1h77mwpxSvizDTQaKCr0cHMjIyI
DLPWkC607//bLirU21RoHK4qPQgdS64sEjOxPqyB4Kc7M/bobwyMWh6gWlgBqWoVtAB0z7QSAwE5
EnseZcJ2Hy7RzLAVjK8KXQCtgdnwDxsXzczPZ9c4Hue2diIAupFNHWEJYM0YgxH8bvOaPfFmuBkI
MLn1RodgSQd6rRlb0WJub0dL8WjF1IFWSi5kfIcVD1uUfYGXi+Q9aHC28VO3lxFkCpeZw5zIsV0v
k870lAC246UIy1TIjjPcTWYdVk9mti+f7OX3zJ5O2JQbWZTJDwb0P4sBFleb4IzFgy3cBqReSjOX
byoOupFDWX2t63zg8WJNrwAPf2N1Bm0Bw2r1g0Zf8vbGW0DbBLkf1HWuVU2cOD3ur8lHVtDpT7d5
ln5Y8VqXYzPFeh/nhR1G4WLmwCZ8NM+he0nEtAKm3cTxG658gI++H07oy/HK/1N2CXfZptqPVfrZ
5orp9fwri3ICQPgWALM8ytL/UrAeAfT1GNmNqSfUZA2NmX1kTSkkelXHRmkN/X4stb7a74u65gp+
F8glRiBNhn1T4l9ZmQWdmBLEs2iNRdekMMKq3W5kHddhzAUivxMXDV7yqGIiubY6oTvW5C3kGg0W
Lnzm8KaMyrVManFSKIIBJoJM7uAc41P9nKxYUzAuIEzSCzN5jvbxpdoLZrt8LHjqIK/lUgeJp0jK
gGmI3wFlFIQNVin9PBYwFa5iLujf3aTcOBhjXEUMIYEBFuOIh6wYTrZhHVCzpGbS7MtmUWSfdcKs
MulFzY0CFMBz/edT9uX6Gyj3DgBNLqkwYbBjdWcdbj5D0zXZ3eifAN4JM9oaKGOAdhPdJnM3f6qX
5mb9lLto+Bqkco3A70AYa4b7ZiVsOYw0N6QhEQGGcG/IlmAWOszdZWbr55SK8hkil/EYIhg91efu
E8C05HJaLJ5QGOgW55bMVaGmqiPXK/2zvlcGKE6hSOCWwdNLlxeD8ZmTw3tkrICJAucowzMX43t6
05Lv/+sm/33alWivAjI112OTQeaEOi1DhtXhsngasyAf4E9C8vY4lzaY0am/RP2VSLHglQ7l09Hc
thAZWAAWRbZ97gVxD+gEHFKgbYwYABg1EmikQ6VgfPBESaP+gEki2DbWwTr45OenMAsTVE0frv47
ozejG6RjjWuRlJsUKuCg+y52E7VatFek6xxpnmpdnORlps9WtCZN0NUCKXMLQrSq9nIs0POQkbZ2
F/fvavCv7Je0ZozMeLy6OXHjz6/OjRcZxY99iJPClAzsXkyDGQl/3vzR/lFGVWsCsE44/62Noi6a
vpnqOK/xBkTLQv8FD9GMzMmrjilWDXRrIoYLKAvHIMUC3ACZ3yWvLngJGyN7QdttLpigEH68f5Qk
jEahQVqS+LGMjylMibJnPA9QWC3hE9sCKL7NwaIewBy3fCyEjtT+kTKizKCkjcE3OqHaslHGhZmY
2M9ouwkOHmroQCgDIYK+Bq4mAYHHsl2e9ZZwydzbgoqj7kRTW6kxiutGipDYG8OqfzxjQLtUYg1E
bVYJUKZ1/TfapZ9tZrpWWOoz50gDYNxJp7ZXrts2TCosvPgqzczHKG1M6osuPKMrQ6vNwjq25DgW
apZzksXbW/+PZHS9ocCNAXBBpm69LzAeaKL92I6EL7BVdcCel3OPBIOPPmFVfS49oElGADdeAdC6
GDnC56D4/oZqry7O3yfAxgFZSOZR4qXTTIoYtQATL2K7A5+XuihBVg3QApM3e2Ck6/1PHFo9OGTC
xSCutEW4Kw5FjkqzaMkged9yP0Ns8suy2gT+MpGeHqskFRX+822YwFRVCXgzmkipRRu4DcgT2djW
ODCFM6nKY1oogegg00E1OFfTGW3E3VZgNB1xPObyWRqypy84MZc1KbbjrgcdQ5QQsQBzjsotHi/r
DzyVFgSTgSsNWRgvpeIzoQ9TsZGrxJZRovoEw13KPGF0B1g67DNw1nLC/pQZMPFb0C2tw1XhWUxh
DfAHX123wFiPEhiRYw4xgPXXrg/GqHX4wm/FE0Z8QUjvoHD668bmEBpee3z86fTc2N+RXH86dSRg
WwnhOurEVmWj7WJM8IA1k0TtjkU4tWGCVZKTdNke5pLMf0Awd3umjOO4AgY27lBq/BCsUK4CG+jI
ugKOAHIJ0bzZGE8AwdOBu9UvKlDXk/zbX5T2yLgDDswKyYEvwGKXW19c1dLMMdJ9Af/sxdUnUT4H
HX+e13T4pMoyelM0+x9rJT8tEvjSr+xXXMJzxxbGmxaYODs9PgdhynJgou1/toNSIY+rFC/nhsQO
VvIx/HgVfw/+SdnIq3jr68XGDRaV+YtEob6Oz74lrfaYcT2gRwR/b/HGXIKSThz+bQXsl4ZZeozx
3gFssUzaV30ep7YIIMx8BbovAPaDHjJ+bRqOfa580HUaAiDS8dLn/eRcDzH7DJz5+DUVtMid8SdT
dgNJKknArDveIHSc2Hv4GRgYUruuvMFiyzQBMX38VVasdG4Kdm5YfNR5SjWBxwwUH1FAOhNj9vj5
VXijdQpoz0sltTFRLq5Un+OtjM05Q2HA3STk4HiMikic0T76kTNuOVDX8VpGx6cIGHYqgcP3XMhl
dZXafGTIEikCE1eySJfCqUCTzoLrT6KR7wp5I3BLBf0bBYojcwE5HSn/8xGob4mAcVUE4BjdLl3o
vZ6Xsjq1maXM7XiwE4sk3+YAY+wJdh2NjatSNBNQKNUW4ECzL2X1+CJMaR6MKKaRgBuJiiIN1iV6
Lq94Up7an3hi5nr8nl4qzEr4nzNyJnQKckYgWRFEv3fOIUt4YWA9rNRBnwgWWg6X3AMzPbQpD8GF
C9IMkNNxEoBeGVIXrj4MpvQcAnQml/7T0ca/bUcnGgcwhxH26G7RoOqMXDHB2RdWla7t9Zkx1uLW
IwhSvp9nMoVTNh8TwgCpYQVWBlrfaIuu9LtoPL9zpT61Q4LABCHApgDpSaJLe1DI1kRJrIwhc6ER
VVT8Z4kwJ4D9BgQ5xqVvhYJ/geFqMIHaLZu1BpP3CuFrTlxm4AskTJr0RGlAAxZ56qXVXGcxNOxc
CY6fuNi4XDhshB4qe4es33B54ODm4xsch33pfJf5TjpBE4wE1IvASShSYM0jgGov4JlESVdL1VLZ
O6GkgafUacLQCDGaC2q8LnJBd97XdbDFYFsZGmwf8i9JJogvoErFPDzrlS3m4xWfg89QUm7rthGr
EY1vvWcn46XnIikb9BoqjGgLTZLNDRFP+TLMeYIfE1iMGJOmW/0iEKEWjjbSxaKvUTbB56Y0AEUK
CRhudCb/5N/wOcyaF0j61OYgOeJ0+bN9zS3Z0VVOB1gakdlq5t1D972OSgCwBHwPBtQRBtIA8TyI
L4va41x75OBR0PcX8mh6lJVFBw6xtYuJlBZkbFFnDsL+8X3/e73dGnXMa0rApkfTJ2Cd/yzfldLn
tSuqIfilbeP1vTeTFToGqhVD3lPyjo0ghxKjYLmeooypruDvCdHPxu/xqK8xxGdstzCDKJ1F5E3X
l0f8WvbkfE70c6aDVB2dSev1Wj/PvSfubRQujICeGPSo4ttpvwdUyDgXNMe5cPkbuONIWa1C78nr
ZlzP/bW4FUNlDzwnldQaANMXpNlMN9qXgBABgBAmdjcCqNwfHwQ9RAkduJVGWR83zeF4QkhzW6PX
s5VC0Hjzm213u50FForVz1evkW7d6WQ7/IZPc50UEzfjVj5liLimKlrgVTkXQ16g13tnfZY6iIfI
Snx6emGtjMgIqMB2pAPzfyaOuX+Q3IqmgjyVD1UlHEWDtlDMfrnwEIJM9fH+3geStzLGw77Sc1Da
uDHMinPxIjuvc+JXMzeJTs38c4CSMMLpIFUCdJVbCQxYzdpBSJlLvHSefhbdulnvAWj5jWr2RjL6
GX25z5VgPRIiY4gbORmoPWNz2W2EomYugM4iXbUaqdd6kIjmn5X80kozlfnJE4JtGt2UAhoM/nZt
Dl+IA9M3kCZh6qBcxMqzgHbwx0c0EeNoLCC+YARxuVmEtbdS+gH1fzVhmEtqhma8ULcqWf+66Pqd
S+pOGRDsi4g+d0BY4KF1K0hG855Sdg5z6dzY6rJ1UAqkLHd59Z+HzFjRlSBq34RSTEENC0Fa0uLt
hhYKkQWPrEJ89iuKhrkNnLJY1+Ioi1WWtVg6hcZcNuCQxGQKf0S3KMH7+ovTzcTU1/Jm5qE8da0Q
kgJ4B/ESAMaonSyEXIgGEQuMtMaUQZYn4d3+WC0mdA8BIDfmBlHhBK737WFlUVmBRTd27UguXgq/
2IK1tiaeH5uP5UzcKNRRQZ6C5eDJ8df+e2UhVCVog2YoXTsp0zWAcw6OFL5qif8p5D3J48bieHbm
Wk1kpbQbmdSBdWLneYKauvbOOgBrH2AD+KNDBn5FFisCZ6uvl84+wpv2PBPt/k0qUY7/RjRlrrhC
ksuqhejXV1Z/ls3nVgff41IihmWtNBOf8Il0uUuQbyjA/7YRDRkDXHq1QJawXG4yw/idycxOaO/N
F42KcHUACiNogVTlru372lIewDUusdu844y4qPSy5Gc2f1IcjMz4qgKplEzpVcBlqsPHrmuHIFXm
Tb+WgMm1DKtNlsYzF3PKuaK+zIkCRpWR/vxz/ldL45uwrDpRde16nat66WJDBZKoBOOlh+opMSRH
Lx1SYWSbuJgFdYjoXABf+9HmBUnfnHLme+hW9tFX3XwP5T3A1gt4bYZ3bUyKc6+7AK0RFmjzfgN0
DenOjGekyll3wijXC4ZdKWxAa2+XwyI/NVuW23xISCRJu/4/BZ76RxbARjHDhRoCso63OsR0FRvn
YeTZm5jsBsJxZv/9vXmOkJv6bpfCHDzlVNSGQsK/8qiceuB4UsOiT91ug1VTbQB5GG68xlLAuMwS
31kiP+APwLKPjMgTDEHcNP6BY19jbcVXG3QysSRj1kpigiHb6JJt6Cgzcc/fA5K+59dfSGVtei8a
HLYJPBsz0+A4tFD0AFIsQXj57a71PffOjxPOlflzORys05ZBh7d+Phqvu83yLH76B99I9KVjfitG
S1qynOuPm74a/+4g3cGbCEo2iF7o2by0CXhSvZQggMUcuawHyhrY1Om6B8gxX6x4Izr28i6/lBzp
PqoTk+i9csy8mWT8RMIJd+Pqgyi7gNyI77cljlQC3YHzxjGcKWlLwcmMttJsKbVSoMYKyD2xBTC7
12VmgF9X+ynUHZjqSeTMVcUmXof4IMAUgDAEWQnA7d/qNEB8uhxAlp7N6upaNMvF8MI/+Tr72hqx
4TgYxGRnbuyUK7yWSLmlPuG1uPJSz1aKpZzrfYmp8aR/R2rem8thTm83ChECCC1GsELqBtXI8DZS
j+3ORUsA/EJsiOdi72HeUTPbfUQSQ/EOJYtiwGIAbTSJMAd3eez5p82hJI88cCC/Q0h4u8P1yDwO
DlAcebUY5AL9P8I6cD9aV8955HeTYBWr4YJ3FLDFl7o0V5KcCnxRpQaQISDbBLgiympJjQyK6gTy
+4VE8l8Q1AcEzNGcrofWjN+nm2b+LCQ2G7kekA0AHJBS72YAMW6e9J6NWVvLLZ/BGB47ntGwR97f
BPLId6374PPk3/KMuIzBKrqkPM9s+FRMd/0RlEoPmTYC1Q2eXSvnWtU1dclhWqEjamr0x9A79n1p
cKkPYDerX/F44ssFP+MD/xo3aMOI/k5QVsB8A86N+oYwG7hoqPANKIVacWRwFXnDcOk+2du2HVuh
gbEF8guTd/zfLH7MJAM/GXSe9Ax5V0pq5bIyLJ4emwogphgMuiwa0/yQ9O/0U5pJHU/6KAQ5/yOP
OnG/VMS8kyCvXqOZtbgkT6FZbZVlupMN76NYCvthzSz2YH0Aa9baI/UnZsn0uSMft5PebjQQAJ0G
71UJ4Li3d6xwi5qPo9IHh+sZvNf+USlMkLvx7lrR9nG4db+ZtTDHpDUZ5V5Lpbyf70nADWwg1RN0
6/V9533Vi1IviTX6wVe8zJNVryvo7JF980kmMul9FNP29h68XqQg9rl/2dQzmjdlXVXMt4MPAop3
hy2ogdhYixXHs/1s4VWXot4k/JuCYdAuJXO7PlpqetdHo4LcnsKBeIKKqUE9mQ2RwCK915o+cdf9
zicqGGr3PFHAE/e/8Z0wLCNfLOY5gAR7e8hagQZUIWR8O61dUxK/XIUIvJl1wDbRrFp+YlPdx4B7
+lsBo3AbBwYIvHVZ1ONiEWlzj+9RGLV27C6Y8UQV9cM7IDeUwfLcd/nA1qqFHC059tg6i0CaCbAm
nhEYGkcmBgJGoFFKwzohEATwZQd2U60ZQa8EIzR770kdvh+bjfH/oVaDdhVFhNIgEkB8e7u1vFir
aiUxkR3WmYFuY6DMErFe+btCWPq8S9DlPPPwntg/AUVFEaNkAIDA0+xWos81shd2WgQ7dajWvTU7
bjShnDcCKAtclEHvJDUEpPthkxj8T7ZB7wfiPfQVa5f2k7Eeb+H0gpDpRiSFVhAa1DNPEAJUIuSJ
PWnKF0nZJ8M6SD4eS5kopyAxLQsybDtwFO5Yurg4LvgyD2Ibg6FpQSpDIcGl2jZbgLFu8aYeyKkh
mfmUAFUmSczqmUOa/Lx8/BXj851Wl+uPoC6+hwYnt6nxEWCMN0VMU6Xu52MJE7uJGiG6B1nEpgIs
zK16tHytcG2Zo1Grg+MeVj4QUdv86M5o4cRC4DRExCqAYQVhy/gZV0/nInGirE+xkKKJnxW2Ui2u
KDLz8VqmIrAbKdRigMQkeiI4z+1IOzTNWtg6fqSDnSfidn36KgyLsgMD41wsdl/8Q+Xnam2UT6wL
UCkPmRcjsg+VszT8lsMxyPeJe+FKvIdWQTsTC0wYEUS4IowIIC7RXEJlWIvU15okDGO7lUhdhSQI
T333VlRWx6Nx0DvOvcfvdAQGEYIASoykMV4u1OE1Cg9eQTlNbL8PgJAbZSgbL0CT5OtRyM8oyp0h
pmRRRyiqRdxxQZjYXKkYAYj5PNaK0QLug+SoZr8eK8ydVkIYgugxLQkYKizuVivTROlLxUd/ELiS
NLf5bIry+7GE+2ffKGJsfMCcAHL9dKkyG3F3OK5BnyIaKzzUhJrXVw5QcZLlPvGbDTOnjHcxOeYe
cL3QYgE6OrDJUmclZCBqAYlDhvI3DBbGvhlAkrnkR8bU9wC4DwTDj1d4//SnJFInhjq83IWMkNmb
rNt8gh9i0aAb+CewGgKyM/1Yk++lHn4Z6dxtnzi9MekHpwZUQRYdgdTp+Y4fBq6f23jdGO/aBlBC
jkVc3vioFlpgzDaR3107LBTNFECIhyOV8Ni4lef6qaw6XZvb4iJFsdv0LHBxDCHJfrqZpOZdbElJ
Gl3ulbUMYg1pRgWSav87ko1zzZJz38/ctLnljNt7JUQKGD5pRiExEXs9EZeyRmzVMWYeSnNiaBcm
MyFfOFxu5+bYeBwgEa2ZoUe4N+ni+9ZjZbzv/hh3DljxKDKoMFh/Xv1qUYgTJZDfyjnUX35X3634
XSv39QoYqOeWRM2cCt7FPhAnot7PYuhZBIMBtTi58soqQ9+ljb5XhWz8jzy1StF4kROC0UI5np1x
uk+0jBJH2maeRyAJw3J7aqwjZiVwrQsb1bWeDHjtgbMHhDoHBVkrDBmIF4wYpobi6E10rphT9DPM
RZT3iRbqGyjNaXwwsZVgELMxTVGPwOFGFpPK04HRsV530oyejnt4EwNR0qg9zhSlcXKtK+zCAob7
Zg6WdMpC3+woZTHZ0lOFVC4LO/dXuNfE2FlqTtjyrQuNpfCkXGY5DMeQ+9GKKIuJ4biQT926sBNt
J8mL5pXhoT1BfMydtVaibZbMpQJn1YaKUQIlk8JKgNoI6Y5jjCFG++mLaGaxFXxlGLrByD5A+GMe
3dJoDCQcE+rCG1plpNkrcxct4TjHCb2RQRGZUInyuVUbogORiUubc08xAKLUhCjcenD0CrCJ7XEw
52rs9x3z8IJga/7jT8Ld/8ulXdkExPB97YdOaXfFa4h2ODt6kZCSjMc29WCvEmWXbECaNqxVS0Ci
6LFFmohnQBIFewT6ORH49NRdYdlGCCJNK+2sfg1qvTHk5hxnRBVn5Ey4DFChja0ECiIaDHlQdsGr
Y5VL48oOgtMgLBXbLXZQpJZ43QxahzBeCEp9QQvDoS6joToDztNbUciJ5GAHFCqbNWvkYD7RZ6RY
7tq3L7ugwIT1x5pH9gXoMgAbW7iHRNfN07n42WCmFtNzcwOKU/EHPge5KDDBATKF7qEY8l6TnFau
7KjWPbB/WnFuJlt/o3S/ONklACsXg7YJq5U0LHmPtMi3M4a4V3+j1yKccQj36Ujo2vXHUFfbHfyg
aQu1glNtvjFICNg/tLkSAEkjDEPFg5AQfWmeqZAWiHSbudTNqE300Ug8dACBJlhwWOpouDKTGybr
a7uQwfrkaMKgxxkIrR/rND/h9mR0OuJVPHYaIsC71YCijQWnBtqaXQwFAUMQ/xwVq5HIkZSxGQC2
c+kBukkh7mCK7SJHM3UJ/veANB9q++Kpm0Dc1LWeem+Pv+sv6327fA4NzZj3H5+Y+JNyFXjMB7US
851dcEQ+OeCDXjSFKXwB5mgJtr7BXXgi6TO9zbcDb7SpyQmHKCAxu1QSow03aAavFz1nZOW3Y4BO
WtTAy2k6w3fID/rjb53Yw9tvpfYwjsI05Fy2s0uyg1YiwfCOqsHYOTDCBfjmJdlke0k/Rzoiie8Z
4fdB2a1wSk2RZfTVNB86PFnfI33Xm8hZhqB8+ByTp5edRt5ffPL2IS043db3Lx8z8u87sUfatZGZ
AY+j8flFJaUYTewSNZc6hGlgGQjNYRmj/TAsjASEAq4hkRYz9o4+I/becN1KpW5HLGiVKkpaZ1fd
vpcQn0UlmDSXMTfXmSTc38NbSVSUxoOJUvRLrM+KiXUw3nu9s2pzwKhYhfYLU98iS/0JSEYSLzC+
jYnxgujsRoe1JnN56vtZFGqvx2+9cn9aEndyzjmdHT8nW+FFBIz4sDxFEOXBHuV6BYVzv7WAGEeU
DYCKMeOZaOwUIKjdbgZ1KwcObUdcjQ9w82+u2iQeqcRtWIuET97CIBsbPwEJTmZU/N5GQSqHvMxI
/A1YYSpJwvgu4EA5Bssm3JflnZ/eV8xXtQosmWQfH4KCbljn4OwFEi1Yl4yolDMfcO+R8QEgSkU6
Em4fFul23yXX1/hBdXsb4vuI7DCTewnXLjn9iN+L0yo6LzAriMnjT3H/vfwFFO9cUf5+cmvceLQm
gW0YsyVovbr9AoaJAtGJ495+3rwedv7mE/w7+wNKVT45ZZvFYrE3zz1Zrz/K1d5eR6ZH0PR7XD4/
3ojxeGmjfP0V1PFzUcWnDh9hH4CAWLwoZUiAEDdz3FMXDseJEx+xLdAXfrtUtB5kSlFmve0PplMq
ZsRp5uNlTB3ntQTqShelk8pekfd2GQNyToqIIODihguXUwwpxHOzn2VJvo8dx/L9v4uizo/rgw4Y
y2lvZ8bzbodiQUo2/fH1dffu6YdLvrvAxRsJp586shrIylm55CJsVrG+IMQ07ZQjtgdIS7SvPi3P
AVmbyR7DsfZvon8bjzdnyrIKIzsbRjIxHkpnCEVmLNDGuGxtPJLxHoPhPcNUc6zOHPOkHLRY4+2A
dlnwo90ec+AMQxCPdypDLnxMfaoIrlgZDRTV7+MVTWntWFjHCA0avUD4eCspc4Ss6bWwt/GPWiJJ
GBiU+ZY0yID+nwTdwei02LtovKRa/Obwm4q1Be71sYjJXft3LXfczW1egqo26EFDDeRndxvjYcCF
L242V6ub2TS6wbipJVeDN+3tWuzwwEpwDxPQkeaht3q8oqnrfnU6GnUZpSrtmV6BIKfFm0pDnT+t
/hfnAv5LhLgwneNE0a0C1CovpmxU9HYT1gYXoXnU3UvBTLqWhpD+843XUign0SrgoM0TSEGqaBuP
j5PX3YE1D9ZTtmzIqducTsCNasy3D5EnHywxMJ/xeCv/6mW0fb7+BMp0oneiccQCCpgZr5uUKBrM
zM6yDie4qsWwfxKOCdl+gBDmvEQfRaTPmI6po/wbnBEwF4j+BupK9zwmB//0v+7QJJ4mRA3fH69w
SiuvJYyW/SoAKrNAdoMOCyxD9Cx4huw+Z9xch97/5yQxzfLf66ANhhTzShlBih8sY/K8S8fuhMPq
JCEjbp/apy+RtIg9GoA8AGBFH/cSMxgz9nFmqX+h2NVSlTYAsauKj6hG+6j9SHbkWv/5bqKIh7cf
BigBJ0HdC67p8lpxe9wLTG+XiWQ5ubrKtbl+8YmXNIqF6OkBWhXSGhgUuj21KAxEoeabAf0uwL2G
TnYrDJ8bq3BHTNCfuXqxVj4yfTk3XDaR3bwRTFfXQOaWyKD8HGyBFN5C/vDDTfnOPuUNcTAoJy61
p/Tz8ZZOhRYIEsG4C/eJmh6loCxXBJWQloMdo4mpT0wRTQFBfcI7+T0MZrI347bRtx1yMMuPEVQW
j+TbbU16sPyULT/Yap+QOjrXXGZkAmFfmeCoCdk6zudmdiYfe9ciqZMMqiRN41IY8Njb9MD4RruQ
7i7fAV5luTaJaz1B38Ncz9DkqwNZN2DZgkIVY9XjVbm6Ci2fhIHaqIM9hJYWWXnHki5MjVh48RnS
stu6NjGtunp8khP1Bw4hw79SR1d8JdWttS7RcmewG5A8yCRpTDQRK6Le1L+crsVPYMgFBED86vDL
x5Inz/VKMGVGi6jJWT6DYF578tccuEvCNzZ984RFsY7nENCmAtPrVVJKlCqOpGjJKMw9tqCEl36y
dBF1x7neEho7/M89jp19LKyAghiS8vMhBmvdWJAGe7cr9Y2FLNKyueQ2Yy4wxaj7FmvYnP7VW+bH
MYaJqJfZ4jcw681xxklNLhjYxCJmmHFR/15aV8fK5Y7gt5o22MjUC6pVLQVPBwf0XGVl8hCvxND7
Wqa1qPUQk2S75tDnpIUhSIDwpmrPFQhMHqvMZApKBuwzOoMQUAMN4FZZy5oDrXHmsTZHVivGPLnm
5fD5LmFo9PC5Wp1WAFexXGa2L/ne4ytoZkPJDDk6lFFp/rS8rpO6rpjGZgfeZqRMl4Q5KyfcO8JR
BsZKgaqAQJGlFCctXC8v6qC1EdHAE8u69slt4IlJclj9JMuvF5Cao39uXVbkvLQd4i0/1ksA5yiG
+zKzy/fR9+2nULuMDoNMidywtZ8FIhwA/kE4Cw84tBDFi5Gojl0tXt4wI7cvD+djPtenet/HhKt4
vROUHVQZ4P72IcSr9mv/i9l//cARaxSO+E7efr2IB2Bb7veV3hPv/RfV+sfrnz7tf0+CsohDKJZy
WOEksv4lrg65MlMrn9Di2wVSlq9q20hxRSwwM4DPbr1aoj6M01eVS57MBGWe7VpfLr9Vc5aaY1Si
W196K5m6rmrNtkqRRi0CyxLQUyxepIbmGrEW6hGAXJRyqUULjzsU0lOUbOJsdtp47gMozzpUKju0
IfZWIK/h/h3FGM+4CMvViojGwmStdbY+wyLORZkTsdnNwukYUPGGLuRGuZsGoRlwviLr8nMKXgCI
v9Y9c8k8LTEs+1iPJpL7t0Kpp1LMKEHMpxDa6lJNADz3vvtszpfweEnXq9VCMl8iJK8TwlpvCA5J
zY0l+JbM4sNNOKXbD6EeTL3UJqn/Z1tyc7zOrfn+Xl000owJmp2sXwLjtEg2JN5u31LJ3MOGk/M4
dgPQ3xmvP3e7/+KRK8fEa3WepgmUn1k+vwLvIkdsJevWCjjOgNI//Sjm1lQw5c8Tzl4fNeM4c7tn
P2C8/lcfUHdNH8ceTmUEAwQSGaI7+A9sgk8A7LjIlk+Mor+Y5ho7EO2O3mLmBX3vmW8PgzJvfa9K
ccNAvofxQqfdqJnNAdrESfQgn3lH3mPO3ZrSv9nxq7UGqlZ32mhKczNGSW8nmocVWFyeTG6913k4
EmNO6We3lzJuQplldZ1BJLoSJIszVt7ZJc0YF+BdeUK703YbGzDca0z0v3wfhW/5NDfXP5FGvt1i
yswpocOAcne87QA12IyNCuhWYNfFFgc9glt3m1BX9KeXF1BTAELCFHpigicwIc4hI2hRx9EvlzPH
TgN8IzK8/SjK9IVJnLtFM34UmIoOyDXCtyP9eVp8ERg+/wk2H9je38LqsRX6ezY8sPl/OnKlA4Pm
MXE4yg2JuIuJUW13loJZW8c4nbrTljBHqAK67PAunblqM5r+Z5SvJDtA1nFCFpKFPF8hX2X1Wbrx
K1cPwsFKG958vNKJtombHabb3YqiTL04g7zCeM0/dsIW8SBZtBZKdE9Y4tm1jJlDnXiz3YqkozbN
45kwgsjMcHbOQrL8tbMUD86mn7ObM/Hhn3pdbWYU/z8PNs5q7XbNdkjJ4ZAA8NclznbxhJRbIhPg
KZ+hRrMMFnNHSRmtSuvKVBtvlBwvqnLhYOI+BhXjsGLC2TzKeDsfKSwVf4Wqk2WFBln9wgh88goX
lRML5ScsdHV6UvQv9fyWwo4Z9u8R8AabGbUVJj9AASARiGxGdk/qUNU+KoMgQZQkAhC/Rmoz161T
uDupF7/VQUC1Co8rz6o2wglVixRXx7f05Dg6q6U6jD17s42cEy0j0LOrT6KcVu76alEF+KT+KIYA
QtnBlJOVMqB/1LG+yB4purOOt8DMVkwe+5VY6tgxGhjnsYCjADyVIeuZ+hb7me7ki5jTH1/evy6q
u1O/EkWdeqpIWtRo8BvAOz42X+PjmEXwz+ufCaZAcfT4zW0uBbRghVu93/MGir8pKoCY0rWK5+2L
gDZeFmBBDfkpKnLiVy+19RbspbUJkCDjiDEBIHZv5X5uk8a9f/TllMfjI4/vRDFu7drh93XI2gwn
zNXnJ2riowKgmxctTOxYI72NWnInyX1NHcMmZKSUMWJBNsrB7VfMYY+ONEx1mJhhWSYonm3cz2U+
Oz52rwsqy7OarAjIoY4Dq7dfMOR82SgVCpY1GxlBVa1qhyl01on3vKqQhFUi47FKcOOabjf2RiJd
aMqThmsDL+ltg+FJ+BMEYMMWN0fGgDLOiLq3rreiqO3tgVMVDh4W1+rsQjpsNqq+2QELCzGLZ+Qz
t+r+fQ1hKJLCwoz5L7rDjmvSqmg6rMvxdD8nmHc1Zm7TRPfkKEJGHQinBRhDKuftl5j26wcUYgGv
MQ7dv7+7S8ASDOSlP6g12evHIbEe7+GEjULnPEDEgIyP+UKMW94qiIaaXRdU7oA9BLMoGsY+D6dh
KRulhT7fdEV0OzBb8hvMsiP/F2fftSM5kiz7RQSoGXylTMkslaVeiK7qKmoRZFB+/TXWnHsmk0Uk
cQbTGOxuY9MZysPD3dxs4RYGml5GYwRogtC2MO9j9hO8KLhGGc5xsxs6u9RUUBN5NQOkC7yvGvsE
YYORl2tJxd/3xLXZ6e8vruRWFEMxojCLzKmNX+cQZB7iwORWQrjfXArKtaHZ0YtppbUhutXPz0iy
5dYJ+ZBk/wSePPT86fva/KjdUwQxQAHZxkmb+bQ92OIe8oNn0A2758JRN62727UuRI0emYk/u8J5
5A3eGNB7uwZkWdreoDhCumzqMgb5yPW0qCwe01IJx7MwPOZ7Ss965CRduLLFFx4amJQLM5Nbvph9
Qa6pXnXYbuKuuacyujg+U8O1bW8qVH0/pra5Yc7mcfMnsVL39lZfcoXIB8IVywTlHjLb6SItszKT
8vEc+IHJ9JMvAY8W7zkpQzskWTG28HCYBIJ1ERzNKIlryuz1rvsxqpAF6gL5gduXIMnDFuDweHjQ
zA/U6F4IVhGilEdkTyp3DQs1ba25D740PltM0a+rqkmR4A3Sjfpcqgh2NGR5xe8abquiCEDYKvHE
kt+/tDlb2VYP9TbIMGDh0KOFt9xomhlx4D+uJGNANfSFave3F3TJg6ABSYWcH1AaeIrMAh2hy9NW
SoX2rL3A5YPSuHCobMn6sT372RZ3+m17C7N6ZW4W7DQV1LmCnm/P8i620BMHzk0hM7n6Lghdn62w
aizs1itj099fHBQ5HRWW1hibbGqcM+QWrV7piQUrdbrFOURkMCF5UbJFY/K1Hb1lKlQCWHfu+TS9
U5XkSLqCGqE/KHZDK27bxZlgyGCwzppQdxV5WJMiE6adMdutOCjg8Qe/2oSonV3jQKhCZlrS23PU
W3zsKuXEZMntshfxofigH1JnZB+3V1JdiByuTM5GnUWqULY+TMq8W1ZvzQcnfMiRWUZ7PjcEakWJ
EQnbsH/jscy9pZRHmt+X4LHN3V4/pv5zNpwY4JQKOG+/Eh1ap/mOQBZ0OBb+g4z/t57aKqISLJ5y
P7yDukDtnXC0ssKsIWJB3DR3GyjFP447CVVJ9jcGa+4u503KXsL0U1U+8+5BbUyp2yp1bWb+QS3t
XttGOxq34DhhJohd1WFNn2bhEsC0wFmhqQm9fcrMb7R9gxpJhZKJXO7Hx1owOaeRT8kwtVQV4a7p
QeRsSwTc7Hc5WrBf+jUs2sLlfPUBMyeCxMOQSnmEtEdnyYORfQ/hN0rUWes26srOX+gvAK8CxECn
5hAEXT975OKESXzJRIbL6CxSRzFKyDSXEG9z4lPrVE7upts9Cc3QGffZ2XfGFGlFyfSdDE/YR+39
RxkbPBjcyr2xFANefdXMyaRlz0FBBl8FestXxTeOgM1O8FnOfuVA1FdH+yZ0zfK84ksX3A04dXii
gq5cgd7FLFjJ1FIFnXDan/NRxRblzRwC5zlSyhRte/Hr7eO3cOAlQUM3LIpyE1nALARDAZakRUf7
s8a46LnF69SQ1d5f2c0L5QMiCQQcfSC8BIvIvFdF0YtQ9Alg+hoEa6Bj4KS+pfehBaqmsjUq7Tyi
vIoqvY8IN7MiCaCIzkw7zZSHR7Xa1TW46ypuU4a2IDm3Z+A3/ye43TTo4AL1hwsMIJdrtxuTQBiS
UevPMbqgeqfKDrJSGvc0/BLBhYFiJRiF8ZauLZ8zKXUD3rj9AQtP0+sPmB/1LI7gkAEdz57B8OW8
d/arFXwkxv33BpWVDXhdaWCKby1vZMMe/8taDm7hpIMFYAJMT1K86Pm+ngCRtnhsVXhOVcCuI1vk
dxbkNZ3TaPAn9dQdort6G+82K6NeuMKvrM52HutG8DmJAC7tmZMCMWEkHjUkKBk9PWTuFzMOnXP4
1EzAWrvtrj+ezZUPWHodX33A7JxhLhCeytPrGPeA4IDSp7X6P2IAiNajdXuwSzOMwrcM0gC004MU
83qGh4Ln1GDgEYGi/0xBoaJ/zsenMdsM+lYja4dt4UaV0GsHIDGUMLCnZ55bRaiQ170wnsPMlF6b
PwlgFEi+3Rmq9fny4rU22mNBnfj1WCUY6dq0rlmf/v7Cl2shR0mnwTqjR3Bwwm9KaPwxdH80Bsmk
CGVA7JJstNAUn0LqrQlbL+BxwMwEDDUkazRQxM4hDmmSqEnJBkCrNIceQ8EgwTeAAPsQL9nUPwTK
aWw3AWQJefv/vMhXhucDrzoNfE093lPxRhR2gWqI5KDJrVGIZlisvN4WwgN00kBrBKBUdKbrs7tJ
p2XDkQrPCiYd2g9Z/676J11bGZGycBXJ4pQWIJoCypD5O43ihSgwHbeDZDwPkHVUXuO/6nd/EByw
3ZuKQ4330Wkt3hwPxO3+CFDqcgFtGM3yD25pemjtwxvaHHa2ezjYf4atYMuQbdq+jObhbbf7XtNh
XThmsqyBjF8EuQNc2cyRannLd3EhDue0vAddpU4tPUGnDYPgDILm26u9UBaClMiFsdkpq9DUymsR
jO2PJ/VPaoFu/WxoD2zz6bo2uqJBIMmBc1186VYd9oLrvDI922mtLjWAYArDWXQpwqLI+HD2f5+P
NbrI0mfd3f3htsqKB1vyllc2Zxuuq8vcZwpsZgZ91ozXeHsUvPI5XnEfS491GQhsTQX1CFIE842d
yqzmxhbTWiABlluFqeLNAUppfosHbI34y3eYTV4zi564rXb3V3kC7cXTmpzPQikMq3vxGbM7sfVj
fwg7fAYI4wXw+HoMkyvuxldbPnHn9gO9lj2a98D5un0U0E+orGyvaffMHmKAoOMfFS0WoBuYLbHs
1wVmASdvKL7q2KvJw+3t+wOm/W0AjwsR3dm/EahjPKKY2tf9GXCOdyhQWuNBfiY7YPdVwAlSqNYH
bmUnW1pZmnt+RGlEt74nkQCQq3F3LRoYGdSDoFVprJ3i5aH/+2WzexlPYMpnPevPkcbX+yRQiKeQ
9PH2+Kf5uzH8H2z3xS3FOp1JQlnBiC++iWLQPNMc0SW6lvLjbUuLw0G7G6DuoGH/lVsNBjQuNBQT
HcbhIyXotZfWLvw1E5NfvBiMpNRKG/tNf35uBjODAASW9FQ6P5igQ7ZF+6EqmW+7R9Sob49t8bQq
F4Obr5XYc6PwY/lV3B2dSVC0cB8iF4G7RS37TcT+2Hzr2xRVlbXM2uIS/mt7ni5Xc4m0tGn7c6sq
m45/5vUPXh3t2yNcumcvBqjNIjeecT34ibAZg+KL+ZbWvwiRE4eZ9R/MoOVkohZBB+Gc/rivQeDT
Sn1/LsvAJOwjkJy2fKzx9L5tZ+mxg3jhX0OzrZKNCXhUxKE/E6G2sxzd2opfGdhBhZGjcTsEcDiJ
kEyLxW8p1swSzHtti/KUr8gO1fptIMrPep+t7ODJ6q/TePFVs20kKQDD6zyWckQR80msSeKEaQWg
JAP+JAxpcj+08kfFEWkFSrgU4CgKqh7oIUTfpjKdrIuTk0EaxFc4dEXXJbvvxMim9H4Yn5Vc3PP6
WsZ9ARaP6g5aDUS8gNEeOk9E9zmHVz9FXtavAZaJLLUych2IcaOGiN74V2Zo7dulLwxMLqDr6L/V
zBwlMB+u5DMX73KkW9AL8KOoOD85itLqEK4BCph+Z8GrL8hWKtlFe4ylP5rsxD1EdKCqM+qvK5tv
SuvPl3kiMZuKakRG/e56tsNQbCHyHPAAe/BmgTTxkfNKI7vzX8KVHMpSLhU0lsibqZA4AAZhFq7k
Q98GuZiNZ0t4EUBq8uE2KHbnRv3SrPjAhWAMNyiEeFAkVBAnzyxJiTpWfo5aRrxljdlbNRBw0HBO
H9ZeNiCO/j1/QE+j41UBC4OMRPv1/DVJLbOkRNCvQ7HkqPejr9o1QzLYAb2xQIyUMjE06ejLvZOK
GvdBe9l/HYq+5Vye5L1qBNPD0EhCHAmzkEIFNLKtyhVfvRSy5KnJIWyIHgkiBwYfAPxuQgY8yR80
NagBOqoo8hBRWpTpgTAtUm21lPXCLjJkb/9Cvd7nHajJcQQJVlJEJpEVfrAqueXzUx9myiQ5ho5l
e2opzZ28AZLVECEszNk6RCEkI0iGIbL6LojVbTd2+r2Utal0KrSiT/fyUIjBsQqjirPUkPMlA9rd
Je+OBeooexAriPEpy5lSvWqF1hZ3bRxV+rZnQEu6VZ1KJa52NQJGdOxS2dH7VBL2RTkM1U7MVH+q
IYi+ehQFnqI5pfMlwcnTOniCDwz7x2yI0voYKkqomRU4v6Fmp1AQzhZVFOOVp8sgPddVOWJ3SdaV
sTMCMda4WaGTypLHckBrxpBB/S7yuQRMPGLKN7bii1K4ESrSR6B1onxyLuS0zT8VJQOS3QhHZMk+
MrEUoWWW+AUXeqgPyOW9mnW6vNF6EPPfa7QJ0VM2VBJniEykhZ3WWjpg6qs+Gk3SZUX2noOxSrUj
JAzqT0bEoPqU6yYLwF411ly+aQpZ73YBxynxMxhtwtgO0QWbPhVJLCbUqGp00kHRIItVr201JTpD
fiFAGxtqQGii15O+RL2nanUk5YOg0aDrXau58BAUXTNaKf4zZQZVGvy71PP8nOjQ8LW7MmiDfV0h
MfKdBkKUdru6TZXQ45pGVd7wMyXgEZnWte9MYoxBvi7Xn9IxHQajh5ihaNMmSwvLpyBktkXMNL5I
j7XeYxUHzehmiEXVDYo0ig+NqIfQCRNlP1EOSNBw0d6vfD4/cikSYi4cCMGPosN8L41ywxlZ2xa9
PURFDkH4wq9pZtZVoSQmoegHBv1VnQ/VUwB1QymGcore5Y9lWWrjIdcoBEdSsU85U+bQHrWR8kSE
3LKGSRKMEsmKzsK3sGDLoK+ag607zwW74Sop29OCzzF5YccUqKUiqhHQ+sYS0htoltQ5o627jG6z
rBPoHRgIUg3w3oEOw8aPuJp/VEgPyMyoqxV5DzpNiz/GoioVNxg4tUbhQ41au/VTfTBFMWpDR1CD
RMJSSb3sjSpYknA2GroTwkEFaUUJgXo3ras0B2MLFfRPLs8giMAHTaBYI/TevnSkeEIHKpZBeAqr
MuQ8ocqFxE6zgDKbI1FfOEIk8mVltDyXjlaAZhTy3eU5Z4OuZXzpQe0TQPWo679WLpmFKx10yaj4
gisNvSBz7id5bBPcwsV4jhg0tmN938Znnt9q0Rk1SkNXjn3+3pInmnwAj2PQMPru+9LS/a8oA8+r
/r3yOQt33j/MVxIY3FDwnl0PVTbmAJpMpe7A4ZgB0TrBRTqZGIJiEeretjb92OyCRVUdyT/UjDD6
eZN0rgs+B95V/pyrJHMkjjwrJHJyvomtmB8y57a1hWcHrjzIWCFqAaOHMouNpWoKwFs0MQ6xQq2c
RYEN3MzbbSNLJUnQaaF8AEAMqFp+wIYXIZrEGhLzIdoXUw4N5niON6UnNJg+huS88qSMaMRgBh5e
zE4DUGrolVUQYqmr/ak/O+didjUIYSOvhGgC8QS20Dym0EkkBQKhxOPoRmXRhqO26j+kwwN4jiLd
lcCkFn/7kllBautLBqYlWUn6zXObv75glpWgYOxNpaEiXpi+F5pT1822jQSDUxxNMVpQqSleM36V
aWJkxbaPVuLGeaFiMj81EyO3itVAADfFJxdLQZq05YqWEU+MREOqRKfJxke5CG2WPsbSSfSPqJgE
8SfLvhXpCSS4w+cYoIMPkJr4jY9AiVMaglQbFdwo7cCOJf5lb9ljv5a3nL9y/vlQyPZMSr9oI5wz
zjUyh/uF1sTz9VcFpFSZb7VVZpG8OipDhsgEVeF4nzEzvJN0yB36m2G0KtZZwtqczc7IP18Cei4V
hxwAlHk7YxsIKKl1AvG6cZwq02nxsnI+plM225UAqOGX8aqACsfPol0sShhIRalCmsBjxG2Qpdlw
7F5QjnFtJvS+hC4ErfdRtVIzmkWi/zOsf43ONmLXRDUQlTLx9PxJ0T86FSJIq4W5KV37a2SgTgdJ
O7wLLszr7YZd0pak4IgX8DEFtaY+Ig6RIelZFeecQXGnDfvY6cE1BOaxPt4QQG2OfNyQe1XjVEMo
dbpyAKdh/foi7H9w7oHRHSmd6y+qQdyQCQyrybijQF3/jlP2qW5K2Up2bvYe/plePM80ok3MNsgj
z+wwGss0wfQmIFfhw9ISk31Tb/BYDEYAKrun23toaTUvzc2GNQjFAJiSRDwSHZn4p4yOCnATt22s
DWn2xNeBc2/GAUMCJSLLcAGW4AOXDJHa2gE4itvGZvfgP/M31bWBpoGqAT/bOURkKdimCuhTtJyR
CE9SAwoo7rUB2eVtQ3PqgF+WZi5R7kqlSPJc92qxfEmVhwi8T3klu7XvaF29L3RDo3/qxhg1i62J
WC26OSQtUOYCnhniuLMLWCikWm8iqnuiK49uktyl2kPuA6oinhJBN0q6VZoHpu9K6YkLrDg+S2At
Wnv/Ls315OCgZYmCIzD/13tVHmQoBiu17rVdYrIGrzwFjB4Qo6nJCkxk6fSposQr6ApH4mLO3Z0X
YgRoJKd7vgjlteAwgL+UxVshuifd8+11XToR/5pCJuF6UHnMQMTUBr6X8bvah2YD0EP1GrXRHGCC
zQO/Bsgcwgk0vMOlXFsp/CgeuBibJ0ofqWLlKdocX4Ua0nHRMei2KYLEaNtl7xpXGj61dX/jN26B
WeY22koG7vcqIiEEUVIwJ+CeQqn6+lMAtUhZq+LEpCX/VggU5BAShKG1zkmleg3xMM/OTAOHC0Ve
dcI568D9XFuD+HzE5E7ASkKQnIlGWbmjtlE0bBy0RwzgNzbkNamA30sKm1O1A+H4ZFa8ttklKIL0
LPY9xqgRMKdBqqRbSScuD+zCyHSlXVzGNRMHPiKh79XpN2hZdSfPjQHSVEjvfXISb+Vj+3/2q+BA
FSZNZdBfa7/or0HYMvC+Ct8dSg+x6L8VkepVgey24d80P9TcisNbmsVp1aCPAWgB1GKuB9jKZQhI
b6x7fLpDkX1Htzxdo0hanMVLIzOnWkvaSCop1D1ZgcyhdCjSTQ2SIqQ43Dy+7/UX1f87cOXKmZ+n
RX92JTLjOrBAIDQDC9v12NCBQepkxBnocq8Q452PArKEFt9q2zRALWlOF7ZuFURWR55uu5uFpwVW
8cL0bFr1rGA64SrdqxLQ3iTn+x7v+01vhQ0gUW5ukb86Sw0CgcLC5pQ1679DyMk6MorgM5+QE7Pj
qMkRQvtwmm8BavB59xU3QIxI4iZHFR+UhQJvStDbrEd5ZTdJ06G7DqhAtiUoqLWCQxg39exQqkrJ
qijH5cEAx34KAcAvTIB+VItAXKsH3q7dcHYAlIGB/wqNAbd6sIa9bnXQsx6gMUCc2wvxO0q5/p7Z
FgDETkLeGN+jnpVOtnGbiarddiCUFN/kYnPb2Lzh42fDAXUGrmgR2XDEudcbLojqBgIDDIeJdLYf
4UEUKS6FPqCvO1UVIo3n+DKclUDMyjdiZJV76aj1ECDIlNpEspRv/vKVo4Hotg0+i9rVorvbnzjt
u1/rg6OIhxSU5/CWuv5C6EUlgRqOuofM8F3IhUj1VcHDbRu/r3XMuQTvKwsqVBLnnJUF6CLrbsBl
oKe8UVMOA32oC6Rm8LYVVzbc0pULdjfggyYeWgLy7OsBgTa8IEGg4KDVkpkIW7wIg44ZhBRGLebg
YCoNiTvxiRuhws+JvUlUtyjH+7BP7Bp1MJk8gQlrxYcvXL6TQDLKfjogt5I8m2U5rUJZi3xch5Kj
Knu/9U1B3Eb1GsHdmp3ZOW/Eqh4pjwCKa+RjHeUbdN/uZDzd4pVMwZqh2YMiqkJFAHhZ94YeGpwg
ynDD0MxW3qCLe/Ni1maBZwTu81KvcdeqbfKHhEmEnqX6fHtvLl5FF0ujzAJBGU+WZCwxEtDV+52p
y26AfXP+1KD53NwNmnPb3pza5B+XQIA8xJlASPhDiXERQChazKfCkPleYnCPvAkxnKfemmiDn8Ct
wAwZmi4qusEO2s5rvce/t60vnUSwbOI0qmg7gt7E9eFI5V4OqALjmhIaOWI/kLZK+Qtfi0bYrsAi
lgKJS1szT8vqQeDaLEc41rma/E4hhaCsmFhy5gj3gDqeHBjwa9fDiWo/9XWG4aCEo4mWHgtG0+99
aStIO3Vt5abdNveUE2gb7zEkyXRtthtVmgthOda+N2T8AcGJqaWaxYXclxrldkXEg9h9Vt3Ki2jF
6Byfx5DiLtWh9L0G1G4CDTeqvq94vPz03GBjmhmDppuhCGr22xtl0S4kEKHDg5YfRZ+O5sUu9XEk
iqSqfK+05B0rccAh/GP6glXvlLX35eJGubA1uyQbOS+zmMfEBvl3mTwR+S9dlVCaJel/Th0qq/87
npkDzvw64OQY44G2upHtxG1ly5LRD+9xcoyhXhuswbsW8gZ49l1YnLliSWKaXkAlx1P9/tSyoxyj
95GArqo/BsVDiZwyv09U9G91mVOJ4UrksZBInsxDaHtSZ5sqBdcLWKDJYBwymCdxHBuCag/ZRyn8
kYJ7vXwUsg3QUQYPouxklwxok/wPN/6F9R+ne7F9wOibDl3JfK/jBIPyha302kaDSsMR7+SVG3/p
lgAbOP5IEIwQ5w+WuJJzkO7j2QcprlizQvc/nISppWHC4KqILK4ncoAjUBoFbixCNGdqrLb6SAHT
eDvhZuz+lYH7TxFWjC4kfrB8009DigFTMg8Y6o7qpMwE7J6ImUXmIsubcJseBdcS9ugrxPZK9FME
7xEzVCcu0Lfw0gjVytTOSzP/HJuLz5htYp4vtETt8BlJA8gIqIDUx7G0A3twFLe3KOjWwXwmcshA
Wz23soeWnDtQouiPAc35FMldT3xNoqAvIjj3Id6w5A3kMYaEVkfoUKJXqlCyFY+3eGIgfYF61xQL
A8VzbS8OtTzueCw05EDMXs3OrQwOVFP2AaTID4xB1xtdKxWfoHtaMXh5mzf/4TqbJK6AJ0AojjzY
9Rfk5RDz3Ahnj0YOU4gdvXRLde9TSxQPZE0AcMnrXhqb3Z1EbJtOESZjaEfvDEjLMKASbp+dRSd4
aUS8HhFJxyHIOLh2hBt+VVmJ+J5KjVcJL5GfmUIXbLKwBMdaNzplbuX9Whvy4qJi82A+gRYHN8TM
DfqNBL14SPp6MXKXKVjkAmopeF4VHRJu2Z61TpN+kPKYR/pGjByNe749A0v36IX9+f0dIw8haKnq
e1wF6AYem336ANl23imV9pHH4z9aa7lfPLNoMMXRmaR88Oy8nvOBj2OuFXWcm051s8RTxM+xeqn8
PV+kri93cF2alaSmwD5oENssSY4q8Ae3x72YakGMi9ABqFhkAGYXrsh4VvJ9xsFt9rY+PIbNlqAX
eiAtUnPouOrBPACMHJViryiExxXrC9OOmoCAUzwB0UDCez0HIuloDZ/OefEh+jM6PSSlOaRbsADU
1L3EJdvI5jJbBPORSTdr75alNwXgCcLU/a4oePfOliBsurpKRJmbtr2aJlYYOZn80NrJCe0KLYBK
dyvjXQhvYFDGDYg0y6RJdT3e3tegPZOKnFdrvMkoZwstUEPHFsUl4rta+c3rnSmtnq5pHLOQ+Mrs
7BUoZIJcYvU4r0gfe+FObBIn0YjJTYh61eF6E3FrbQHTtba7FseLxhioAqF15VcyWwijUBrLBne+
GCGnYmRoIRhthj7/xGD7RhYNICtvz/G0YX+NdeJU1YGEABZw5soiHDUAhWFy4KihS2YcQi4iUPZN
sUaEv3DxEcRs8sSvCaJcbWaJFU2nxhwu3bYgW4IsBYn2WUY2RI1MQXrRutUyxdJxAdcKgG2AHCJp
P1vHMu5rOsgi3DSHMggKS6AICX1gprYRAULVvxeF1hy4FLLwaJ7TKlPrQJWGDA6iaisWX/PgUQzO
0loEsHR9/LBHoMkLk6GQ+TkKlEiU8pjz2jR8w65WAC5SDrEEx4U3nwCw59C4Qe2KWWdTNNLfXvHp
0MxXfOKu+P/WZ+ugCIC71Q2QT5oPsG5d51DB8NTSoC3odLs1gp3FVYd8uIx6CQAo8yp/BDR0R2gJ
az3g52D1ErJmM0gRwowEMrNlaCArv5JgWborCMIrlKcm7A3E0q/9Rs4a4PG0igPeA2hHUWys/KQz
p/BPuY/G80Y3CHDjdWjldbEX6SnP9kW/ckUuDnxSHgMnDkGNbDbNUtKlDRflnNerLqHM0WhkaSgZ
4zRX0l8RJaPby7oQ+JCpdxAVjom6TJ6FBLU6cmmPjI9XJipv6SUKOBEn5FarFfKKqcWLALp9KhiL
cY6RZrqeX9bzfpAENWwhV2FiL2+4kO+3bZgAq5IWx0AH03aSFsquK8LBDAV17SJenF3UOvB0QQEX
BbLrL+CGMB2akOc8HztXT5E1CFGy2jf6YMTsLUxfbk/u4ohhDSpNIjqNUfa8tjfq3dD7GVazzvZ+
nFj1t6yaClNO6M/TFEjqAO6wVm1cOqiXNmcrmvC82kgCbAI7po4lFNyb1ujTD3/lCliaS/CEwA8h
AMeKzsbWVW3LOGA1vUr133LIwpapHFsVCO3e69iUWbBSsl2yh2I4Ku94e+Kym70HoCUnNlmCtWs0
M4YyA3eqXaERTZ4+9dnm9sItvKLJpa3ZPkmiiPeLaZ90/WhEDYCSa+506QK9tDA75zRnWs7KgfOe
QybaID6IOJuL11AoS1cZwBK4LZDgRKZuduLUSmVCpiP0Uql67Mkm6J+Ivy1pYggCqH1ze60RYXFY
QKHJgoTKBmoO1xtekYu4nkALXj7qVszpJvNbL5V4lw+d20u05Lgm2XG0vU7IBXW2/WgjlGKeIcgr
ledOBRr5NfS/b5tYvHEvbcyOEk2xGyskbj0/dTvfrp9HstGAjPa3kHQFbcOX/kXWSnIr45o3q/SE
pf7YwqYufqfNN9FPZfu2Mq6lgPFiXHM3qEocEikqtrcEH8SnewHEkJLH+xvki6uv4GWs1gi1lw6U
PBESTnhKyNXNQnKddixCB0Rw0tKOt0YJ8Ooxz9eIfJfqyoh/FQk9TgiGgYe93n4ZuhuDqiwBzrFA
JGROgqSgWrBL++1cmonDb9YsLu33S4PT31+k9mjtl74gAdICwD5ILu1W/2grwWSCfr+yZkv7Anh7
KIIh6w5M0GwGSRkyQiIVpVq9sdDz70TjH7orNC/vIgREu6Q6hroz4pIZBGTgQdsTv2Xjw8pXLF0u
l18xO3VKEeojF2qAYGVfEMb2d+y10s94fphx0RttBmZiTrX6wusj0xcP+BKuOYzJGuJ1adpViJ6I
U2wIgOLsYKaQaFM7sfc9EAwaZQIYaHykIwjKE7YWtEweax73XpiaXztqMJIsJSMgLkNgE9DGAZew
y9V4E1Pl1Okt0lEPSQ7pFSIcFfmhalYwNksnR52qY1h7SNLOH7N1XNYK+iZgnz8OoNEFM9TtNV1Y
UhzMCWU2YcxwwV5v4VZFBxEZ8+BU67EpRmiFSnHnJe8hxZOuXg0CF5ZOxzOOh88G9AK0j9fm0lKo
g0ZKw1P2Le9GizulW7LL7OTYPxSR4T8GW2LFRik6t0c57YirZQQNCaYRyCFgvhDez3ZMMKSxRFst
PIF7pZesCXUg14bMDCU6lGDO6FailRV7P5HhpWMYxrxjBexBgeRY6e+hmBrccNLrZyIKVpXvqvju
9gh/rSNGqCG5h/GhIQI5r+uJbQSGJiRfDk5tndo0lzdV56bJPdXls79GnPZrESdbwA0BFQWkNxo9
rm1ltPwfW0BhASrj0gLQRI1zVzEja4ZmDp30WRPECQlOjX9HO8kATwCqbyIE955uz96iITy3Jh5S
4JDJ3BAyVBVeDMGpbyUrTnyA5u/iUd8W4sdtQ7+TsNPc4QjIuJ8gTDPvwU1jPgjzLgxPauZVXWwL
8WAhyWHJWbHrpWifpsC2iQb6FE3sEb54Xx3r0t68/ILZWNFFJBZNn4TgoXR6P9ly7a5Woy2RMyup
E7NNM0sIvm4Pe2l+QfcK6i3AnlBUmEXvmlSiK1HPwhOPxyXLX+WOmqq/Xa1tLtsBJwpw5EAZzRE8
LURMG6Uvw5OcbvjgiyHnVyRPob5yES4dNjzP/9fMzIvFNGhDlcFMG4DKNWoMJYGkc1JPBGY2DN6e
vN/vSOwZPFunBLaKVPb8vJW0VDK8wmCODaYAH/YWRx3U2ryAtLZyHrjXJBasFaPTI2fuMgma5/F2
+CHoFa8PeT4MlKUDPHVhyy636e7jQ7gNa09y1bXS2uSbfplC6zKw69DKRob82hQtWduHQheeOBlN
KocAB+HoR9CicsO1jfjTFPbL1rQ3JBQVEQXPli7gFNIOrA1P+9d3zajtiR33pBt/Jy1DB4xgJ+dk
PNgPkJo1Hh5iy/l6CoDSQzhpPX3Zd0/vd94L6Lpa4+BBWdgz3zz7bjTB6/T3+/5Z396DbnujgVNr
dxDMt83j/d+Ntr03H+9Ne7eyQIt78GIgM4ePxmQ8jqaBBJ58x4xqIxvjWsJkmvhbkzW7NhNpjCT0
h8JGECP2URsVgV6wFhT8BFG/zeBqRtwOgPicyagW0cmZBA1uSyU21OJPK0dGmAB9N3xy/G4EP6aY
9W5bok8VnVQbNlYmCMZMPnmq1Ie8gQIwV6AhTLKA+XJvH4PJGd76tNnWRAsM8FZcBce1E6z8z0rO
cXF+CQA7uLjhGefpPpXr0bMrjOEpyfdqAsnycsVRLRkAryYoTqcADzf29clqukRuu0LHyUrR09tS
uKpwqKh1e5IWvC4ad6YCBOg0ps7FaytqkQDe7hMEdQ/GHRS/jds/v7Q/rn5/no/xI+Tz2PT7WmyO
YWYQdBJr7ISCgaFtvkrtiQiWGj1zWeqxxOhlqxyMpNzywncIoRb/v0BFUTG7HPLMO7asUSgZMLFt
m8knUirCVvK799sDX3L8qEGgEoHxQcJ2TtYYtnkbociFqzoJ0TwEvuhNCFp76R7tz2iANuNhJav3
G6I8jevC4iyD02mS9v9IO7PduJGlWz8RAc7DLcmqkkoSZcm23PYN4ak5zzOf/nzUxQ8Viyii97no
je5twFGZzIyMYcVaqeRjcf4NHNn+Yrpffj1/SpzEaZx/BBRoSPMgjP32+P0wOoc/pnO2f94p486t
u569XP2M1bUbzLlNQsUPn5XkUYTfdhnBnClkLv2mKtXBhj+pU+ymRmcbnfkgKeFpbEG4PgjmnxYF
Sm36Vcrfw+DLMDKoeepjt0PRPA4jBy+BB9oJvjcesItdW12zOBuGPtAFDmiFQJPoxkAJO7Gmxvyt
SCvbhzfi9snYcP4XBpcb+SG/SLKgETOV/aHF9ym0fLcRHyw/dIVi5whuBIsYQiGajhMcre/iyh8M
KUMjR2GXRM+T+L3qgWTmriJBIN4gNKozav9dm/+5vbTrPszy7Tnv0pLyMvq08iaqXucxqnPRs1L/
I5l4dqnt6TDKJ1koHMG37gXw45Yw3uvRV1WAJ639NMsAg4bh7vYv2XCejHlJi14lTaErZskmqsWm
CFj7aEihC1DVt7WsbHa82+an/GBldXbaXJzytgmi5z7+oUJ/A3XLW5sfmvrz7dVsfUmottlc5liY
ml/FC1FHTtJCFfHczkx5eUVw9vs8sZv+V56FtsW8qUPec9vm1r34aHMVP/g6fA2ZgE2L+JGh14N6
CLqnItScVN8BYW+ZAmHLbJ4Elx7sSpc3QoehhAyxiJ+l1umnY9oeQGpW6ie/fRJ2y0KbbhLeRfqE
tHXAGKwW1ve9ZPldi7VMPAhqaPfx0hscvgjlyQ+kp6iHIBGqX/1FCI8VGIuaySgr+jLGbPkweFX/
dxCU39kv9RGW7RoiVtOuom8djcaR4Cdu7kP9zpAeo/Y+ln/E6h7d9dahAyTIfi0UrXQbL3cr0udu
FuIqfo7mFkpwGyCbnj1mUuW0ex38rVukU7riyDFHD/Lo0pTfRkkqWGn8LEd/KDDHe2X6rXONgu6C
EHwvk63+/qaKJs1CgPPZIjAV+vk+np+q9LEKTRtM4tAOTFLtCVMud3IVFTIggmYFVZClKLd6/WOj
6XwYC+PnXGdkSOntOD5TGN25PZs798HK6i1WyYjoCQ3snB5bdtaaf6jUJzsvyeb2fTCyemnZtBy6
iy5+Fot/x+xJs1wpfxPNu1BPbLP4Hu9NX2/FinBovMM5gP2vSTukQZkI59g6KXDD5DEVY3thjRXy
+X/wqx8NrRbWjlqDTgaGZOOzqDUHCWG/8DkymmOuurfd3NZtIi0HXUyBEczI6sViSniMhLnhNrW1
K/evVkejV3Cs+i0W/t42dY0lo+JGY42NgyiTCurKjYuJZRR6Qq4kB9qnbMrvzFqEwG568WHLT/zZ
VTRbgw1J+BpFezjujW+HbbQSLGICHN/qqVJTdUgFGdu98lqWd7kGe/pB1U+3l7ixmxdWVr5JD0bB
opIfPncm8gUlyFM9flTG1B5n/TVR729bu24aLWQVLAdmIdr0V9zCkxypKZX16LmLZfHBT9LKFVNj
ciCF6w4B2hQHbRjm0ygtCial4T8YTRQ/hTo0+YxW5bQ5i+JtGsg8W6OLdk7Wxu2UJb4y6Axxya9W
jgY6KsknFCb8soJTA9EFZfU/rQpdXsYouOK7UtP+UBvp5+1N2fBvECEvow4U7ag3rT+BEBulOvKY
DmP5JUmyz7kh2oqyF8Vu5TewvarLzAqQkCuKPE1ugjY2kvQZwrnpNGVWBWVZXKP96QmACGTEHwVQ
1XlGgZnJCGHH920sU1GXFhKYFE7A+hXsFVlBsK5Pn2tEyJPR0b/Dl7bjhq67yLp4YWT1PsG1bwgQ
s6XPw2TDmIWqgWDnHuxL8c/Cbb7Jxz3mvI37g0FmXJm1VFWaApcPbizmke8zD/Nc12Zy4LCIT40p
WUDm8vAfQ2qqT4GaGTvLXBulPAn6kIlaeNgJMdf9+FBH2S2C9uJ5kHtwvCforjRAaJVunGJlp2py
VUNfjDG+goADw/QLtPRyhYoQ6nOrYCwQv5fdeATcastlSoSVO+azZbi99L2r3SETbd+QnETfacqt
z81iH9IpMoIFY0rx5tL+qPvWmNd++qz4qU01Gxp0O9H+FyML+wqfUaOzs/qMGc0PKwExjrp2Y+va
txGVQiGKd77b5lI+WFm9ksGcERskUfY80b8Z2L9i4e6Ymp1Q5iqpW7aMf4CeL8kHn2+1ZerQxEMr
pc9JIh0bcxTsMP/KgJPq30lnQzqJWn4vZeZRhTUstBrPJNXcVYpa5wjvPwIJPXCFDJLA9H75IyQJ
hZnOZEtBMJouBLfjQXFaB/S7LZw///nzb/Y8gOy47Uu3bgYyL3BpQdBicD0ujdJWRZwq5bAUbfgq
zmcKnZxP/yilh0LcQ/xsXg1rCRAA04MSWLfGjUQORaVeljg/N13p9oRXFP2WJnlKUaJJxvvIQtaF
nGSuUiRG/s3mvab55opRt+GGLixw65qBluZ+Vfth9izyhsDLyLMaEB4dJoPZY79sfDstxuju9jZf
TQnxcRWDfsVS1WeyeN0kgQli9gcTqxpsLIL/o5jv5LH4nsqONcDtoZ/Twa2lVwXeZC1z7amNGVrk
UdN2KiZXq1/a6ICf6HMRUtBluPzeYlf4aQhW9cVUBPEg+qKjd8HozNMcUKDSesaEsuZ0e/HLLf2Y
j8DPRkgGepXXmlLN+5zthyqNoIXCmChW9FK0KJ41oSyBq5f32KGvD9diBsJP3ksF2o81jEetF0Iu
FTMQt7TD37asHGWCO7SNjnoJTcHwrUKVPeo9K/aiymvTdscnXlWC3xf64ResPS+INm1ozehFT2Gq
SV1heuiTR00tv9MN63rJpr2YjnBYyr9HhhqY6z13JWRnKKaj5urfMV6zR6p8NcRsvpcdeGmJz5Co
WI/VlLPQG1nHBx8yqbiPing4JakknRWfAW1EvBV7jhsJUKvU2smg6U9JWbRu20TyUazj7JMamsus
btsO57mVZlhG/dQRyobuL4+3W2btW6ipv4SuRIzAiqAshVp45wCtI/uFoIbfT38Rp6HJ6y8b5nmV
TnraPnXwmx9yCIDdnhfoFI9x4Gaqvht1bxoEEIYbZhSJc3N5S7Q5DAWhrdqnkPZVnr2a7atMdNTX
r3092kb/ox6keyEfTv635n4IHzrtF+5rhpL29s15rwt9vDrLyuEBgYxDoimI77j8IYHV5+jONe0T
hMf3gXRuh29K7tRuV4VOEEQHtYLSz3+wesOuhNaZe0T3Dv6ntPsVaP2xDJ5yVb8r6u/MHob8HwFz
PH3zPL3pAsyX085bcnXW3n+tRsGBGAvmlvdg88NFHyNqdm06tk+UdM4jOjOdeg/3sT2lHUTqX4Kk
c6Tmr87QCeXhM5qTMCZrriq7GSzD5Tmra0fLvLDRnBwdYM36rE0jU7h7YN33jHe9q0wLvAO0COyt
1Usr1nWLbmLaPaVGVs52PWjlSy41jejIc9iBoQrECB7uWk8tuwuM8EGe0si3qxG1WTGi020yMgtt
oVrL0ZeqBEZt651qnuPKH/NDl9WSFycdM56VH+egogQz+z3HAfD1Muji31WlDeg/m3X5NJJQ/AiT
WqR4K9fx6Kp5a87HXEkUEAJztkfGto4xli+kUu/itWcmhxnKy/OkqhG0UxpVx0ZV7dKPXK3/N5d+
tOEEmcijuTcpsX5t3s3BpbIwrTOX++6yPxwIaZ46PTAwB1zLrzip7tHmW9++JFdrQkOah5DxPFC9
OIpVkKhL49yKYSE8BZH/lKU+p68+G9r8kAhPatKSO/nSt9smr/wDJukoSkSf0EKQjF5uYzgHSk1H
V3jS4zO93vuhfRpJESP1620765eTt1rhgywrM0A6aKtMV+qCvk84OV7i2OaOb7leA/UgZsKIx3Cq
ZPCXa+hGqzL0iUxImGs7Neu7ujprmXnoy2kn+FlH8cuz/NHS6rpl5ZBD+60H3mzOjizMoi0M7R+h
NT/d3q2r07ays3KWaVP1AZ0i7KjdI4GmW+bBgxZkjALHv9N6r32wrn6wrCWIXMj+iO4gbbrcwKlU
EyMo2cDykWDmafRduFW0r+QGvXS8vbLrI35pavnzD/eoVwqlCztMhal/Hl6V6uB3T0n2gwiP6GHn
cO8ZW+WvglQYKm1LtjGPzuZMlA7PZZlpDFWDBWtmGxLT28vb+HAfd3JdodSDboaMDYtq9jlK6JCY
vjtDf8DwbRj8e9vWxrG/sLU6jL3eCSq8/YEnAsyIBkftH3MyjUnfeQw3Dv2FndVhHKPG6NUUO3Px
HXSAkxTyUSp3zsVV+WZ1BteOiFh6hFMBK4PwLdLNb72fveW+/CB/SV/Q/BWC6FXOmYHT5s4d9qRC
r73TxalUVo53LkpLqSWfU2l8tYa/U/Yfc5X3xS3AX0b7iFzXeph64ftDNguBl1pQN4ySFn3udHlw
Aqkuj31VFl7VIfx0+3xsfTdIBUA1ALeUrop+fSbM0xC1oTek4mDHINvPmTGhkcC7uWNqy4FQPlmC
OyoodLsub7Wu1xFJQRN6rVrFAuovNB2yosnA/ZJMfUqbDA7tVqiK8VTNVXfwxaDf4xDcuA5LtmQA
a6L2wej95W/IUlxLMEWJFwxD9I8SWeD1O384SGMrOFNZNzuN0KuiKh8VKfVFeJGpH3oPq0UXBvrb
o9Um3gjrviz7cD9S2qxHJ6iHQzInp9j3nU6PPBnStdufdts2oDqmPIgUQB1dLrZqJlWbNSnx4DdO
32KrEE+TUuUP/M7EGUF/wxWBBEZlCf+00jC4VVUEO2/hhnMljKcaSdXcANq+Wn5rlLEsoA/gFVZf
ZcdxnrXPTV+DAzKRI6iOoa6KqaPkFZI0fpSEexM8W/Z5JhFz42cwWbn63q3h54Kez7EnTop6GuIq
PWld038V5YAhFPLzBzEU2pOhZ/LemM3GUWP4hZ7uEnFDqLUKOKpZnKSk6zKvbaTguYDB7WS1te/m
hXns60o93f7aW+bIerlccBuI1GIvP/YUd3Jj1FXuBXMOGxnpbJF1CEmbDvNF0t7R2vCFzFDqTEFg
cxFuvbSG2qFZD+FceHJrukbQ2UOq3/tRdJfIT1kwO9AKDaixdJLuZJLwrNJrbjLloTP2noSND4wo
ONNFKBuJ5EirXU6asA1VvSq9igpTaUAqEBYnKzHPZT12Thx3r7IQHW5v9VXbj0v9zmIB+8tC8b6u
IsZLZaCRu8qrC/OuD34K1UuVfTP8Z0tyGhADWtzeRdPnQN5j4d/w1uDhkaoGHE9/bN1vNKeCsXMp
rzxJzf9tjeAQawOTpXG689Bu2QFJsXQsYGoCcHP5eYfET3rftEovSfCQaprptv7mp5q+Y2f5ey4y
UzYS+WdGkLkiiAutjlFMw3mslKLypiY6IAtlm9TltCE6qukXRduJlzfOrEmFg1lndVGpMJYb9CGq
DKLOF5inphQWZMWLJOT5KYAB0719OLaWRPkPyd2lk0WmcWmlAOXuG1ZUe6XiwMB8Z07SqYqDp775
Ooh7CMGrSv4yQgOHFhh+eHGX5uSlNQ4qKjBWnHuWed81tsBY/HnqyAHbZ+2UoZL0w0cdBvGhzPgR
W3vH8XqtZIPQENBiWq7CenxCFIdi0pW49NKeGergh6gE1CDveQxcK1Ls2xt7/fkuja1esy4phCkp
k9JDasmOaiD+e8RDV91ndnPhQuXFhISXL7gyIdRRmxm9mXiTYx2Ls/QAz9Jf7a5xCiCXIM97WwrP
1V63bvlGl5dgsUo/QmWCjtx35bkTUx8QtMCqJKaHEQqphKGvuPEfM6N8ub2H1/f60tQqke8E2ssg
8RPI85o4ck3jNUn30Ex7Npbv+OGaCXUs1FCKpgxD5szU92WUwumfIYtStO3b7fVsHMCLrVt9MFo5
Q1aKVuKh/WPPxX2VcgDNB1EpnNnc4cDas7W6apTbtTwy+EziS6EftfENqcTCdNJsb6ByI8u5/ErL
L/mwgxrQijLOsMRkYzE7I3wuVkp9cVLCz2FYu6XwOYsfB5rYARC1QdoLmjZXyqsKxBSwpbJOdKzW
70KaDxzIIXfyoP4WN8NRnEI7DUj6i6+3v+F1WrDIE3HfFiIV2vOrN6A1JlSgxCT10uopzp+68qQm
bqvdCcmT37yo4p/b5jZ396O9Vb5vpHIxZRr2oDm1xUPuPr/+Lu35kMG4tGNqSa7XN/uDKXUVnMhz
k1p1whBZu+h5PWThv2N7guDCgeSa2WhGOlEPojxcjv2O6a1PSJEQXNzyAZluuzxCST2ZyqyAwK9H
wY3sQPUWqbE6/53szf5vOs2Pplb3IkwqQ60LTI3zt5mJAMmHrqU/+sVDxPFNppNiuME8wGhcwsxT
OZF/1JvRbsQ9cMc7edXVdn9Y9OrehL46d5pe4HnuK2849C4Uj607HLrX/BmI1vfgafjUHuAVFyMG
EmwnHx1Q/Le/+eZp/vAbVqcZeZ8qUJhS9tTgH96P+R8Y3qCb6r5kv8X8/P9na3WSffTmrcEsU88I
TnlYMkwCnOVYVXb2B45Zrd9jM7nq6i7vo7KMBYH0YDZszR62UKv4ktGl3iwc52PD/IHwCyFXGK7u
pPlV6P4o535+ivS3rMvcuT5M3VHfK0NuZLV4JHJJwFDaUpReVbQasY6mWGeHswremtP4kP3DEGpG
v+LPPNrBXk1/2x7uCeUpvBS36fIq1YKQZEabZshT1Ipkk+yPgZ3HyEg4QdxLS6HJqFq6ZF3xb0bX
AwUuUQTFW9VG9T88d0yeEDYuKfXVQGUTj2MrVhxwTW2OYnYnc6en9CErnsd03DnIW8/4R1ury1SJ
Ma0MvJ1HsyhoUED7JFg7c9nXuRtfEokkUAlEHXzSy51NFL3sOuSHPQux4ThzKD+4oQlVGsxs43cz
3itAbdmDLJX9g4IPGstVoKW3ojrnfZV6/vwUGJ4Y/dX1+6B/mPQfg3V3+25uPjPIfRhQqytA09eJ
aRRGZjGhP+j5zduESntGmdyy436E1lqyRWBnge4IlXaQ59/TXqlya6WQLCr0/ODzpix+ubOFUudR
2CeZJ4iQn2fhkxAcMyOwhy5xBPMw7QmcbNlbkkUgD4QN2hrLUweKEo3SyBB1JJ414QFsj+P7r4Hq
Gjm8Mx2sPbe3d8vNwj603AO2Fv2RywUiV4paaqZmPOKlHtut//J3Cvn3t6D5Eih7GJqt5ZmLMAdn
h/xxPRI7Gt0MX4qV4fd8tGIhLQ6g+cgdDaXTPv9chP5OqnoFreDbUf9U4BfB1S08I5frM1AmlWo0
Ur15Bl5BgbIrFG+qvirdQ6t86a3hJTX9p0GxS005MLPiyI8BzXDQheXcM/iMVmb0W4jO3bfb+/4O
WVq9scxzMH8EAnbhcFjdWSsoZz/w08Iz8/g+6rWHuq1+KVb5RwP8DKnkwIHTmGVXG/FUCbJTk4iG
dhASvkpqcfRr3RHr+ZMQn6hx7/y2jaBHRcIeNjF+Hdwzq0hE0etB0Ueh8Az97+hPz7Mc2yb6FAUa
oMJrDh1L/aLPidv1oT36d6rZOQLVZ6G/n30EP6h/3/5Bi731XqGsRNdUA4nJfl1+xDirVV8Ygszz
Td/RVEZjVSN/ioZYdsvg821bm2v/YGvlrus+F3V/VpdYwBW6E41Qp2Ljm9TNjD1e6711rS5fFkSp
STmTp0EJD8gbT/JnQWyP+bCTrW49vRx/Bt6AB1JEXQ/2xNSMzMLCjdUD8juJWgKkKNC7hFcnEZ0u
Ed0wVY4zo3ZGtjfnv/H+YRvVTQCStAvWnQLYE6Y466PMC7raKSLjPpnqr9YuK9gVjGu56aZIV5r6
jQWH1spVS0kvGI3fZJ4CkL1uxoMYDY9d8LkzfqWB5ba6PeuqO/jRXdAMP1X1a7orLbjc2fU5hTlO
XLDfjCUbq2Sh6mplnv0c96arqSObBYqHlv739gHdehBpHC8M0mB7dOAol7cBoAza3zULjfJ/zTS4
z8LsoI36nykfzxpYVyMyHC3IH7VBezJFt+lG9/Yv2Dq2PIg8isAB1SsqWrnsNbVKq4xpO6y1YHUQ
WAqYGWqCacd/bx0ezix0DcuwMK2my7XKucLHGtoF3CNKttlZAhzLlnyQ/GmvFL9p6v2V0JnQNK/C
YaZTdIZCF1P5YQwUIsKmeYwoGuy4121DyxfUgXVeQTrJZKs2Mga+n6LClPw1GsAmJzv9si0jDO0A
2GQAHyrM1bunML2HojaBhADn6KE35D9DXYi23up76K2tQw+iQabMDQYa9PrlJ/KzohRLnwiiFgaK
RS9FNO5s2EaMoi23mkF8ES00dXXgtb43rbEqcq+e+8I/Z2NLH8aneXMqhan170NBIVcW/MmKXYEO
4omHSswOtw/9xoZSiaZdgdDV0gRc/QhYrKc6bPschNaralLV7Gxr3tV02FqqBAcYFVqYvSkdXW5m
VqShqdM+9KLM/WYdevsvJNrOJ+/rtwOz//ZbZ0MlsfO6btW+YZ/8P6Pr6opVmpkaZxhNmtqFDx8N
khF9pKloDnV831rO2MNFdvDVuzJ5q6OzAGHx7c3diAuhZJHJQoEXy+J6c/siZWhHSXIPRJt+NKLQ
P9SM6kD6zCSWqZTHWke6bVbKvcL71qsBQIohzmUgCJj1ysFkiJzLIf/j8XKVPyuxHe71YlQddBGG
+6g1lxMlxadyikbGpCvdGSyQBJEUZy9MGApOquTN8b9vBn1WtNwkPB8/7PIMjKg2piXKIl4lJOZD
XVjSoSEuOstlJZ6DygoO9VBOrqaG4utty1tnnKEhZVEuos8sL3/+oV4qhlMPC3VeeoI2H/2yv8tj
Z6rE020rGxEWXaMFc8WGkz2uXJNohfPYzkXhdf6hqn7K/d23Qft3txy6ZYZJAVCEOFqKLKsvS9d2
bAqxZhvLhK+YxoSOo3g/zMpz0c+aSxFib+h94/bSQyLKWdIbXMXq9s5ZOGZ5UpToISlnKWeMGmKv
1HgqFMnV0rv+JKLpc3szty7vR5trZGZeKi1EQ/Rt2+GzGTxF4o/efO1S8T6jKpcqzyoi0o38aQaY
muVf6qA4lXt19o0XYGmdLXNDJk0sfXVsFsH6mrnhkrxqdoTxR1Psxa8yB28VWCESAm0BDWrijfUb
IwKpSfJqoDmd3EnxQQSVX5I0Hvr+bUjfpKmzg/RLmhz2tEA3Ih2g48QCVK3w/dbqKvaTPvq+QvbY
pXJzyNT2p4JMipMYkWhnpVm6tz/m1vmB1WYZOaPSTNSzun9CUnTZNBUEVt1c2XoklnYAZ++L1NP/
6a37KtHRNerjCkFkQdyJtTacMEErcR04eJjC1/NnBYVtI44EmpAW4PAmdNBNStJjrdwNQr644p2x
h41jwyQzcRATJeiNrnEdij8lvVLW9CG7b1LX2vGestbGgqiuSsuUPsMdAMEutzNOAaP0oM28WFHr
u2CCYL3QxulTo6SJZxUyqClBDmAkD4ydFteGI10qVQghmnQir+YABmUcGrOeSw+qPOpVVvvYd9Nd
PP8PrVx8zcIWSvjF6PQqWQVN30nDlND2n0cnDHQ7UA63j+RWtgFMArgqLaWlO72+AnmSFbIFRCPI
hbOJk+nn1qkM1/RrO+iL19BoYO0xeneoTNtv02Ob7QnVbx0UmewOJXAJ5NF6bnfS1QCJbMAafhLR
RvvSdH9vL3LPwGob+8acmcFKK6/JH0bx21j4e156OWorBwbge4H4sI8EOavkVCuFUMl8PlSeHnME
aO8ht1HdormTj4xtSZVt7vVPNp4/g1CKcIoCGMiplcU8rLI4moLKyxay6lB8MmBrVw+FApHt8b9v
H2NTy5AWB4Ws4/KeZXMpmmXRVF5h1NKhaGbRCdJop0eztR5iEwlQgUp6vz4EupjIRVOqlaeWtdPN
sisiVKE3sQ1B1QsZ8U7OseH5SeGBn6uI6uKJV0EKHJajOfVFjQg0za9gPBudelJEIbHDnYVt+Qr2
jsRpKTNftWEoKotkNUntJbFZHVSreh6SrrjLo51DvrWBi9rYgtpZRoOWN/ZDcDcjEjA2nVoT3KXH
QQg9qTwxu0ibv3zdJTLfuFGoHpHCgLACWCCtbpRe1mES62mDNF7xNlujk8fVTtNjywRRFpAdOJWo
la+CrSQbpoEeIdixpoeuxPDjQ9+le62OjXNgEtawCgpLRB4r92f5+L9UAlgl1+ZDb8S2MEPRpGdu
H51u36INSwSroGUYt3tvdlx+H4F+a6owQ+dBieKq0Z+2eBOhJ9wlE73eN7BoixIIUDHKVGuomCxk
Za72gKD1WTSfR80cfgQV5c3bq7kOZbBCexM8DkU5/MLlasRIjgcpIJTJw/5RHfIcBhG0JZWgte79
GAaEcTRLVIIb4WC2k3W4bf16L3G1xKQAlHEYgLIvrTNUXha8mIXXDCUSMmmsvai+kbp+MVIjG41w
Z7UbQMbFt1NeBelBRXMdKI4y5OihWpaeMgTAgWehlR4bMTbtVBKMx7HJ4+e5IRQw6wyYst74+j96
XyLhlDNDdry9+OuLzsfF4/OLOEh8hsvFR3o2hLpPFhdJ0xv8iY+K+B2tpq6pHMPYc8sbCTTWYCqC
YJguBmHypbW2ScIBXZsF4SgXmds0ZfUdD6MNttqn8stYFNS2hbyCgicXIvUfaK5U+XFgfjp0hqSG
4VLphQq1sNkod17drVOwTCwDa8WFU36+/GmN1WdGVImlB+nPFLy08UsdOfWwE+ttbTfiZ8DOwGeT
za62O64DLe4zn1ivafS7KSj8k+ZH0iFNYs0V/OgzjFTyjs3NlVEP5QoDvTfXSV8/iXmsxoQTbR0e
RUHIFrXEs1HFpVPpzc/b5+k6jF6Kr3Tsib8I1JXVF5ayVityGWNNMdlLP8SCoBGp2MlP7C6xDlS8
dx7fLedBuA57CpkXjnf14QrCZ2IAnG6TfJbFH6V0CI2zEsDQ2Kh/Yn3Px1+/wCzwg7nVFxy6xhJh
vgLqErefkEq6G/XvoIr2JM22DgqkUwtHr8nUxLqWrcZBWRk5+Q5/fBrS4NiM09PYkx/IKbD6PQ6M
TXO89wvVMdON65paNwpRV06cfjORTlEIlny2ur+zYv4Sp98hvCK3T8mmCyTdwguAbKFWvgo4F8LB
WlWl0qsfk+TfzpWPtekmv5sOVStH+vr1trmtb0ZTd2mz0NQFYH15t5OkE5q+UUuwngxWN6DjIdaw
pj0S362LBgEblFq8Yny61dkPA7+yjG4i9UBZMm/E0p204Ps4q58FVX+7vaQNVBDDxQysL1zqSwyw
XMQPEZrUGH4oJDLGqMOiinUXDsVxlB0GHyPFmTVSvPIoT2+G9VlMVKTKCN6GZ9F4mqLj7Z+ydXbw
KoxkLwKTV8XuvB0LJa3Myqumg6x7TfTQ1F+M4E4TdwxtPh8fLa1OTaKlfuGHRkXl19YNpzsUdvpb
i2zGn+8L2MCRz2zceY9FbaMhylZDZ0Gtk7wMFYXLrY7aOSkJHypvRglWougLo+N9Wg/3oq/ZqSXR
Cx2/xmX6dS73qhIbOL+Fe5xgcmngUf1YuZs6g5sujefK6wH4kVwwsVNXT239PTNUu4ifUulVk3+K
DJi3/kNSQPKaCZ9Q+NrJOza+8TKtRnxG4ZtgYfUz5Cit6BGx8xkzjNIxc+SBm6q4O6HRxkXFiYMk
WBgFFwzG5U6jwzGnoS9UXicbXgtgMJIf0Gv9cvvALt/rMr/GyX2wsnIHU1HNcsTYmxen6VnXHRhD
bWovhzbfObCby6EMwYbR0ibguVzOEBSRpkVV7Zl9dxDNFCIO+b5Vxj+317NpxtBFnbF7OFrXaYfQ
BdXoz6wnFRSLUV0ZMHuVtqeQ2sKO4954bJc84P9MLefkg9cRRHRqoYOtvbDnACRPWhw4YSx8jlpI
aisrtpMK/iR/r6m3vUK6kwZUUNTIVhsZ9YZfK1pcexZBanoX/fb3ALWbZwK8IR0UyEABPlwuTPML
wu4qXBLe2GbC4lAQ/aqxdUiKnau0ZYk+LppxZPA4zWWtH7awq5pmmuK69gKQFVGqu0pyZgj6WLV/
bx+LLb8lMV4KPSdJFW/sKjKyGqS4x2CoPamQupekmOqjVE7zr1yT21NdFojMSOpDHxnzcRblcxsV
ewoKW25jgW++AxyABy178WGtMRyrNTOOtQfBnatn6CyPXwLhGAnqser+h8v20dbqaOpC5ndZ23PZ
Tr3+13w2+l+393Prw9HvQnqPLJX5wtXzLhQwH/rJXHt58jVIUXr5ATbTl77etrI4n7Vzen9kGNsk
gF4PgQWpVg6NItUerLRFeVKU77f//o0AndlYEFsylDMwS688uW41gt4mBClQyGXPIev8ngnFWYz5
r8qMzEPapqKNeup/n1WnRUl7BHwBc3Ss7fIsBH0jjPrAIFjaHUrruxa+mM2n22vb8k4fTayuVt2n
XR5qIvFBStcjh9tKpBubT6+q1R5E8VMqHuTqdNvm1hFfSnHkcgZF/HXxqmuouPNnlccN6rXe7dUf
lWXPfeeodbBDYbB5o+HhJogl3QEOsrpPYh9EUm/qtVeX8k8hEqVjb5iBU6ta5TLRJB0lBWaDIgty
twkAvHXpYP387+tF8xgAB3kyjefVT7CyPoAQicpg25zLyHokgfkcRNFJCqTnVt8p2y0fbH0ZmLyk
3olOEEdndeVimiV1H0Ut4r4pAlkabFapL+28aVv3+qORlesPmhzgrBy2Xov4+hCfZuuTMNjl/D/4
fYTnaX3SXQKhsjIjMNkZ+l1JwG6N4pMsZU42GecmtlQ3LJTYvf2ZthZlgZzVF40ehO5X3tBvc6Y+
kHH2OAYV1CTw1rdSPbipVt35etvumNv4UHQ9l77cO95lXdUXY4Neduo3Xt22nD3drBxaQQkIunBP
eWsrC6BJbzEDzaFAeXud+Sh+YoV113pGWJYMXvybxwC7o0BV3GmcLa9lsulozoJ6l3aicmzkLH8e
QiM/hllogoMt+50vu7F4Gg0Q3Cz8OaCiV26nisypMca44ZUDdhaYttJ3rq7sOJqty0+DhunvpbJC
JrJ+zuWx6sI67Dz9ZFVn3zxE1UNrNDTW7ouiOMpGxM2//8/HCJtwVJOnk3mtGTgbw4gZFE47D+Ix
kx6zlxY///vRoa4oksYi6kiatXIouZ+NuJmmfw8pO+21lBQ77kTnvy/ko5XVfWjSoFLque69YbbL
6a1r3UL6NNApv21m4yhoxI8LtJSsnK90+cjJY+ynbR4Nnl78GcJzKDlK+/u2iY2b/U6nC/U+iD1z
7RPhQilEeguDl81PcfS1BFbtJ/LBgqr5tqH3i7TyvpTDQd9Qml8SslXU3UziCP16M3hdDPx+CsvH
uvpGYRx+RWXImI5k6IYytWLdFZn0WhtQXHzvA6eTEST6Neg/Zv25yGO7+n+cnceO3Ea7hq+IAHPY
kuwwM+KMwsgKG0K2ZOZcjFd/Hs6/OGp2ownZMGwDBlRdxQpfeAMftNWpU7zPyxdz+GwmppeMoMRE
djbT5sP9X31reYD90UbCBBDzjM2PTgoUMZZQGZ+tJPVLx8eixu2Mz4mZ7Ozb2wOxaVFuXiu5m0Bq
nvM6N61+fO7q4oQaztBoH6Okej9HebYz1Lprrj4E6TCyk1RwUeq+3FXTIk9Tlmnj83yK0ofRNE5U
UVNzdNtdvvd1eIgnH+fQQJ2EhuY2nEmGfJrkFA0CcwAnw3shnlI/if9plH9r6d/7n0q/mhYCEpgv
rJ+KzvM21NVwWF/o/ZCHG5M7cYdPe+ID18cRH1zwVTalTcqo283QLo0ZdcVajc5b1aeI5o469qWK
/qdml+w1GHrYS6HkCLxi+9ym3WIS/KXUR3JTuHLcAT+2T3KCLmJWeEsuP48vQ5bvxIM3FpCqkLE2
LeAGEhde7otwsvJumUlaFb0JUBL8rjjlziVwo1ILnGO1R9XWVbzScpnkzjazhJCzR0bGzxfF8iqr
eDFFnPtOg4IsTmWtn7V0qtTY7vxpKbwQyYydI3Brqm+AWmgwPIHO5lj3dV7blUwpBRf0QyaVBz38
+/5uXP+Ey0NG3xZOHEVw9j4owMvFpHESDnFHiauua7dItIJ+xUChqw2DWleEH9n6v6EKplNudt6m
6+NNKE9jbJ0YxQ1znftvWbI0GAZ1Pqt9TqL8bFBYMeMgWsFrWfRO0z/dn+b1tQX2Ds0WNEdpd1JQ
uRxM1UFEQ5UdnmfAjQ+1hhOEasepHwsxP1haJe98uBuTYzmBOIJxJHQxNtEaVgmVUgwV41XiDGbs
Sx0i+iPhLOTq8/CoZ/rx/gSvbzAm+NuAm53SZnMR1WozPJeOdVbhbMWNb4GuWtihWaieYJOd7o+4
WVIeezBwJLQk1EhYXGUpih5p42R3VdCkCjqk5lQ+GGNue7qSLk+5MPYa1ptb7W08KsHwYxSef3gd
l58Qm0jbCOWqDiwYfjrN04QCf2N9vz+rLZjrbRjUO+FuriVfsH6Xw1h6Z+c0DhkmhZuCDaPxiDIu
au9pXXuLNWr/iDnPPg4j2pTKPFtPoaJPvlqO4+OchMVOKrjZR+uvASwEqhKzIaKebWnYqelXJqra
BZI+d0dlST6XVvpqGoivOFGhP0gh0l73V+DGOvPcggqgI8Y6bysWZdFFmD9qXaCxgyEfSzHSuPFI
mLPEO1toy/B7mx4vIFViDAR4RzaLrVeFhkqzilNTrGTWET+fEOxtD4HVyRKJID8xM7RNu7b9ElfZ
YB8kBXMOt9Kk6J8Q69WvfTdIH7J+bm236JcWsVgsrTWUz/OqPbRof8HSLks5dmEY1zt1l20z6u3X
452lrW6wvLdXMenIu2E1dhe0Sl6PbhalzTmylsKvKgs3wm4YJfoTUXnserM6ZdIk/wDyKFQ37hvp
KDUp0ney1D+mCfbQeohc9VCH7c7n3CZQb79y7aOsqmhUbLbfM8uWeI5LqwssdD0QvkjbD50UAQ6b
8sWL7Lw5Sl2fe4YZO7R5TKz+MFnc+dBvp+a3Z4YfsSbJ1DPeWLSkVpenqppD1DwphgVLmGHZWKih
EfnqtKwE4dCayLOqpPuL8x32xxiwYX9swYYKt5yn6O9xCDUAZqNoiMyUoXmxi9nwWsNIHxFlKSP6
JfZck4NOyADbcWyWfyfzNAivRJCePGGItFd0dAm1ZC1clkM+9WGHXtgkv/7p0VHADaHBp1HBXOHJ
l7Nsk2U2s3EWQaUq1aFsOwVaMqnDYDi7Ze410N6uKO8K8TE3MN2PzYr2zZqkyjJjoULuh1Gu4mjQ
pTgBOqHtV1EYfp6sCgilFM/nVus5COryDS/mdGeDrQNtfwi3BQIuq4A4MlSXk46qNqklg/1VWZOD
ZU7yGpp5di7HhFJPinds2v3Z4/q2mShIw3VdrZHxRb4c0ep0o830RQTmUqOEbRF2iUVH1R9F5AP7
bDwBhRMP97/tJlD636DgHEkOTJQgtnWIZIhw/UwVEeDM2X6gbZgga1RWvtX084FosDv1Sqyf4nmO
vXAxy/8yPOE253jlp26RETISSkXf87nNGhdm3SjGb5gtKFhm6D+zoiseTF3qvGxoVY/a7B7aZNuQ
XWdPO4VYjRdxRaNv0j5Dpt1th9IQmHKXfMrNDkskXUav1p7MU4Ki4kGbkvkw9VXvRUTvx040kkeY
81ED+OOJRm38qhyjL9Yg9rpzm9Dn7beRqYNCBbKnUp+93A5yP0HNUsY6iCIqD7aAxTHolkd2orgN
hbsPNo2093XuaDsR7PVLyRtJQRhaLby3K+U6ekn1QGuwDQbM/Sa3jTrIno5k9vIp1Dn4O1vgOuCC
D4SwJIUwitp8ist5LlYfjyk8kqACAPEh1+F86WY3e7ZRw+7IaiP5cn/Lr3/g5mRDs+BmfLPXQFD0
csAkSuN0SZw2kNR0OUrrxqP2vdctuzmttXhErYW67Zb8TNNmBIYWdUE/hWbhCWXQ2syjbFVL75Mw
X4j0pFAbl50s8sawNMORa1+Fp1CT2aymmSxgANfJqfN3xQCGBvi7kNDxicROinVjfxJGGevuBG54
ZZJs1YrTkk12QYNJnMgNzzLFwcTEtgevVVvVqSv31ABuRLEEJVQYaMJAUqN4cvnp6rEts6Hvh4Cb
yfkSGfmXycyrQ50Xhh8bGMY5k5Z7A2Grm+Fj5lEPozGa6AY2lEO4J714YyPhhwJJmVSa+3rLnpzS
qg47ZKgD6Lz6x3iKlmM+dHvV+Bs3NKVBtDlxTAYhuSV91zQYmiRRhyDTi5feCY+ZJfuzhDrR8lC1
SIpZ2uuoxzsR+o19RNUIpjIIT1Z7ezFPylKW1tgOQRv1gxsDyFFE8V3u4nOjn++fxxvhMtSIVbcM
Xyje2q0GYlGRhXehMQSyIpJPWij15rmQ0sHxUhGmL2balx+z0K4dN9a4p3257sCNirYpfmqRnh1H
ubLcjGfsJaqT6T3F729N1ilnYtzuoc0k5f2gYdF6/1ffWiA8OimpYs6z0hMut2IEPqyf6mgMBKyY
0XAGUCfDD21qaq9u89P9wW6cNSqdqz8GMflazrscrDZHrWjL9Z2a2sGb28Vy8zz/KSL1ezwIv6sB
ZepiL+67NSoSUdBR4ZEYZPyXo6a92Vt9nYxBaxqfuuLd0vwz5KcsJA4RBwNTi/uTvLHRubPWktsb
42+bFNpjWkuTqMagG8zzFFlIi/5VostaZwdHK0/lzxDHuftDbttP6yNLo+LtvaMJS9nvcor2DOMn
k/MxsBYb7Ztith+G3MT2BLHck9Dl4YQYbXWOkjnzC8P+SpwpDgq1Trdw4pMx23s88Bvban0EuebW
v6/Q8wreF1FadGOA9VP6hD6qOM1Upk8qF8ODlC97DJ5b4yHoCqiD88ebuO6B38pVSz8pUs8zHyj6
4leg5F1O3o9Iq74Si4o/PzOgG4lmKMmtwLPNhiqEI0zsEKegj9JvDSUcZ/m3NubPkdnswKTfhKg2
jzy1NzCpNKHI+LcCjCmPUCo7SR/Mpjq/oqf5ue/Sb3Iz1L6cLstTpOaOH7ea9QpPpfLysWtfMPXK
DpacJNhHJ0ZauHNd/jJ7c27gLDj1p46JHUMquG6chqqbVtl0Qj1FPY5UHXZO/LZfw87kjaNJtzIL
yEK28UNXSZbddtkYpLqVojgg9fkDqYP9KYq0YzYM6TkqRPshT+zoHFsINCsqqPPRLMl0k8I61rE2
IXdpar6ga3Jqm9Q59o4hztVQzvinKQJvOjN05dz+GBep5MdOT54Dk80ruIX8rM4fk2EAfTqIPR2M
G18HD3J6LTbRF3iLLYZ3gs/ltIUYgybD0w1gUfIpHbroNaHndhjHoS3cuNM+Qy2ePbFo47G05umg
zm3qD/24HPoZeOjUDeIRCe3w0eaC8loaXCfHiMxTORuhW8oJhnRaIx/SvtJ3NvL1y8/vX4W7V5EN
7qw1hP7t1LSymvWhYYxBuNQh9FWpRqUJS9H7t9P12WQUAkgefa5FVPAvR7HhlMtZyV2gC0n4ZaYs
7yK1Go+5JQ++NfXqzqyu73vK8QBc1hoh4cyWH6SYndYtSzwFZjGoXmZb4zsErBZXj7XhYGVV7Ath
V9gcGHsyjLdGRm2KKgowcvBlm7guG9BIDmtuoW6qw1OiRp/TBcnWcTBQgJbV+Z0Q2qnupr169vWT
Q8NFWwnC1G5UCN+XK2wWvSnZY7sEgzgRgfkoBE0fDLN7VKTTXHvdngraWjS4vJXW8dAneStEGvb6
/3/bNxZNpblMkyUY6/GkJomrKVj2RR8aRfeWck/e4+bs6IBgo0SIwit3Odrcrwtu9EuAukPvt04D
jsORNE664bjKbD1LACj9uVmrTqa57OymG7uXQjpEpDW7poy4metEbQYwIms7qsd5ekjjYGi/2/9p
ELIsqN4ITG1hfKLW8qqcUcxsFfG9Uwo/yb+P5q8Yd7P7Z/HGl2M2DhJkCOSDa9gEChDXLGWUuyWA
7hO3L3L6bPSf5Wz2UAi7P9KNJGfFeTIZVn/F56qXny2eQsmUc2cOopbcRQNvfEhiP828jiKE7okv
QuRuqwKMNPydoddzttmfq+03kHB2zcoTvBw6DKtBqNGyBHRaB48ynRg93iD7yG4xnpwpblzJSCjO
GXHhzxYCSXEzJDupx7ZLuT596CNRCjNZA2Lrzb2X6307dRa/olR97Uv4SuXDN13Vt10PhPL9Kd/6
rr+PtYmso66P7UZnrD5ZfD13F6o6yqORxx5vzM6XvXHLkSZTJqK2yXnYSjwuyqROU6XLAXWXdzQA
7JG4zuDfGqJ/4qtatzsR9XUlh7oKd9sK8WZJt+Aqau9TlTWzEiRG/iCRNbxiPJ24dSntgTWvl5GR
sJjBpBW4Bp/ucuOYdVx33RgqQYeUrfrBbn4O5qMs6GbN0c4q3poUlzU1Q6I6WjmbiFVttdZy8kQN
8DkUT2Vrx5jfSNqxr4X07f7muH7mcZv531NIm+HKl1k0SmtFxqwF6VDWB7o9vTct9t6Eri9KcGbU
1gn41kO/ZYVMVlkW8iirQT/on1S8N+TWcRM879t8z+Fk/QyX55uhuFLgaZFlAQe+/ExkFqY5J5Ya
oKL2XpN9RX6HycoxmuUTQgunlqoNbPedktT1B1shi6R2FBVB1dqbZwjdpzFzxKAhYR8iaUozQ8Ke
YkAHc2dn3MjmGGlVw+UhIBTeQmvKdonytGB6tSmUwBjE90FA5utLsz4WVfRe0XF1bSTEmwYL56RM
aRaX6yd2l6V5aRLxhwJpXGQ0MYDf0OMksqESeLnclPqGUQtlLaiz0m2LX1r41/0NeqOA/dYmWWNo
lvjKRsU2otZeOkXDnVFOU1fptQ5VkxDVcH3m/pI7tf0raZKx9MkzyGs0o81BEoOgE16XSP10GHsx
SV6sGlXs5XKM7pPTi2LnIN3o1iFtSz6z+lZB19nyJJxmiut0MrXAqjvdzbPcOvVZOzxVkdP4M0QO
z1jY9ZoWYvjZ2H/3Uj/vbMMbxwyRMbYg7aW1pbO5okYjs/qx7fUgtX9o/SqndS6d4liE6s6te+OQ
oYeEpymHGvGAbTlrDrHHSvtOR4d/Btoy4KCaW5LptnVenQy5Tg91M+VHKRfxaZi0XXXv61uLbIGy
LDo0a9y1VdmKpDptlWHSAwhLT3qVuKmcvp9Fd57k5CnKEDDQHvTkR6Ik9BFQ4DYUPHnfD/i93d+c
N849sDPCMsIZqD5bcIoVGlNP5UEPuK5hiCiFi6nLE0Ty1/vj3Pqwqw/ZmjyseM1NvOTImWhTtTYC
BwFsp1tOMyYg4xChUb8z0s0Z/TbS5vpUk9auIrsygqxtAdN9SYrksZN/3J/O9VNKPgnhmg4MPRgi
28tLo61rmshiMgIUynFbHafRwyn0M0I7aAr0MNxmpW//w6dCwgXYswE4+ArpqpdhxztiG8E0Ut4d
Zwvoh53rx1o0e75IN74WvRc6jSS2kDC3Lbc81syOf+hBVNfvTQc8XSy/M9qfDdra9xfyOtzS1xgB
gRDK8yth+HIh5zqJnQrn3ADTpUfJeqy1xI9lVOWVv7X2V6ke7w93o6jBeBSd0ICkT8rQl+MBuRvq
XsxGUBiL3PsDkYPKllfmk9IvU+tNTew8RYjxfrWLEiFzQVPyZEkl1P1Zb1AEGpXZeG4UJ5HdwcTF
1csNbTV0gg6ICpch4p+6WsTg8K18rFwpWuR3s2XVpqulVvL3/dncyEKYDRE4UyIGp/i8mU2omHiA
q0aA45LaJK4Vzm4uZacaErQte6mCiYr80gOSn8fJZeY7X+9GFrDe1dQLGZ3/2BYLdY3oay3sBFaU
enoVfhxzOG7dFy1On8UXS34s+tEV4pjH6h6G79ZzRUWU70jMzA2+bf5PTQbgDmWoQJ1+JIvhgRv8
nnXvEealVQjrXEs9U51q6Oen+8t+4+0gq6IADOCceHqLBiuylXtgNGYQDkBtwikaDnEhpHM5OBhE
qHJ1sFtbwXalntBPp9t1uD/+jRvOpGRKaLgCroG2XH71BhVj4quBWBRFYz+aqtw3ABB7TaJ1O5nX
21w2wShvA3KQSExAJtsWCMJ4MbQ5JlpLl/SAbK2fOt+aJHzJgGyGmjfHHXxNbPGi4Wi2r5G+yoyf
5/JcG8919CufT06cuAqy4x1FFNRTKaYcLYFGhfZwf1FubYe1ikGdEhg1ik3rlf1b2Sa0qB5pZq4F
uvItbBK/6ZyfdCJ9W3231hz6eji2k3busj1B0BtYrLXD+EY4xhKApdqMvFSSnRI4EdFGZ1WLTmF4
5qt9tevJC3NgYe/kJj/rmXGyNOGH/TlOxDksp2NrxOc8Nj/eX4nrt2n9OUSavOr8qLdw9LeFSGCn
FnE+m3AVDqPtS8/P6vyl2rNCuDkKZ4n6B82u6+qqlS1GjBxsgDNz5dULIvxZ2uoHkldyFVC/VELs
P37aV8VkQJir5Rx3+CZJmbXUrsMwQbGzW8ZT2IW1n6pq4RbDnJ7vL+L1GV91q4jVZWTTSGE3UUQr
16bZCt0kinC8OtfQpum8saiel0k72lFP3mcSXYj394e9fngZVoMQsEa/nPDN0a5jIwbJZpqBVL7O
7ft4+iePqLfuvbo3Z/fbMJt3Q5XKfJYj2wy0tDpS5/+lgFfRyv4lHaGNEIkiVuiP0g5ra29ymxPK
wS2LnhAg4F3NzpMVWI/2Xkv8xrZkAVGzJ2aF5rBtKQ1x3zaWiahr066Fm9iMnuKpbh7yvCx8W6rF
wa7Rzrz/1a4v5PWr/f+gm68m4sW04gyZygE2ok+biHL8UH2NmlAc7o9045ZjKKgb5M3UAK/KxaUI
Z2PM2Jel8yPBesRyztxMnprL51J9ytrHIT7H9d5+uTnB30ZVL2+4ph4MQOyMymUOaJhYd3CjPVTM
ek1ePjXr1Fa+Ml+OO3yzirViSnFUGCadDV9ZzruWVbcn8f9//mbTm7UOYmngzyfFc3PxGil/meGe
rM/eIJs9ruZtV0r9erImxW8t0w1T412t/3EqwFKBx6NHi7Gova3kRU5qIkjncPk6UXToqB56fVH+
pPo3HO9vuJsfhWiDAJNtR8p6+eWjoZ4aVYqtIDUAVppK2ng1YI3/MAraimu3keIDJPzLUexGbrNV
SSgYS6V6sEeFBrBN/HZ/Lte5BlK2NOyJ/FcYo7bZYJm5ADQOhR2UcoF2etHIXu7kNu5eTveI1M7i
jlXzd47czU6YfGtgIKN0UdcH2dlWNXAmmWdJnuwgHBe8y8zCPMIpLDAUTpbDlFr5WRFqdzKysjrc
n/LWK47q1souQ4qMkIDQaCtapGkjCHRptAOjfl3kv3ARPhbJeF4KNBmT7xOI3Ew564Z0GIzHYa3r
0CCF7u6m+uw6XXWGYPRoI4iVyMmj1a2gxt0+8/pqb849HjZvIRu1VZTxLj9+VORpbSUS517k6S8k
XOrXXpJDArewedElvfLsRst8yij6qTYXiqEYhSDGGXtIFkq+HWv9sVFG44U+qOy1qW5/Tp3RBAtq
Nn6vSH9PxZJ9TGRp3Nm1N15ROCHoZ5L8kAZtTb/rvtbtfOZWtBbFS2fDl0u/Gr7E8sNS/SOa94rx
7f7XvHEYiUgIgWjWQc7Y4oDnZHbqOSxRlDKk/qDk1vdQAKq7P8gNUAO5OEd99ZrmnGwlha1mqFCL
Dc0gn5ugcg6F9UQhX+Bj4maLGznxcZn/NsNfZRq7RfwSQTQKxVNkPmu03ZRyPCb2+NSRDrVuNh5a
+7W3z436ruoghx6ymIbqYLY7cdObEdZmE7EooEiAHsIK3IqcSzqtjZBbMZAXpWJv5234STFb5zUR
pii8KdPkk9pbQ4EBm84B19XYicAGl/O/vZ7AvGzo8y1H5MoSYA1xU30LWyeJXEsNZaS+rbwE5Twi
BxVbmSp8tUAyKTYK8c+0GAsmZ2OWaL6SLfo/KQCO2Fe1pJS9jji8Q4s0HCDsVaLPD5KBMqpfx2lf
gDNNV2ufcna+G01n2a4hFU2w+lFnAHpDVATU3EC7Q9TqktMQnrtHYsbwI1aIylc9zkJKEJ1K/aIy
MqXnLgsly+1zJUs9ZFGdU26P+pdo0drRdSaj/SziQk7ddujKLzm+MMKNuioiaTGcHiHMqM58sJsA
OkJVijzJSXgcu2Luen8e0cN7NAeL/LJtKdIejL4ykxOKTmb90Imu/y4PkqIeJBRt9JNpzM33ilr4
NzMaivLIEoWRZ/XlMp6xkrU0N19Uoz6gp1p+kntaRTv37Rtn9vfdAGGXqhxtYFD6tDO2KDW6aJok
cbFgC5ouwjWzqM3dsAOt7Klqqkxu1lNJ1ZBQmlxJokWrx07+3pJwJ3bjxZmfqga+r7zY6lEbgLy5
yqCMP502j/4qiqrb6aVuY1aIG5jAoLDAi75yBDeBSdJZjlg6icJeItenSkGDVamn1HeqIXxKRlUc
wlj+00D5f4MCjKV4hAO0tUlw5FZJ5GpIzGDOzv1fdqX7S3VQuqNI/rRcsY6EpDGPO08RPKDN9Fo5
hlGn1eQ0juaGsfmX0/QP1IX+MLugG87VSN4Ed3blU29iiCKp9VouZMpBEgfW8NUQnbHxpGl7FJCr
otc6ElcMzwm5KEzgTTScl3W4DIMwgjn9OXXdi5Y2p3F4l5SFKwbjZbK1k1x+EJnzIxv3VCq3bw5j
AzkDZLruFWa6GdtonEVaQiK/cF7lxtIjnVa3LI1HK21dBYqnglBfvxM4rV/o8jhdDrrZKxp4rSyH
KBho8Y84/yxhfZf8aQ61Tozdz7KiHcp/bMbIHbPLAAOaQd+kbixSv4VTEmEys/O6baMNxkHmCTgp
ZRBqCFvgRt/HoaK2ih0oVWmf8s6GKA563IOWphzVXqh+lJuRh/RHBxzGXr52Zlcf7cH5mllq/zQX
oxLMIZFS3iINPBtCCyQTa0ZJZOmDPqCuHxqleQyVeE/FeGuWCAsTHSw6wqjbobPA3rsMlJIFc0S9
S8MgySNXy5bSjaXi8xDJRzl8F9qnRn9yWsuTV4WSUHo3zu2hrGdAdr1XF74hfbLG6NBGituCCUnt
vd93VY2m/EuZEF1GfhqYJXXz+0SbRTL19DBQlF8xHzFtjkr3ITvoTeSX8oIvDsUwjbdN6d5V7d6X
3QZH6+iA/TACWgs3xhaCrwoMf7QuD4MCyptbJZLsxqG5E4HdnCOim/QO1jN45RQgKbFVIylMnDE2
/2oWgINUPYe/pNDTpCAJu1cjGo9GpBwRHcY3dw/tvU0vmST2IxrWZFSmECPfpDBxpdL8IZQNbL10
I7k4yhDJOzgr90/J3jCbK1szwziyh1kK1GR2hXGS6p8KtnX3B7mqZayTWbkLuCCQzRJ0Xu7nLsc5
IgsdKWjt7KSOg4vYrjkCPzC+tQPC4HkXenYtvHzOd17cKzbDOvTqpEQiCC0AzvXl0EUqJAgoafQc
KujyWb6kW2dGN8z3oSKQTm7dRTP+zrXhk9SL9ziw/jOibyx0QrTpUS1NCtjvk9yz54/31+Qq+H77
YcC6KOCzOPSIL39YTIk8M5sieh66A/IjuHd4GiJATXXMjQcLrjs0oaj8WGAyjk+AQP9RrT6uJkK4
sPlKcVZA5fbp57Q6OM7Hvj2qaXmop3OaDtShWy+pH+1O3zGzu36TSBdIMnkVWcsrBRPgaKkWqjW/
WTrO4LkZidZXnyDpmFqeLbN0tQ2RCqL0/dW6fpfWgVe5HMIK2tfbxYpT3YDBHT07ifo8WqM7IyaB
KeMhK+KHPx3qrc+LCJtKiR/g7eV3yRUrUnKshp+b0LZ9YaXHTleWQ1R+h+hx/OOxmBEQXwiXayV4
06PMqVwohb7kWGMBS6C/d47K8JFe38q93Nlw198OFZXfxtqU1C01rxtITVidz/nKYA9Hv5pn30GK
4FjG9tdU0pdjLGfJQySn3fk/TNQhWANPTHtmG/g2IduJykX+LKXv5OhoVu/yNvGdfq+LdSNiA9G7
FssUSBug+jb3GdXstnCKtHgmN/P6CB3f9nOt/0vh4bDQ6c0Hd4xPTSn5RmXthKXXz5KBZ8QbXWbN
qbc635o95aEjMMfll4lPiPoqT4WRaR/ur+S2wkTCg4o+OQ9MGUSDtyygBqkN25pwkDWGMHmc6NB5
wGtrAEWTmjA5WftcUEfEyb5tw53temvsVS+Z84f/Dx3JzdFAHaucJAxPQ8QCR+y/9CbzYgmdGiSr
MlX7UGv11z+fLmBiylrsndVA6nLIRulVyek1TGtxV04W9qx2stKvrPMx6wRU5L/uj3edoYFZoeMK
gYfzj8j+5Xi2OlelNhnFczlAfKfsMcaR5NfVNJbv26lK1ZOT2Ut7Bm2U2T/vj31rA61yV1jJsnup
IF6OLeYqb7puwbW2gEe4zILuqaaX/p+PsoJQoRhxIUCZuBxFxdsMTJKM0bgoC+42WXlxamXeKUfe
CJ/ArgCshasI6Jy34nKYqBjlIhNh8Uxn0bWM2BMj1KnhLMMhiOPpKBnRQZhuXNifpLAPcnsvsrkR
RMP9AdxLkLrqDm93q2zRYnCMGXtXaBqubKbi2FjFs2wVP1SjD4+ILsVuVllcR5MIvVJffliNOKet
PB9DLCROpchfEQcrvIxkzF0xil4k1P5gaYV+TGi9/vnLAzqGEjyJOmjvLYexWfC4z5DYeRaOdEQY
6mXihe/a9+2uIvOttwCBe44xlDagmZs90MhO5jT6ujTt0VQeu1N0SMbHFFbfAW/a+/ttvXEvU0oD
hoW98oPRlwHHcLkR4FKpvSwPxbPah9lfOAeHPi6j0/sxd3R2nqHu7LxbJ5hsmTOMdJCKuuLleFav
OaVZcIrk/JfjZC7Yn4LHfHwsoz2n4jcH0Ku5Ad8lXSOXvdJLMFG+BK0usY7Y9X3IBgRs1EiRz0bk
FO9i+Pr+IKCzyYXUHpxC4pZGRdcHb5aeUrOtjppWOO+I9FMPwLHmWWMy+HnUSh+KKIJsr3T2eXaE
5XddbDxFRpOdaN++RE0tHfS0rE9jqkWPsjYCxxfN8Eu345n0tMo9/DYbZFa19mFWOxLdyrKPVPVC
qJOZ2Hnbb70KlOBgt3OfEMpuPvCQg2elpIg3o7T8Ivh/jeXQVZTsyBny9C7yZhlM73/YVLR+Vx4N
ip3b+ngh2aHaTm35jFLAU6vMGP280+MysMS3+wNd7yZuMO5jck3Iqezfy92UCZFIWANhsU3QhCV8
oeS+4PLIFuulGJbX+6Ndn0sedaRe4QhR8kH153K0cCGndMy6fNbMfwbrvDKEitZtx3/1KH8Cq/4R
t/T7I75hzC+3MEOiHwb4AYwsNjaXQ0aTSEZZwQzFiHE/A7I8i8rNpMT5KRBDWtwKei2Jmua0lUfN
AQ7BiBPbixZP1Rc5q4zPKuJEs2sN9dK7VmVqvVvLmfawiFL9VvVh/cmJjeZHBIpk8OWiiKBBGrXx
vcPR86gD4NyZ0K0PBjUA1M0bXmX7vA1R2YCLG8tnScDhqmWXejg4tfk1s0fP6NM9VdJbn4wsjl4f
S8hfm+tmiqMuI/WqAFOYDzPc7CAq52OOv2wcymdHy6B57nnNXp84Lk1woUix4RnBmbv8ZvNg4iU+
R+WziWRY7RxL83tjV4/AEro4Pjgk0/c3yY2omgFX1jnclRW8uYmq7UJNLBDaWLLLkqAXgT7A1wKA
/mM01uFn+C724BVaZn+KQZubxGg55dBpqJCHi40JzPP933Nz/oh5cECgfkEvuJz/suQOdf6m5EnJ
Mk9P6RLG5YCh4pCVtBCd6kOko+6FHa6zM/J6l21PCzVZshUsHdc4+HLkni6JLGccUHvS/cGUvCw7
abH8x2k2y0ygTyOKpeNduRwlVCYcAsO5fB6VM2oKbp5+HGj1jNXiWfIILyQ7UNbYAeRfR5/roChn
IHcEFGpbcFKdbMjleeHuGdEp0V/Ijnciz1uLh1Thyn+E2U5t83JaTRk5YeSs9vGIRFTEflmQ77b+
b51/bUVrAzAAGrhNqWMrVDRitvI5wgM5g2PRSB+n8FMIEilaPt7fh9ehzaqQgGbRSqIghd/EuCKa
Gm2eNJZMyw/LoBPg9p5WLgd16PYUA9dvvt154MFQ4SJ9XM/hZvGSuRXxakifSdVTGH2S68+y7uoR
Pi6ENj9m+3vn7Km63doSoNPYhHAAsdXYjAntuAMNiUE4nczw2FnG4qeIgxzvr+KN6iCFQcQQOVLI
HhCzX05tHqAXampXPStxjbsKXeP3cdl44fxanjGD92vbcLO9COLWZoTXyRGGfMJzu7nSBk1k1qLC
n9atp7p4zY3HVt6rRty6p34fY/M2UMcph3jAQL5LZ4RrH5YaMjya4sjHaRAad3bjrZ3/+2jrr/kN
DYpMbmtpbYStmZEf+kz1Sqt2tfqvtBNnQ9uzWrm1N4DXABZCJZ63YXOY5bFPU2kgvzMMwCKpIM5D
nn2vA3fjhMGPQzzYIUgBTreZUz4pjVjKrH6OzLI8dIulNUDfe/U0T0VyLpGn2lnEG9NiTmTHEAzh
rmwpeYuT5nWZ9/UzliTxMaLv7aL284d20fR36EcBH17zBhsUw+ZgTbadpLONn4o+qeHL0CPVZNeS
5e8crBs7YuXSQ+JHGYeRNsNIgNoznApWVxWqsuNrPcXvMvlVb0cS3Pp9TudZaPPD+u//I+08dyNH
lm39RATozV+yjEqmKLXU9g8hdbfovefT34/auGerWIUi+pyZwYyAxiiYmZGZkREr1oKDa6vAbhIg
X4MChZ2n3Y5U/sYL1JU02QeQ7OQkI8tINod8Hx9FK/xiTXl3dlrNmI+d0Q4/kzEOI6eI6HTe9KOa
3zSlEopOS1kg2ihhLGy6SNP3qkIL3UZq01KzkYI3XmOwEa/N6KEM4peNbOOFVe2M0ag+QSdW0aNQ
WcHWQ27I2KpN0A9OWdHFTPBZNjRIQBr8R2hl1d8JNJPrDoXP/m/UmsOwS3Svb7/kmd70N1VRxYpd
wl9U20ZvyeHWN7o5c5l5MT/6ow6eooB0d2Xl5iPvbI5IsZHuxunPxLrk2Cp6qwh0othSOehpcfDE
lKx33YuHDFSjY0yNMdphENSyXVdwkHSWOAsL9uG9iajACn/LeQDIrT13IwG5AVhH2uT0bEG9ibco
qJsjy9TYeaIc8rTZKNZeShToa/1byKt3E81efhw9Tb23EhCdHdYf5kl28bwEEbskOg6zRDJbI9GP
fe3vslKXeKeETuDl4Uqke3Ziz4bIGsx6nlTelrwCZRm1UTcV+jE3M8AwcM4kFS+I1K4amu6b+95b
2aMrBo3FFrVKSwHmletHOj3sFj5PC07guthImmob8V/B+rbiWXNMsvAsLnQQ2EDOuWyXZafQNIKm
F9l9AMO7LSdVfqeE6vvU0tdBMwHijWE+qS91ScdClyn5ruh7fS/Myj/Xv+TSmoLaZlE5C7GzcCnk
ttUO3SzAZJW0aa29Km1J1q2s52UjQF9YVILaZWhBgJbqkErqxwZgY02Fk5o45/7Kdl2zsngVpBYp
G9/LsFLfNiQ1jWyvaisB4Lmj4PokwikUku/gx9MdCMEr3A65qhw9WkbpBZSlGy8+wG3mKMk3KTRX
/PKjInPqJ+w02kuoosy7YZn4CEQUeyotUo+EUKkDDniCmXrUxG0aPsnx46j+FOVvIilqUc2chrxV
1Y07lKwffJX2oWTtxrw0/E+fs3wSNbo/KH7N5yjKvepB86nfN9a3Rt4N0V2frdRYziNSYEoEHcAI
ZrkLZvt0svH9ODI0wUACXNTvhzgzbL8ADukRze1Am1ZHOfW5C7hSnjqtGJ0S1fPd9f1xFonwDWgw
wXFCFRBCu0ViRlaCGGSoYRwT7kcqXZs4/fHvFqgAcAeDRYMCbJ7zTwGjOVNZWVNtHgtRUJ2Yzb4R
k2JNHebCypGiAF5KPgaOpuWRWud1myN2y5Ha9jtB+QsA+F4IH9QDwpcbnun/fKyQEaGCAnADqJuy
5PTpQoRbOyFm2kzxVpNJoWfotaq5vqZIe77pqfLxcOHfIGfB0J7OHkLMhSQjaoBicHeX1U1IfT58
kjxrZSeehcBg/z/bWW58uaZQIWIn7ifbhAklDr8BRt4Wa/rZFy752RKQE4oP/PRR0vnkDyEubnYz
EVHGobAz21qxRd9P7BYs8sZLPOHQNZN3AykxzGbeIOzaNtM4fjJze90xz3gUeE6ryOjxvtCUOQhf
3IoiRJOC4XsI3o6C3SO7lqbfAnmbpeqLR7tpuTemTVkMbqRlz8UwvFAfnAGvSVyufMlZdm/uDOOy
nEMPDsFlU4TulyBia9k68kahnixl9aFMjP5mVLJ4S+Dd0XzqSbuy8Y2DN8rS4fpEXDJPIzjMv6yI
Qprh1McCvSwiK8O80FtQqvr1pjAIA7PIQEveOkyQjesZ2rXayrDPHg4fuCqOQBKbMwJtcf7VVS5q
Eawlx/a1jG0QKN7doNrpSsbp4uiY0/9vZXFthmz+0J+tiE+i0z22X7vIoU7yt1yr08xbcXGXARP7
r6H5qP3k2BD9NGo6YUjJbVKF35K/15fpfLooDvAMJoEBxBZqn9PfH3Ex0+6htUd1dL3wh0ZSMpz+
mtnB01YeT+dTppKfg9oG6BtkTEvgnTcKMQxi1XCcLOh0hRYdlcERvO+kWMteJfcpOHBnr4Q35ycQ
RmfkFnp3iMAvm1rGXgl6zZeHo6R9AS9G9AHL/2OmjyvB2oVp5C0820KzCI7G+c8/LVPdishiBcZw
LOm+hO3Hbs2MNn2g+dKzFJYrAdXHIXLqFSq5LRKdJDypTy/L7dBneTGlivHYbThNf5qlPZic4U6p
2q1qx7oDL429//n1uf1e7YXb5Bco/GYf7oLBLv4Of4un4jZz1l5+567KR+FI0KKQ5ztLqxS+2NZe
H41HGpTuexAdhYAwVbZGtX5pqsld0s+jUik5e88NZlQJlCbHY13Tvd4/BgHY/cxu4N7+d+qA+b3/
2djiBmtNGjAQbhmPxhTgno6YVxtL9B+UJH3P1Neqvu+E4j4vbkJhxaMuzSZBx8yhMcP/lm3EoiCq
nRc34zHQD6EhHLLY1kEg/fPuB0vxXyOL3T9lOT3EYjkeyd7uDTW0k368a+/9YDsJa+t2YSuCvuYf
8mFz3/ciZBvoa7SMuJqOSgToNfyp1LIjim+GshJ0XIiA4c0gCkBzBLQWMJHTvVgZ7LtMb6ejUNEe
YezNH2JDP9smJ8aHXnybJStx2zlgBELtzxYXd13cyzEcIVg02mlnqvmX9nGCjM0hH4V28pDfD2Zx
kw223K1Y/ngELg6CmV0frD/Uu+ePRHpx2lCU++n448dDaO8enu5y+5cb2q5lp3Zph/bDsCHEtwOn
dPztId7G8w92sHt7K+3almx6pbaPX77fv+Q/HNPutj89+2tgj7ZsV3se0PtgS17bDjey/XTDdtsY
m+et/WV/f3/7/nQX2O9/3q975Ed/47URLW7WyjIHo+4ZkWbntru7u+t28nbcAiB2rB3yKHfAXFxr
693rG+tXfQ/bpuaEbvPk3PT2LdB3+0axVy77y+v7aZYXl3AUV4Ou+/M3uV6Wbqtin5LK2pHb1+PX
6glYXj19WQsx5l+6mAiUjdS5qRUegbP4Ddb5fiwlJOKiiJx4KGzjIl65kj/23NIGbBT0MQPLo01k
MTDaTMXY03LxKNm584aoEH+j6+ck9vevr4Et2kf1y8r6XjgG6Az8r8n53Pt0U6ah2k29hUlV+ak7
8U2yEZzGTp2XH7PD/oKHw6536Q+FKT467+ZROYDXs/VtC22juIOfQ89t7hZ597Nf41S9EKGcfNri
sJfGKA4NiU8TE2WrCQXPPlTfw6qpiVPCbT2GR6WGN0UVV47hi3MCLBmlJ4W2jyV6SqLqL41KJR6N
rn3s8pssPdTmW6y2P69P/vkAP0Qc6QWdj0d0AE7nHthlNVaRLx1h/a2be6vo7LRA8Xszyp2TScrW
qP9ct3jhMKaXWVGQhOGMpL1qsZ3TSU0aKdalI+xs6pTaUS05cvTeJ3B4ZXd6ext3/QGa6ccVu/NQ
Tj177qGmR4cs9EyRufBsRWtN3s2adMzuBfNmUiUS8sivjL9h16cDtsmeSz3bSsb2ut3z4GQ2S/wD
YIzi3LI0FyUtZ3VrSseo5uUR38XCrwaN5dANhZUMyHlu4tTSIuLsCrmRosFgLZvIbl9F/0UWv2Vl
vAluPZg5rw/r8jKChSMaArVEB9up54id0cBjzrjqcTu5FpECnDGehtRoJMEC6kGF9cfnmr1u9tIY
mS8K1JSOVZ7Vp1ZDC+41Tc3ko2nQ02ntgubRQDrXc9rwVRBXJvTSGHFRau+zIggcOYuTqRLDeIrM
XD6mdGD2/SasbZWmytLcptyk5YPQxXaCjNb1MZ7v/bnff2YtIjGqcIWfjrFoAn2cokQ+luIDONM2
rrfZ+OK3/Uo8eWEusTMPj4iIqvHicCu9RAlLvZKPQ1E7Zv4aoEkYhQXoOw58S7tFduX6wM4kzciA
nFhcrF6SDd2kGTWrl8d2nCD9kdtZ9wNgjaA45VDuO2Gj1hb6oIZNps8WAotekU3Oj83wu9bKO8/a
N6ndl+g24WZ1aOwzX98nsuFoCk0uwe76F1/0AFCeHBczsSRed7oWeZTKrd6W8rEQdpFH9iCqNtkO
QLpUwmxa2p5Bm/8al++F3BUsMISq5Eg4KoFGnVoNRqkA1dLhd4H2B50yZ7DCrahsCt7I4h8er2gI
VHZrQFGfWjfXhzz/7sUxyZWAt1Meo8Fh2Y8qaVU/tVUrE5SbGhRCdb6bvCRemdgL9w6SbwSocKDB
d2Mt7p2+KiczDTw8IcqevWE6lpPi5GG7EfQMagSR5VTIhtcrh/GlmZ0ZqEnJAYFkORfrqQdVXwlk
yo959xtq0h4Lo4DWva0QFZt2mNnK31qQN9fn9KLZmW/qY5uBGJIXC9qVclFXAvUHerTHalcL42bQ
U9scDrr0o4iLr7qwk8N76CZXItVLy/nZ8uK2zWmhiI3Y1475UFb0//dELg0qZNcHeGk5uQZgCkHl
DW3cxbQqSahkkRdox8ijAh/TuN+8j+VBQBzB77pt/1RGxv66yUtbE7jLzB5oEaOB6jmdU3HSqBKz
ZY9+bYvbZnyW4Z0to32ffxUTY9dPsS2txBDnk8njkWBuTsfPfLOLyRxhQRDQcpmOiRwp27YN9UMt
GNXh+sguWQGLQmg0kz2e7cAxUCclD4rpKE/E92OINByk8f8qMEU8wjVKyoTiAv0dy8iv8pB/iMty
OurClO7MELIuc1DCldPk/C47tbJw/Dy1dMAuvJM69MLvDfTRtki+Et3LpnCwPLVfmbsL9rg3STmB
EqFXcgmYHaxJTrw4lo5epOi/cs0ad1JnEh5oXlDZoIqila09hwCnxyVx7Aez6X8i2sVBNkuAVjzL
CLqAydBk4TUBDZfwOAp52XQr22zeRqfGYOw3kZympZpttiwHBdkAUhTtymOVirYx8mofeJdHXzT/
72TeKdHKFjufzFNzi109lEKfWmDDgThGjpaMDhvOqbWv1b8DMk4NzcfLpxegTOVJbXzRAL6W/06K
5D4Io8luZVs2Alsw7gRBm6mjW1f1fvaIsF3fb3PUcTarcz0EKgueWksiH8MsdCsmzj2m9M//Gf2D
/rNI/saQRl63c76vyazNzV+0X9OLtfTNpA6DUkDL9ThV/ltKfwwXnZeu3HDn/ogRWj3BQvB6JwN9
OpUSiqKDmafm0UrS0AHYy5ioNdMa1PT/m/F8MrWI5vQ0M/UCIirKx2ZmG2qRbcMBLur/xax9srJw
wt6foi4fGZDppbummZC9XaOJu+QAn+ds4X7Q/NdZ57MwqbHJhCJzUpAArfFi6gm8TNHX6wO6tKs+
WVuWA2c6oFz3mDZJS+qd1Xrtxp+a59Hy7+NqnFb84UJhAIegZg1PBWnBM7pZdaqrsFNK8ziO2UaG
H9Fr6ofakrZiZG6m7tZq2j0aqAdVbh3xNh4TO2ylvZS3v6zI+1F8iTvjrxV7tjLtFYnHD6XCIJbc
VNHt0dsYUJ7hBfuRZpxctbu4IyT9cn3Czpdn9mOZdBSBBTfi4g6ZqhC+edB0cFgOE9hZ7nZ50wwb
1Ttkqrl2xl5I7ZkGdyI1SuJSHuwLt1aHpLA0mj4Ivr9H1g0d6GmOPJdgBxXkuGE7Ot7QvCvCY5DK
dpsK/0wIQVfxTA5MUEOoQUHndAfXwgw5Fwrl2ME2u6FGrthqJK5hwy6ET3RcmNgidpjZ8xexjF8K
Aj16oX4slcLOakSPt7z5jG/o0FYvvZsF1coxe+731MFgkzNhMYFO/aP97NMhb+V0fPleBUSqQxpC
MMvvRUrSSYx/CqXVrYS951RKwPJ5WsA6QeWdWVwcG2obQ6gV6mAOY3lbZhOVfTnbA/zifWvJb4An
IyTPTUiWuuSQeuyLpon3GrUwLzwocqFAlJJUt6rUjbdjpb1dd+kLgCS6BhDDIfICPUs8ebrIZivR
VOcFxtE3pbte0O+rxnuGQcHOrW8yzyA02Td63d54dbKDpzhV7zXltpbMrdS58hp6/CNuPb0B56+Z
G4VBwM8oodOv6YWhtzwPmIn8bSCwMKFC+GlBnu7Qaqq1b+FvqXesR6O9uT4LZxsb6kRgWcw3tysU
MYtzt9VjuYZLzDpOXbYdgx9I2ztC/mhML9BfXzd17u6ntpanbgmMk3IMthTI9b5575U75Jt6E8j7
0rTXWoxm5zqZz9kYbVuU+0GegPo4nU+aKNQ0ixqMKfq2zp9RwbAFRNcTaiv5j7UE+tnGWlhbXPmK
1PkFp7d1zPT3ZqxtOjxhRPg5qwBfn8Sz2AJDCJzS0jv37eO3p8OSKn0UEivwjok+2iXXsBz8sto1
FrRLw5mzXlhg5jBzakXv/QjtidA7GvImtjZA8dPgzixWgpeLDgE6FlTVBwf2EvJfMbw+MTAzgTZ4
mm6ayvZTJ6Kk1SWO//zvM0dGD4AVCHFQFQtPF6NWjQoh8niWVNDrbKTsTUlXzpR59hdOR5M64wFj
Pbd0Ld7DMv0fulj4wlHT03rTa7lgK72cHq6P5IOj4MzMDA6RIUsCx7NYniZK1LgNEuHofa0epRdV
oujltH8n3x7H3a3+Reu2NATDa79id/78hV0QvmT9PtDMEIws3MLQKiFTROEoVvcRFf5R0+w6/oX8
dddktupt5AIAnrTi8udHFG9Ik4OaBzaNFEt2dnTthFArFN+ly93upj9WU9td+2ZIP5AqW7F1fmpQ
fyHny4HB5OIrpyMsoy6KhWwK3D77O4TSi9k+iHG7AY0HnaO66de0kT+An6dTii2yYfzfAOHpADw1
2FZBXU2Idrkq51Nav7ZOLLportGEBbHKdN9ov3tIKdv2C91SiNLSPSI0d3CN7cO5TPQD2SWjgMbc
YsNUVFHWCHouTD6wRxI8czTGe3fhatM46Z4V9qFrevdx4ZMg03ZC/bfwfiBYunIenDHOEnGR4cWv
6Oxn+yzb3zqNErOHjIebdc9R9tPrv07j/QhhtKfX217Co/+Ugh3y/qAhPfudVa4MHaf6vSsUqKYm
0VYQoWnm/gp/DZF9vrOJBvH7mYqXG0NdOIbY0HE1pkrkSiFw6Tojc54MnrWyw840E5gBXByZGyod
QMyXue5p9Ej0QoLiajKbuWk2iRgf5ldkATmfLzw2eXloC3FjfPeG3CaTIgcgUMDZpj6lu+Q7/dCO
wPtiLLZjtGs+wNwDfEraJg3X9uV8YC5cF+T4LN0BMwKcU4v4CdSmZwSjGLtt4NTZs5pXu3LWc9Df
Wrm/8VLknlYOvgvOCP6WhyiFJ+qxy96GIJOlZDLM2K2s26B6kdrH0L9t6ntA+SvnwPkLhLrP/Bdg
RURsCSRO9yVs4iUkz17mBnm3AzZth/FoV4y0lzW78CuXJAJu6G3i8ZvkZQ/l0P3zYJlbyA8oQYHa
povk9AvaMDaK3iu1oyBYTjgCtqihM6PqISd7cwWxcj6x0PbO9S76qOZ3wWIpfX2MK9kMubcyrdmF
qQDYZNDkey+X6ORSa9VV21WBkMtGYd0kAgBJcSZNnQRTGpqxcAwLCTkQNehNJ7N8aTslIP/Fsa6d
hnamb9cvsfMTHhAcuVagFWznsx0m5XonFfIgkAEyq8nJilDTHZ7vZsUJn9eeXY+eRfU0FGtxC94r
XVPhveBakJnS80QSERQwgkKnC0t+KlWlfuILPD/I7SGBAQbgb3CfURpwuoyN2iVpthGg87WzNIY3
Vq9uCGXlvdbAhnZ9Ps4DShMAJtIJ4BUpQy4faX0QZplhiokbiIO0zQR5cLAJJKBo1+KHC6ZImtIe
C+iAnPey5yvryXBXgRW79aAom3jGlg4VrW7lMK4RBJ5z9TAmWK0AWqMHwKE6O9+nl24uADIN2yh1
C/QjG3rKzLKGQbZyujudWIVzQx6+so/vOUS6cZNVxk2TpPui3hlablfVsBvT8q2ma1he2WvnL71Z
E4fYAtY7Qt+zGZeULgmCJk1d0bMQw+aql/bdmG68gj6YX1LVOoa2U1AubPaNcZekwj+vOKx35tyO
igIU58tis3O6qo2cG6nribdqprLnkk26Vho629w0mECWCoeNOaucf4T+n+bfV1v2AOJXxDXqbaDK
Tls/WdDStJpLBXp33YfPHxILa4shaarQtv7o5+5kdgez7G3ROxTD5msE3ykENtpRVtYixfMgfLYJ
IdT8QGIRjYVNwrG6s4Yqd2vYauxA6vJtJGdP9Jm+VupY77iswruoC2GYb9Nxo4x1dAsBBIzMopVv
Ci8SXoNMWKtbX5p3suiwcMF/B23J4t7yO2Vsxm7MXSpneFFo0CTedAY9D9GvoE/K7aSuU2LKbKaT
SICp4DkCiSoJM4L0hdHKjPS6r/XczXoEmrRalQ++Sq942ac+qazavzF9n9tLEISNHqfeHSr2P3PJ
KA992ZjvK84wh6RnX0MaZQZtQem6fLyKZt/T8CjnrvZs3Ch3UUFaye7s4V2By90OD3lj03u5BqQ9
ry/Pk8DgddJ5lCY/smGfPL4QIYo3SjV3hym/KSXd9p+qsdjUXW1bSDHG+m1rIWa2QbDu+oAvLvn8
PoIvRkRxa3GfWOEIscnkF67YNl/rdoy2XgkLhqxN6j7KRANi1Cl7u27z7ChnsLAvssNJhJpn/bOa
AGZOmKbcDckM04QVITFatIJT0QG2vW7qLPKeTVFgBoZH7Mcj5PQk16exJtaSCtfwfinyV936ev33
nwUEi9+/2MeSEGh6FqmFKxsb71vUoGNhV6WTJXsc5bqpeR8sPJPuuLkBiFcm5bbFSiWopUdeYhRu
/F4cisc4ts1N2TrtS6D+Hy3N6/fJGXsJfbDEUgpXs1zDPOTdpomdof4yPgvaRmpWzt8LHngyrnlH
frIWypPeJ/O41ORZC7eS9hS8+unLagLiwlLNjX9ESNzo839P7ZQIycWaObJUyNrDudu/l0RMov8M
FakTD+Xm+nJd8LwTc/OwPw3LtISRIBBzE4qy0Uu7BmW45A6g9oDRQFtAEKac/n5LMM0sJPXvJnJl
C/WLPt7G3rtXHqTS0dGH7uBiuT6i89iDtAbPeV6YpPegTF+YhKmxa/wYZ6d1eSoeQiR54FW6J9n8
x3uBSiQ3DxEMBGsNP5dmEvUkGDdJ9cGHuTArk7Sk4RAHMbO7QPC3KmJ210e2ZmH+809rVQcihHEm
FugoFLZp7MM5NpLEv27lkgP+hwgI1AbR2+KsIFoC1qJgBa5J6SVRD0pNj+BNNO7bdmVPzb68PCso
hesQthM/kZI6HZAeJaMVh3np+vougHI+eZLTzB6MFZDzpXn7bGaxMh2sd3ldz2ZwhCa7DeSb61N2
yQCtV3SWwKGEjvU8pZ8WZmj0seDBU7qmWTtS+pCtx/rzVCymih0EGsPkFQnaaHEsJIitauSpKtdo
b5FCoddKP/SbmBBfMXZi+CjJN93oDNvhxqq/hoG6le0otnunajeatKOskq41XV1YvJMvWp4cWVSm
9WBQ4BCaGzEWZ1+0s+C9E/+5HkCeDNoFhg+3BH2dC7/3hZxATzJqd9hF5tekvy/WaoYXDvcTC4ur
JErbBhkTLCj96Ijdu27ehcSzUuQjXfN03Vnm37VYSZpTeZZTooQbcSk5NYh6UhZp0bgtAisOucaA
d0OU3CQRGIp/N4VT0sUJ2RDl0EVY0esdkWNQN+7US44qP0gRiYdxf93IBT+AimKOxKn6s4kXzo/d
0ZyMpnFTyLHjFDacOH418vG27IuVKPA8rTBnTK1ZxohsFXnUxdkU9TVHLCoULkJdd1K9Hw2cX31W
jGeD1sNUjXYxNOCeoN7Ugr4PkjUu5/Oxwi9Adp4mQECdcFyebnQVamrERMra5UPA4/5N5BdP2AwI
1l+f03Mf4d0MMveDkhWXX/gjKhxhhOJz7UoCUhRZDiG3vBfytQzg+VEPMo8Bkf2bldaXZL8NSg1y
1k2Nm6mR3UsveXTQJ2dU0IcYM1o6D9dHdcEcGTDaRsHT89eyDjs0itL0sdIQUOvfhHYHSK+rHbF9
qZypFNdKsed7Gl6+/1o7q8QOwH2DSGrc8t1/gtTfCHZfuyRZizbmJT/dzqdmFi4pQUCNZsjYuHr2
e4zoijXuqvKnhNiltwlDQg1PtZvoz/WZvOCHCjIb5LL4D3tiHvunC6fP68ESUrVx1T1MQl/a+zXw
0HnYxqg+GVhsahg7rTaOMABpmKM7kq1vlH2+CXfXx3HBz0/MzJ/xaRxenFRphSqyGyKSq3Z3cy7K
K1Y20wVHmDHYvJQhZKELfDEWKUmLYsy9xk0K6DMgm+lJgHoZ6P4nzyhWTvcLKzOLrKA5CQaF9M/C
WNOR5zXDvnXHKPszwbcUAYqrJmmj9Wtv4guBLmRoH7BaEERzduJ09ppR1HvVl1s3OPjH4tD9Fm/R
mN43t/F98+796Fbm8UIG6tTe4lQSU08YIlFq3WbXHIg8XtRDsaVf7QC/7T/7xcnI5ln+5BdSL0ZF
o4hYUr9afvk2WfGvwf93PArZI3Be5MhJcJGrXZhpNT3JCWNat48evMjVFP+50raCcKtX73oPdY9P
ydGSbqIphVQ+/5L5N9fH+dHZszg9SN3OFNDcn+ixLb5gEj04sNu8dS0zgQjY7kXFDvw7Od952uM0
baYkcyrDHgNIsB8bcnCFdb+GS51d8to3LA4TWc69cRq6lluAVG1z3yrJvdnUN3VV0h0z/ZzENX2Z
C9seJgadZBqoHC6CxZmZt3Ldg9ZuXXm8Cca/WRHYRb5bmdoLB/OJkcXjosvgzzfjoXWT/q4zQFhK
zqBBBiN+UYZ94h8q/Xv4fN3mvFpnMwnoFp8CEHYWpOdylOopPLS4begoqHMi7pd997S18spFO5AL
wyNJNhKo7+n2mHQrSBNdad0wsl57JBTNQHhLo++jusYgdfGMQTTjf0wtzph2MpIe1HTrFjvCgmbT
mHZR7fJ81/Z2kGxoD6qazfBzTfrkQqTH1tSVuWUHoCqKLoshdpE0iQVDtKL8PowfmjbblhB2UMrZ
gKfZ9hPlcL5B6jzI1oavYla71xdzHtnZYn76goX/CPVQ6SHiqW7SVY+R3HzVgrV1vLgPPplYrGMb
mVafAaly0VrY1lJgW929qq+M4yMAvzaQxRKmbTnCCIkV5Sb8VcNw/+ctkOxwK0M0X9opQKS77iYh
fUwW9Qcl+fqm+Ju/ZYOj0z+BxiU14MGJ/q7iUNYmeHGdKF4Q5n6La41ytumkrdGvze9l74U2kxY3
AL3oNpx6kQQ/oIEoHMLtsq3GtJgPwaY6/JaHXdvZ0Wt8kL9cd5qLO/OTwfnPP11coQLbUajPY7pN
DsNOdHpl5U13XvWbL61PJhbHdduHIprI1nxlqC9J+RD6UL44CA4WzS2p+4OW6LdZ6Kj0RdErdYxN
7d7XfVsb6oNYUNdXO1sVRltD+NHsVzItF8LGk29bRD9JSTzXmwy/3BZNSXriSX+S4q/0T9qD/jhW
8sqL4uIxAdqXlIsBYEUSF74d1HFbK4LfuW3zRRwBxljhgxfOCC35YRq+ZCTuJ3KAqVjvK028GYJi
jfTj0ooTPwBrpa+DoGXxJNThfht1eepdoa9sxd/Xcm8r1W91TZnl0lkxS7UiD0PDkbbEEWY1FECx
JfVEKaRZSK2/TeW4EnZdigQQc4T5Baakmcfv1HsVdFQq2YgGt5zKbSTeG/J2aB6HwdsUw3ZNSPmS
r9AWTNspjzRKaovzNbVawZP1dHCFuHP6INpr9OdyopdNdtdFhl3CEi+Om+v789Jb4LPRxYlbCZTh
kzQeeK39DeKdYYCp+qHnBx5u1w191DkWpy5BJSJlM5oQ6OfCM/sORv1cx5KR+04V1k5mVjet2LzQ
Pr/x4jc1+5k1dhnWbkjrK6rce136WYSvudD90kNzP0HiplfZdpASp1C8XYnAbvvclAjriOlaZH/B
icGIkwwAiWMYZy8JSQsCNH1Yi1S8afON/gOJSH/YWmPipMlbs01/h/TA/4WzbvB+B6XdrSR25slY
TtZn+4tzGg7soQZ0hi9E8qE0hGdzyNdC7dl5z2zANyJyfFKgWmZQjSqUEq0sB3fiEkCh9JepHHWt
eUhzN5hMu6bfK2/fgctvjUlbm+DZmZfGIYWfC9bAtcnGne6spNVaVfH60U1aq3dkc7wRUVClk1zx
XoSwexMVyKv8RtiHpVxuAxE97NaINsMk9SvzcGGPa5A6ARcn606ef3FDdQKvniaN+BJV/Fnmf0Wr
fUSZ2OkFOt9+idZag8SFcwu0I1V6aiOkfZavbwiQNbVvupHSY+FI/nCjFtvO6J0hSOwpgBjVvwXa
Nxavqfq9Ki23em197zaJ1pjLzlshGDJwb+QN5qrkmeaImdVm4tfT6DaZG8EF1wa2rNwZ3d40tmOz
6wxrX8BBBQP5Ye7pFcOdCDet9DfT/BVvv3Rr0TwKboQaOspV4uLo60zZ8FtxHN06v2sLYqtiY3X2
BPDyKHdb42Eyfxj+GuPOJRekbkP1gHgeyMBij3nCNEIKmU5ugSzrgHJw0KKVg9LTRKkAcKVJglG2
Y3+yC8TgPcNaS8hdWAEaMGaeNkRaWYFlHl8P86EyNGVyy+g7vKb39StTdFdGVumUPUxRXuEIolOM
Nu0ylXDjt9BE+X+6LPsTxG/Xj+fzAwfWQfLHsJ6yDrTMnu5HUxlROJfFyW0H4LR6OR1gFlmrCJ6f
qqdGFpGaFGdagPzD5CbNbQ5zU0GFa7tKhn3JClh1iCPgmuHSXlxpQddrStVUoqtFvpMbsg3BzXvS
vfz7hNHqzLqBEea+no+VT4GtGaEfqgml6OrjeNfLRmgrqfl03caFBBNt79yavDfp27KW+0KogFDS
Eym6QXvrDTeIrIXCQxMdE6+mkqtsFMt3AnWtLfiSL6CnR4UaIN2cDz8dmlxECPV4WEUGc7ThpIy3
BkDxlbj90jJBEgvZBd1iM1/jqZUgNrSEk0l0c35/FXt74HvPCHq/FkG4vT6PFwf0ydRiQJOVJWKT
aKIrqdO2Gx+QM1gZzJqF+c8/ewP6x0pZqlgQR6CFZW5bSrIS259fHORQPoDyVK7wuUVgHUShbFRa
Ks6YmBgxP7F8yKVpZSAXEE2zlf+0MdMNuYwKwrxL28Jg92QdVHUWb6LWVm7lTXbbPGS/ihVz5/NG
SkolpQEnFYifJc7HCOpOYlCy66PL0FT7BFXi62t/Pmv8auIMMpqgLYChnq6MVQtCHdWJ4ooTWL2k
2vZ0+KXgs66bOfdmIikeXHPBmxtsWYAYKlK0eTOp7ljAsCMeGrqbJu02jNfwtBcMcRbQbzTzR/As
WZyhhpDKXR9Lqps15S7Sw8fCM9+Vml6SJv1+fUwXFodHHIJwUMTSqLKslvJ+y1JkUwyXm9IOxF8F
B+l1Cxe8DQAbmGjKh9R+ERM4XZ1mVLVsanLTNcDppfdNOT7VnsSp3Vt2HbUZTSDCqxb2IC6GBwv9
oJUPOJ9N0CmcQLS7zGfRsgIX0gY5TGpouUH90LYi6h4PekUKL1zB/67YWdbehrHz66ALLFcIIscL
I7sD6ytbhy55uz6j59HsPCC0P5lNyunL6HIYRbkau9hyC+thlG9JFNgehLtt9ir50oGG9C/X7Z33
+87uMT/AadKgR8xYrGCua1kMwY7gakED3618U0u3Yt4/VqZIk3bnQIQDXxg94w//j7PvapIUZ6L9
RYrAm1co226gzbgXYrZnBydAEiDMr79HHXHvdlHcIuaLnaftiErkUqnMPOf4czzTLGjJbzaYCGTA
HoMW2vzvw7rLD1JL8ckV+15nuFTzyBcj5jQg3+0uOCddmL7Wd/JRPJLD7QlYmXB0c4GBB1V4SGIs
J9wEv7gqjmeR25DdTH6VvXkShO/zBMIqA1rwNlu5r/YSDAHRiJAAoSP0V1Ue4dMAPXtIEyPlSuzj
xZ8goEJSpJylS/4MUE6/Pbp1W8qn4WmEDWVc2upEL6rMG5yn3rOnu7xt37wWaoGCC/dQ2CbdmEzl
vC5ehYrSBSAB9MojLsZr4NKcYNDE7YQNNny5Yz0kBZyjFPLFcpKvjiy3rF0lXBRWWGFCUJpEO6u2
cKUpY1bXgqXmqXe/O+43ydN7WwSdy0GNjtSV5YVWvzWh1yOETcRWOKGor2EdL0dIRdIgHQPKCyFn
8ODyLkJseRQyQeKZTnZo+wCZ3V7D6yOqxolDoQBmqC0t/fhQ1jrry8574gIU0LB5alynPTappp/Q
23Fv9knxkJWkO5ZN/aNByiEEDR0L7Gx2XhqfQxayjdCNlHxJnJnuuNykB7u6pC2U+nCXqXUHr+Gy
ZcYdiJ+Dfcd7KkgHNDAoydK+Ak1B9bIxFebVBoMhsJAjsoW7Ap3E5fRXRJcQQU3BxP+I8X6duyP4
qiUUdbs3QGKC/MX8M52RU7S6rYzH1WWKISreNTxwgRQGI8Ol5Vb4ViZ7BhL+gg4HXQC4CNSftxEj
XgMUYAZPaYSHeDdgOhfhju2nLBHU8p9cTTg/p7THXaNnlv/dNeb2H95VcNLTkPrfZzBU8KBP8jIN
CHwNO4zTAGaSPs9cesrmRh4r4Q1bOh5r0wABHch5QysE6UD198/OK221qlfSTmJO5wdoXzVBZkzD
cWOdV8w4uAGBS0DTMAodi2lwGvBQtEYCkLnbsfsZwb8f6KJEXw20ZANndppj6U7e3ioH+0k30Spd
OywNu6Hq98Qr3D3rDQqx5XKL+/HK56CxUxFhq+yi4mtbeLiWj6zUirL6UhkGja08049pQrs4SfU2
zHJgHYEMAoenxyfgssCMcXtirg7ah3monSqdSbQfL6c/A0d1zzLAkNzK39VSy/flnORIavK/bod0
4G08RI42ir8GpGEuV3riOQUVmJdFEIcZftMKAb7MdXGaWqoBPpP1v24P7fqxDINqchVsQD1bFy/y
0qntnuZpHjntuzW+DtBYBsHmIX9jBgTbMn5ISEisLR6yqxsSksdwWdhkQGPAwy52WppByI2XXh7V
piVOBjfSg5g7a186LQvyqd5SobiKNxb2FjfyAEU5hmc7Rune8+EZuqQlQCA2crRhBVG123P68dS/
uJBhDVENmp6B7QC7wdJrdV1GW2SioyGEONzJ39Od3IHAd+ft6A48oSAxJ+FhQFH0h/FeRb0e2nU4
bLVFKyuLr1DUmBrCWaByIQJ/uZWIDvHJHgDpqLKRlKshz1tI0KRY9j/gUv2nzFJvIw5ZWVSEdK5C
9igg4fKYGL1lEd5TGpn5gz5DsnuO3qZ2i3BobcdemFk4A523FpSGKgrhhPQIVJhbp/d6mh+bct+k
SUhR/e5N78R0b+PZfeWFEM59Ht8iCoEyGB3dkpSRBnF5e7wv6Bc+gkkvQg0qACm/U7D97Z20toSf
LS420kDKzsLhpJGYnogvdhATTR8JOwhozd+2tLJ2yGhDSR4pfReP18WkugQqkEZuVJElkFCX+bHK
v5rV8DQb7e62pZX1wyUDalFFJIQYa0lS4YnC72ajbKKpccFdZoeYx3wMIfFVVAUUjsIaaCK7AChu
w7Da8JcHAl3M6NNCzQJgN7ifywMxiCY3BncGZU/b/eRjOM1Bi7S9fzCyfVeddcoDoR31nJ6cTTa9
6/m9tL1YSZ92YAPTdNgeXzLQBNL6VPVpOH3bGONVuxIQP3jAqo1qo2K45Lmui6bzipI3EdGj1gZJ
bZsex+Sh8O+RMUZOFEwJkU3eb1v9eIhfz+x/VtXJ+RSfTFM+unXTNJGEgyvfxIv9TxkXX+S9tQNL
bdgc0VX90By0e0B3v0wP7KnY0+Mcac/G83TsDvZ566he+/uLafjYg58+qFKpg65vm0jvyI6Al8ce
rbASZ12D0MosQqiM/rg9B9fO4dLi4kYT2Vik2oyJl22canDz82PdHni+y4cn6BMCanG8bfAqKEGU
hl4UHCKVsAcNyOWcdxWrJSKWJgI3UCh1sks941TVG0o9a1ZweeA/3GnIBKqnwaeJ9Fvu+byZWWQm
AaIs8nOzf+c6m6XCTexXiEQinYUWxksTSTrWeK5nPCIJ2JNQhJC7AYKqgWm25r7j+H/tWGq7ZoT0
KjXH6hvwPlXYpi47357RlTOKiiZILID1/nhUXX5IPSU5ohabRbk14L2m1E7vgCUBRfwWYcXKrCI7
gPoxiLNRJ/cWa9cwFGqRlmNR009BrY2RQB9aAeDI7QGpmVscS7yd0CmM+xgpjyVGxLeq0p5lxSOv
pvLAMw1E1f28pSG+svMBOEVRFrx1yAkurbTZzEuRTzxC2fpgJ8MdqCri4p7k0w+deL8mOh95unHa
rmufCDI+G1Uf9WlfZkM69Y3X8mgizbksvnKBrJi4q4gMajEGrt2jEfw8srAm5C0VeXR7ZtcWECBb
bFnUFNDjvjgW0nDHrJI6j5LOPvRjF0rZ7zvSbNyVq2ZUjgWpcRStljdWMiOn5TOLRxlBQZejz450
3mFizu/bw1lxl+hc/s/O4nbystwe0O/AI9s9G1wADP+q16Bsf2joF+DyN9q71K8tt6WnqOYUOBV4
t8XapX1flZktRDS2dRdbTeF87ZvSD1E1hBxVY7B9oRdbJHdrbgZNE3hwKKTgNX2US5Fq5VYlIrvI
TlqHw80DW39HbrU0n8HOhfdVP9dHQre4K1cmF3zfKKuiQQmVT3sxuTpaFDwGVqRothvoKHqvknvN
bqzL2AagNe88N/QJKqG3l/T67KvigAGjeIcgh6K21qcDUqIJoaKkbaPJFeiY0Gn2tXWcIr5tZSWY
UzKpCOhsZCeQyl14sppXGskrC4OrpvLUZpNzZ3M/35nETkHFo7XPDR/GrwXpgd92enIo8f49bXyE
ulsvNxQ+AvkhCNdBAwCVscuxOqXXlVT328gU3AigfY6cm/B/6aATPs8TOhtdqfhDErsKG9o3e5oK
H9nY4q8BnCqFhOwkXtOozaBl6/I7mhZU9UiatFGPTMQezSPdaS4qvnHxr63sZyuLSEN6AkWrHMlF
UNAOe7xZQLo2td3+9qReH1I1Fly8SvMMRA0LKwnQ3G1eYU71nt+bXVKAysl5L4zsmKapHWZOv9Hi
c+3rYBCEGDCJjm2cl8vJM3hemcSHQVuboG2e6e+GnjSArAt3w6te3/N4EDt4AxhoXFLdCJeWkOF0
AWEUXdSK33L8akJos3oTyYZPXZnACyvqNfLpANbI/I4mb7oIqTsolIChMMggVQyWQxDx1lYJWEjt
bhHWLPcGwhEUhVFawn0MRvllBm8SQPz5vS0i9M0MIWNcIEGeWRsP4StfujSzGJvRsXoeuYeGdq8F
FxTIkKCLPfybQETUaGM3+3ea2jOQLs1f7pGl3cW1Ow9spEgVi8h3vg7FsZvexuLr7X2vfMVnX/Jh
Qs0hIlGUGpYOLbVQGaZt2kZu+dNoIT6PdlJose8BZwGXN9A1lh1At3nDW38oSi/NwnOgWUVxHCDl
fblb+FwJxpIJ7to6FF/yN+OH85o/yrvkof7jhuldg4wRVOnD9kzTu2LccCnLvWoAmAG3hQo5kkWq
rHNpfYLaYJIkKKvkNLDf6yE7F56z47q9cyx/I3S66jxfGlt4a0YzI6tSvYt8iiTSQQNTAKT86gmw
MwmxrWAm5XQ3jvBOJ6seXWdPjLrNwq4X4Ai1XTvJj4nuS4VeZwY9Jbx1vZCWOdBxTg7B7h2TrTaf
DIeiz8dkTktDPsv5z+19snQiGAUaQLFS6GpEVWTJmoV3Zep0dJaROcniSFD+OZZTdg8QUnFKJlFv
3XErS6QONq5aJPPQwbA4cjlrBrOidIiADDQe86ojb+1UuWcnH7J9QmQL98JmJBa1VoZmyciOMRM8
vk4hQzzvjLCZjVPBGHKNhBjnAsYQelWbiJtlAgLzoggZHaDsEWXBlV9upZRM1gjq4iEq+sQPHKO5
t33R/qCzLh6oWZjBiDThnjtNfgZoR78TECjZaIy8PsKq+0uV19H+hVt24d/roTZZ0xhDlA/WcIe0
zxMBlcJ3S7Bun5Ox+dLnyZubmk86k1t87B+lyMuDrEpI8PzIpuNVu2x+p8ZEUUc3x6hIDf5F0GQ8
2IY5oXyUzSFiFO1QmoAE9jqRD/4MsV2nktkJbd5sX6Vs+FXQon4qO9MIi4GAnpPaAxIYUHwzx9YN
ygHyjTTj8LNMuHcQyeNgbZLlE+gPh7DzrSTAgwgks01ih442PTv57B+kJtMTkc6LaLgMAfjcE8SH
wVB1UKGq62bj2blyPaAaC/peUDerGH/ZgFenpaCZlo9R5v/TN8YunSDGmn2FjNbJK41oTNCNZRwQ
CL7gC28fy5VjcmF6cUOgSAw9mgmqurVhP9ll8iIc/fvol0+tvCsJUu63zV3Fv2q7o/SucO+oiIOb
/nK7twzcd6NGx0gvCqiSWbsCpL7okA2pYQYN6UKza86EoW0ltQ4btq8v+0vbi31u1bJ3hVuPkXQn
qItxAHNmYyfpsSe/qsQNDT/ZTTX4O6y2PA75wdW8EC3TJt1qfVyb9I/XDdhogSxZhm5+oc2SjwLr
XfQBUKga4gAJTN/U/kHHxUbwsTZqXFH4WGQAUJRezLg7+a3ZyhkHrCCoPSa2frKFL/5+H4HmUeVo
TLyfgJW5XFfPzCrfK7wxcio7lhmUdy0ABH9bPqhf3jbWcWX6UISz0NQJfwXfqf7+KVJs3LRDEcmZ
orzjpzyzA+F95dPZAjBnGkig+/Od3fpfamgIZqg7Y6yTnwWNe2rd9xqN37Wgx9uftIzF4bvxUEXS
AUUsJOaWczyNIrEZz+coTSy8TvuxBWsu2o/zCRfxbVPXy6n6JYGnwOBxeS9fxz7kPM16ruYIOq5D
kCP43yeNWe9uW1kJOnAVwR2B+waN8kgCLOZY2jVJc6FHZSq7PaV5d2aa1QTMs4bjMBEjnlC4Byl0
mh5Sbro7YOLdHdh1vZ0tZ3nUaeI+lH5TH9Ks4o9dQ/Wjqw1umIke6pGZ3puxDyLfjYB3JS5EogSu
xUaqFyiLJbeGZHTypFeY0ZRWO2QsrH226/0/Vh847GCDfm0KiwAag6DByHcgWKy/z+rciYBtJRNX
XN3lp6iV/LRNURd3iV3hU5w7J6wP2S4Sv6Aue+BboY4KZS6vUGh9II5GU4bSvF/So5j+UA66WZsR
rr+g2vM7fVcc3s275L4Oy5fbG2Nlp8MWXnxwpaC6XcIZ5r7RUkeHrQ7xfc2+QlBV+FvtS9ex4od4
iWqpxfZDc9DlzIEiVWZtUZmRKN/A33copnZPBwhKZltTp9zS1dQhnLOhHa6KAgtLuWlyr3MaM6I/
HHJy9/w4FcdaHJBTI3dzEw4nWw+qLbLplTOMPKgBQBJ6wlQ69HJ8xZBjk+azHQnbuZv4ZIW2Xfr7
v14p+GGl/qm6dLwl47lpDLk1lsKLOl2KnVt2NJiEeJi7fEtUfmVPYN99KNqA8giR7OVwLENSY0wN
Lypsku9sN+92Vm9VO78Brc3tQa3MHBCnGhr2QfUGONniMtPMtquywvUiwi0HUiaGB7XOcUsZbXVA
ypeDghIddEsrLmnNjo3Ei6rWFGeJKDTHLdIX3zpImsS3R3RlC3Gv0mZBvwHSKChvXE6eS1JGWU79
qDW0Ji6TtDEPxIAmeiAAztukEr02h2YZ1HRN0BerTbGIgXLA3zzmugSxPg18yOX4yU/XHCDtexz6
KjDLOZr4wQJO2xE8SEVyxP/aS4KyZLrRrXy1ltj/OHe4L4EIQhfxYi31wbfzVtI0nhrQXkDI6k85
p1siAytGwDoOUmK8AIE3WKblPA5VdeJ7Wfxlv+E7tn55ses14uu49vHLiDjCrWvsygOqNphPn638
1qe7w+36pgKuMYun/Bs8ydm2vpDvJfizW3DK0flgWme7fGXZU51OoSEeU0O7H51QeP5G0Lz2IYAa
YLvgZYLu48X21PSqbQs447izilOWU4BoRMcAjXXroMy3UPYr1pCHwz88BFGOX4KqSKITCmaGIuZy
DnAw0VQod1oG2vb97VO3aghSLYjCcYGgR+1yfuFzWdmLpIg9j9zP83Dyq/mfwitDN91kQ1BTdHHH
mB9iN6grmOiiwEv30pZdUcsDyLaI8yKLRvajmo+afOnpUY7/2AgUNScodMg+AcoxI2eGblGUCAIB
VfjiX4fQ6PbIr8gZ4G2QgMFa4hZHMdxfDL2uen1qNVnGE4K/Y94WtRn4/sACNmR3fuHXz+MIlXHD
R9a60Btgj+0yOw/SHu4xlVmY2u0mEPrqGsa1oaNfWcETFfev8lqft7vPIIo8WmWcDPQVsp5fSq/f
T5oMjNdGmKHZHGuUlRE9Sk/LwLU+B3TrmXQdrikWPSSoNNScUPrVFxEvRAlo1kEVLG6cezxhn4oy
5uUxs86Ne24NbEOCPhetDG4vx4o/xhsQGSrgk5HL/Kjbfho5mLhSD1mVMkb8HORKKYD96bOtvqgV
X4UbGuEG6iAIBpZjk1mqCRutknGue2PIaw3PTumR3e2xXLWAY2u5irIc1LZQf0br8+UyssK1Etsb
aJwYFVS+D8JG+j7rzrV9NEkNsqEppBKMGc0Y6F2+E969pL/RbbkTaAizyGOVlBvn/Kru/fFJ4LxD
bKeyjtZiVZ3MZnbSoQmWZvTFT7yzbMS7PRzs2n/nTIZTkgRkOk3mvxDs7MrpcHtK1iYeYawislYl
6SXyjJChdmSTVXE9og9YHyGiZKfg4L1tZcWbgZ9CtYdB1RBJxMWRLgqrHvSqq+IK4lYmz8/T/DpX
xQup/qfxoPcEIHY0wCJzd7nCErVLmVkOprNuIHN97tJxYxOtHQjkIEG3gWIaxrK4VnN9Hkwjz6tY
ADkQtoPznow9eMdJvYXZWzvxaL4Exg2Th5tgGbeWFO1HPWd1PB01ELkMzqGcTqMTJ/lzb0RkeuXa
35920OGhiQXDQzfSkqwYza9zVaE9Pi6lYUNsUpLAJ+ZZM95ub4irjC5OOSSzcWVDhkQ3lhuC+U06
NVZRx5b52oFJONSQUPTfOjAWimdh8I1hrdxwF+YWQWUiCnemU13Hmt2A3WMy5a5n3b/5BFJ8Kn1x
Z3op+fs9D5tIgqAGAy1ca2HTka2e6DNsFvq/c08PtsVCe47zv26FVtE5lPFwrhAsQEJq6dSSpCIW
bes4zcOu8A/6tB/fADerkUXQ8Ai+vXIf3EiLaAHm8A/KNXjPe4u3YVJ7BeRqqiYu6Jw+mLmV75Ou
lJHR1uNOm732OKTauOtSVBEFM6wDF4YRusSB0khajgcLyeuwsSGXJojZHiBdZQJob/nhWDDnzMdR
UyoR2c4YHDsosqK516pWP/nJAMq7FHpftdP1BwF/dcj9cdozNpVnUbDioeW5HUigB96oPrthgklB
/+cAJ55m9XPJdXoUFXTGZY9iI+HdLiVGdofUNrszkN7+0s4Cgixu3x9vT5ly4csZM1F0h/CLhnSB
r3zwpytUGLht8McmnqyqOpqJXh8Q84+h7SLFPFZUP0jhijef9lv7/jpxj71haShpIUBGPLWMjrPZ
N9vKwrutB22DpYdSN47efB7yeLSPpSh2XFPXHTsA7ny+PeoVn48bBeAW0F7iKXd11xJv9nhXNPHg
eYBPfZU5i13lkzfO2Zor+WxncYEadm80UFdv4oQfzPKt/qJZJHCT756iDJf/dFus4Wu+5LO9xf7v
gG9P0XzTxCL/6cnnAUT1/l1JkXnE7rk9hStXDVI/aKZUogmqZfNy4zRumaKbyK9jbuTWWXo5Ki8e
lJQH2v1729LqJIIxFjkmUGlfqc8lsmpoXWFQlnxoRjv0UCh3igz0eu9Ic39D11i7lQk11kaHdDwQ
UIj5QJO+WDjiSwSeksBBZjudndM8CzzxK7deB6MPbFrs0+rk2eXBa8ImyXYDAu4isE94lQYluUv7
EFG2ke86/2HS6J0jofVmo73Ee709NVdcnMq/Is2C8B9rgUrgwpF3mednhQ+Hx3YKrBuigbQRIQLt
dK+d2+/At0D5LRMBgL4vt02vrcpny8bl+rv97OWJXTZx3Xkhm51Dy8rdjNoP8YYDS/he49lXwOA2
TtTaDgckTTHHoogBvOulWY9XemYWrIk9wCJaWYVZ/Sf33x36WvjPt0e45ho/mVqGnz1raiEMzK0t
TIGrAfx0Oh0ePQeNnuZsiD3YMaARTqstJtmNMS7TLiNqTjVpG/jksX6ZnT6Y9AfG2W7Mv9Py9+1B
ri6jCcevXm1K/OtyPkuz7mdHiibOkjxg/EsDBHj5RfOKveHnTwN91MRWembNpIO1QwcfGpyhXXlp
Ei8tgzl9yeIZ/PigTuOn2q6qQDe5FdJsnO59aacBKvXkmI3zeOqyrDlwHyoYgzmDndTJf8+D3+9a
bnUnT5f0VCdMngxc8YmeVbvbE7R2VYCCCWUcNCngnjQvv1b6WoKEIm6pZPQlQHhVdfYocMFpQ1JQ
M4qtBuc1z6OeW+D4AQATMNiFPW9mdCYVi8fDeQz/Fnmv/MXnX1+c2pnS0cwT/LrptQd9eCmrH9Q+
JwmIeMA3eeybX9JLd8wDUiW+PY8fgKxlpAGBE8jZofMeUtqLd1bPan/CIWJxN7N9Ut6DrOmlM/3Q
yr09N/qXvvwNuhxnvBvFM6d94EczvZ9sGuKpjGh/uM+0IymhBjfcgRIdlNt3aRFUZIvz5urUo6KM
diyV9EdHyBUGQZsLp8kKwmLHnUDXz8MxefTkQ6tpJ94Ur0iu1xs36dozG2NAuh11FBRTlvwEmTW2
vq+NmBmZymMmRjz6KaBJkC2bw0IY9C7DvReMxshPnW1PT0YxVcfc7P0dyoHG1h5RO+xqoeAMgJlS
2fVlU43Vc70vCWOxxdI9108tD5L0XLt3NQnnZ9OdoID4VL5vbA+1/FdWAcswUIEEoYm52JnIkE3d
7NUs1nL9gMb6BiQV6W+ascBL7X8FG6uQj97Psj6U9RgQL30chiEc2Izbn3xPQctm8fTEyJ/WhHzT
JnnMmtMCGB09F3jtgpRt8XkMylqONvYsHtjwE5GqH5IW9BGWV3Vng4EKxSw9tIdJYu1J37QbmZCP
eGM5O1gJ1G5A/KW4vy+9Quf1NfFqzsBMOoMylI8Vco6Fl/Y/fLx3HgbuJArNMkOdEufpJCUHWZov
zfbcFYXBgslN2b1mtek3Vvco82NDyYfRsNigqmfgD6/M8sftFV2N7z+a0OE8AddY8ig4hZZyZmnY
R8Z019jj2eFJUNQIe4d0X72Yzn2WhLOwQtBXbUQJa9kJPC7AyoUIEHTzS+ovHax5TTkamK/v5T0N
PPxnona9lZL4/4zxPzuL67Mrx9ItfNhxqj9u8ph5SsnjmbIfs/BC9C/sfSfQvfbJ34r0r68JnBJF
w66ocTC9C2/Kactrt8JxydGOCM4dN/tdbaIYtows7iJvpD7y17gtjDidm0C+tsljOniBFGxXFKeK
vpk/XPuhRLyJRrJdgyCUbEQLKhi43Ph4HaLNB/0xwL9cLSS3eWJ104Dr0KIHs5KvUtsi7VrZLHgJ
QvcAOUD0AOBwXx4uEIlrchQVj/UpC0vgXmhjBYCSnPPqIUtB8OdOIde+NsnG2K7jvEu76u+f3t5a
Vg7or4Rdx7mfxd2oHy3/WLihudU4traOyAqqJlITgNRli1zVmB6p05rHre3j7ZT1SUhskwMPm252
a1/7cQwK1zzcIVI+kNO7HJQYSQ+KXMHjGiKueWc9MsjCuwrNl+K64uzECnJvJKCv9etow+OoWGy5
WUDZCZIj8COqLqZL2zyZJz4CHBb7aJcFswACDVfLHPQeFoEPTObIp2bXOiDqLdqW7usxF6E3De25
aQXYiSHivXG1XwUTuMugdutYKI+gq2aZ4kjg7exp0Hhs1sYLumOfHVlj/t33xp7OtVWf3HHL86mL
aDkHKqMHo+DxxeG5nAPbkOCqGBoey7bYuxlEIBx2noYYaXSDT7sBoTUKMWEJRt96ghRoMm+MeW2z
AUKm0rQKs2YtPsDsgRdB9QmbzekRWVIHnPsOIgcIA26N9To2B43EJ1PqUz4doKKrmrnUoYkim/nn
OBYIFf6kA/2TMv1udkUozOEhd/xQs6ZgLKv7VlphmrmIX7TjZJ9GttX5tTZ2FIp01MJQebmiZexL
7vPSpTwGdUqgUS1AJVayrYBxbdjghFXZW6h0401yOezSopCIQK4ndhJ5bJkRtJr/L7PYCWwF+40j
tXKckaNDC5taUAug3EtbFtfMfOx9EXsJ2XONhZr0YtqJYKyQnZsleW0aAqJoXj462eG28RXfj95z
X8PxAUYHHVOXtlF1aFwQQwr0ur02zvvkbkQoK/OIHA+AXAaaAXGFqr9/2j7M0OpRm3sRA0FNDHR0
zI8GfUy3GpZWNsWFmYVHzKy+Z7YOM+K7ubOi/vX2LK3+PHrg0cmAVBzq05ejEO1k9nM/i5gChKPR
/QRqcgh8/Q9GEHoim48KM3gNL420mptThq7beLZEyDNIBKEEP/wtpE2BYNBe8/+sLDYb71NPn3pY
ETsr2HBLq4v9328vqzpaLjtoHGAVikoeXEpCzfzDjV9e9r9sqk92ljFTquWcDrAzd2cvAXFTKgK/
OLJyy8+u9CKo2UKXH+QL4OuXqXtS98VQNAaOJkX3A8hzTIn6QRXkBC1IgQ+mZvDq1kdEn9mblN7x
9o5Yn8//rC+2Hc3rcuAQSI2hwxOaJlKMDkiQJZgBQER925Ra9sWVBogF7nVAhpAyWj5+6tHKk6al
LTafox1MTuiRGBKs3Gg3oYPOwAVpaEq3vnp00NC2v2197XyZ4GJCBwquU4hyXW599Hs1egNQUDyJ
Z2BtDlQWwTw1G1ZWkgAKZomWrg9ZJXQEXpohet32hsPamOc64I9cHhrTOEC36942+oOfkgdWnUCR
dPadflfM5sG2yen2SD9e9lcTDa5PKDwCKI362eU3GC7orHRPtDH4w38w79FGX79GtP3k0wDykj0S
LqwmO3swAsNt64Dr/IHM5ikT6UHar3q2lYxZnXs8cBCygigMjTeXH5QljteM4NSOARWb7TyQAFBn
80bCQ43qatSfjCxmPm0mYEF12caEzMfJ4YE3PZnil5c+6xp4WjYWemtIKob9dOl4WWEQip69mHQM
8My+DCYnroxm69CsnU/1Nvy/U7cMw6hGCsTibdwlgVW/+t4cdMb3etMNqdvrevYAbYU0Flhil/G+
1JiV9YBex3glQd3I2KfZGZRPQatb+8nemLz1Qf1nbLFB86qxKzuFsdr54/s/Uu8NVWsTyePbB2HN
4ahiNfg50CvrLLfdyBsEDePUxRzvI61+l/Z3iVbBYTxq5auR3pfN99sGr0+/arDEOxO9Nkg0e8vn
fG7K2bAhGouonYf5UO9amwccwAs02PvaqXwoen60yzyw0Wnzt2BoMAerhhSF9kP3mLGEKHtTmuZl
g9wW9d8Q0BWiC1pp/O2cIq8K4nrA7BBOguhysXRpN9na7DhIWPTP4zk9987BTY46uTep3GVbnatX
p2xhbRFJ0JL05aTZDH16sZ704WDlATe2Gqqvy2/KDF4gCjOB1fMX/smt/aRIfI/FnCAP4w4OD6nL
78ZUIwHeYFY0mAVAFHhoniqvbo4GMcjeo715EFN3j9uSB0jxDLtMVdtvb6nVGUA3mXr1ox9vGbH5
IAQtM5mwOAut8reYX50t5rmrk68G/8nCYo4nWkDlrYCFNsd7ktUHE/6S2gF0Zh/NdGM415m2S2vL
+K3ndir6FtYoAwQV9N1W0YUQIwvLxnvUGhkIZBe7IgvgHbirn27P5tVTZGF9sdCkG2bazS6LbZKA
DtOZkzB32Va7gDoDF74UVtC6heIPXI8NYq3F3YAgx5MJxuhVx5mdCvskCZCT5wqlP3fjPK5OKK55
CEA5CDuuQOAmm4reH0se26DRAPD8tyte+KDvWQn9z51w9X07DZ2que1BXhHfns/rnJsaKmSGcGuA
+RZtGJdDrScQi1UCE5pZ0DRp/gDzsGus7jWzm3gsyKN0rTvw7jw78xa959Ud8mFZ4ZyAGUZicRHP
zU1T6XaZ8rjj2rEDbRb5JVr/CEK68+0xrp1ANNXoUNiClBsoXy+HWGQCbEQCiRCNQtE85Z4ZZp5A
mwSqiRun43p74mwBDAOmOyVWsqxOyH6SltfoPKYzncPR5Q6iim5LC3nLyiJ0aWpiyy53eDwau4QE
nO9uT9jKlkR68oOCEE9A1CkX+59Q6uB+c3mcvbZ9ETSjFwz0COr3KTNDJzmM/OBVT5R8vW33Sm0Q
NSfIXyLmVqxg4OpYeLKxs9xCb3O8ZYSBXpkMYa89ImDKNUaOIHsxUI12CsD+y2E3gL4EWFuoIQEY
gehA0jc07oKSMRXs2bSycS9q7XUGPfVpgkpqOGhDdagIP/BEQ1Rkac+NlWaP5eSaIFmiA5hiLHnI
hQeqTpeIjY2hvvzSo6iR4YCj4ApOtSWOaZ659EyaIYViin0hsj3ALYcGVOQR8n89lK0Do5f729N5
7cU+23SWIEtIRkGDa05FTL5Vb+VP/2sfVHgzbPivtc2IgrzvgNAVhdPlW8UGyKH0Koa0B/QSQ6mB
jaCbNb7xNrhiV1VbAyzuQBih3wTvIvUZn8J1UosGxEaNiA37Ps3ot3FqQ3RjK2p8JI+OHSt2DvFB
pzbsNOhBp+n8lM0ASUKaysvfTafCXgEIrgkZsr0l/cIGMBGgkM3499uzfu3W1IcC3grFCcTiy/ux
NCuG0n4l4qp8mcf79C0BLk/fANtfX/kwgohEMc2CTHMJQEe7wjj7HjJyRhLxbn4ochn2/4e0L9uN
HFe2/SIBmodXasrRtmzLdvlFcE2a51lff5d8z9mdyRSS6H26HtpAoRwiGSSDESvWiuQDMs6WETGY
FW7PTxhbWQBBnSOoEO64nvoiMMD7kjZIz2kANqX1jk8ChFYsfYlNMygTov16Lf7QxZGowwYVW77x
OtAcWUupxyj4SPwO3AosaufN6cM7FrV1YC2RsLseUSOBKGqShcZrxUNs8KDl2kXoJMvC97BjTN7W
xkfFB6whaF5HIYY6SuO4rsMEbFxeH3O/81XHAS/nkfANoB0CMuV89c7XLDDpplEUf9CEBOQ0Osau
x1cuZYgWB+SEtN4NAnDWDjEBuVtpSohhcs1N+9/3nf62YxnbEzfr/1hU6XcTv/ClyBUqHNIV9hln
vUum7MxOag0ksEpzMiEWYDeu9KKbAeOY21rMS9OUewaj2lX5wmExuYB7UYz6KxI6q2rqnGj5WIBg
Q9IZBa5Nk5CxQJYIRxFCxev5bbQ6LJI1P1One9nOcIR3Anoy3DBntjre5P0xseAYBaUzqG9WZ702
Bb0VAWVDJEXm6TNGsG0msiOmqiUo+0hXnJp/NhqWbs4NM/562EJ3YeU2xfmCkObaaBW2yHjGUesp
glV+1n7pz37yGOw5U7PBoPshcpbGYsfcukcAnsTrF4E3NFkom3okdpJQ1q0H1AXANp0l/Fuy1u9R
4cgEQw1S52iQuh5V3oRlIQtTi1D3OSk+p3aXoTfCiGx0gttRWJhyxEoybV3BoHAEiglWEdmsjnRx
a+lcmshzIyFvFioH7SMpe1d4zsDpDCKaNzwZGVEGy9z69xfm2jDrtSCQW49vZxJAOWaoQbWUFl+N
dBbEY4U8xv19v2kQpVWU/9CkcYOYysJS4/pKaFGVUhYn1FMofEM43U2LIt8Z49TZZYe6WABlQMa5
unVbIEJcEzWoreJxfT1UvZESMBuqmNm2XwPSqHVCLcmtMuwy6/4gtzxzbbpaaUdQyqXZcIeonuYm
iDsvm8va7kaxIFqIW+O+la244dLK+hUXaycJi5DyRtJ5ahaQOFFsOXoOQ1+uG8aabRrCJbtiu0BD
S1fb1G5QjC7oO6/ha1PkIksa/Fh47wyWoY15g4StsTaMAQsPhrHrEcWV0aSdFg2emCeLzad98aAF
YcoAb2w4AoIsvNYhFLqikakDcsiCMQoHyELgnPeBAfKWCOqbSuTeX54NM0jKrU1wIP9BPz315sqz
wmikSuu8IS4IyuoEsyYJLCKpjYsFGGC0tkKEDc5At5AOvBzMRpz3XqRCMJ7ri8SsxvbvAHilk6MJ
8VSNass4NDZHhsQZorc1PUX37qdJLgo1F8Fm/LOLHqX8gYsZD7sNl8MlgtouaCXBZqJTxyCoa9tJ
B+DNa3kUwrJRES2uAn60h7Ch1QKSxnDxDc+TAPLAcx/VWFDcUj4B+JAxi5HSe0Vr1M7cqQtYkkDD
et8lthYLewj0x6iXom5NuYQSLFqgpmOPLBFIvoLmVC6KKT0LdeXoWfF839jWmxxNYjjSsJGQGqav
krYa+CiMldEzcmF6iLpcsQyuET10Yyo7Du9ZM6oNMIPWnOhkfCweBlEdnCYFE9f9L9kaNmpS6HBG
8LNyP11v61pOUOfWktETOrVwZQ64+EaYLLUrXkU1fZzh3gwP3cjKA2KHXBxavdFTBlLda5NGW7Wt
IXODpy4x7k4gVK1GiGPHqNIOtc6qfOi7grcQW3APuG+qYx4aSFnwaBrhNY6lpr4RXV99DXX1cEgm
TcOoDt7U8ZUllUFnD6rBmSCPKqwpleJDX0no4+vb/iAMIQtZtHHnAlWEYAJY5ZXwkzJv1F1c5nk+
egUuWq3RP7X23OWquXR/l3rZRQHPkqnfHPCFReogRyOmAZFtWMwiSGENP2o/DZrd2kkFYj/tNEfv
9z1s47hA2hXd18gKotJLX7glOg6KQC0nbwGdb+GNxkSCGbkflqD7xsknI0eHtmY07d/23EnaoCjQ
pZi8BPToPRTwUJU7FMLH/dFsWEEpV0bvkoK2I3B9XjuvDtxdk4nj7DWKdpI49BqHcmZzXcviytk4
9XDbQl4XGEo0BNMJVX7swgXscIuXDCp3gM5Ga9WVWDMCr1srK9DBgPfh1sX/qb1Yq+Ncg2x28Li4
BECzITILTnY7YbAAPC0er2hNQS7jesLqKOTCMIC7tXNtGzU6IzQtMaEfzDpW1pfhdVJuNYQYCLAC
xHY8ZShFWDoIUzd6/HzmpOhUlyBmXJLntdAnkmr5UUR/gvFXP7Joum8dHFWq9R2iQ3cMFyL11pHj
TJSDrJ286Vds2ANQT70lSIxLcGsa124iFalvLJhC7VopHCIBbbWT18w1FLo7NDGXZqf/ve/dG+4A
ID6KJJB0An8zLV3VDhz0yCGN7vHhY1UlpF9+3jdwe9zBFdCpgt8OiRo8M669QRiGpFGLkPcarRzt
KuFl5FDU6QnoPqvIV/FDCIHZ06jkjBt3y7COrCZeb0Dd4eK5Nqy1ipClS8wD6q+TZnbUCWJonDnx
ZjwAm5CxuLc31gv1X6wU+mGR6aQ7wGI9SEd5iBavnnrCjzs1Hcg0u/dnc92dlMujmwk5QxwUa68Z
tXtTpKhwJuSLV867vP0ZSbKZQpcbLyilZJjacPJVfwphH7jXQUhO5WXmqphGyWgWdGrozpQNz8uo
WiPEAjVu2d8f1YYTyhDCRPoZEwgubCokQT640WN+4L0hzwxT6/nIapqaJcC8sUCoz6FNGnsWj3o6
hx9oGYRZjIn3wnw0i8xbwtrUWKxdqztTCwQEPBh/4fMgIaOVq9O44bqAk3ivzu15eeRS3YQUFJTL
XUkCi2se2CL/dX/2NhYKRIPgrwcpGfiK6IUCFjxIU4XjvX5SIMfU5uATTsaFpGq971KDZyzWhgui
pAo+N3CTQQ+FJqwIhFqWa7UWvPyhgQJarWlOIBx14JmmgsX0sWULZDyigiMQuQIaFFP2olG1gSp4
yMTH8WS1U2zGafRYicfx5f4s3vLGgPADZAcQI5ANFHNpPjxpFvqkyVrRqzjZDaZzxIXg+2uICqLO
iv85twQc+iCIERy5KM/ZENh8VNjLWO37SHiowsHhA+P9/kdtnGGX30RTevYKmmfLqRK9tIrtJbam
wOHUQye7ue73cse6UG+TlWt6Ddk1JA2xunSP5hTpC8q6Ke9x6i4LcxJIr3GTWeBi0/KHlPNR5EWn
pnN/jBubH9cDRMVW5dZbXey4bOSx0wrB6/I5IqM2TGiZDSTGabbhSVdW1k10kZ7RcnnQljYRvHVc
pYLOLaGD6MxihuJMpITBKrdlDQl1zKOIlw96Ra+t5Uh5RWk9CF4rgIy+MsXgjLbgqbPyluEhG5t/
fVdJ67NqJXVZD72LcYlKWvFBKAte3Gi2kgwp9AqSASzrgLAWGSudveGPSJ2IOG2MFexNl5JqZSxG
ZQ4EzxhbK1DDB/B1JMqrMHwKHDTuRu++a2w8HBE/oqcItISouSLiuh7d2GhpVmRATYhIqNXD61L+
lYrOLIR5ryj2VHKOHoCsOj0ZqXEaAhbD/kZZZI1fkcjFZYuImb4yEq3LVD2ssf/y33MSvs+geoR4
yp7r1EOlSWQGDCltJBeRk5MI/Fc7zWaoDvu69EBv6MdOdKqe0XF+f1pueXFx7GJOVjYtaAlh/a+n
pc8gD1VrSB6UXWNJGWzKT43uCaOT6T+SJLKR+tdRqEr/9AYJ0TrRAKad+QMYrVv+DwjWTwl6zAKD
9WEbaJT1wwDyBbTQAEETtV4ZkA0hIGOYLzxeZqg7JeFsJXFFNK23w14nswyCl2x2W6ay2sYxoiFU
QZ4XRXqAUqhwRajHTO70UfT6HgK4AzfUQKZzrCrH1nZDQxZIoUD2sjaRXs/8OCpCAfiS6Mn12zQm
ltIuSGVITlCw2NI2jpD19wMYDmzY7VncJrEU6VIuesUiWWkeWkC7gOonJDHIdyrdvu9S29YQJesi
QmY8dq/HlYeTBL4TLFye6JpTK3jWhGiFdSYQkJIJKYu/3BgV/z6SgJosiLxQqPpG3l8bjVU1jTRt
FgGqeFMKzQI82u6589j1rlqwsj4bGEPcLniSInxe3zs0FYncRH0HBXvRE7jFLiEj2YNDRg0le+Fn
C0QKZqBWOzV+COMvo0oO/fi7EnajBAqSeWRs4C0vQmIE1AR4f6P5lJrtSR2FehEX0dPnvdG+j8Nr
or3MLPWJTSsyUhYamvBx41CnhDDMhjZ1IMnmk+xJGKaz1OSlq+jdz8BQWWCVW8w7zqS1swmUe6hL
3LRszWqSlylOLC9vkfluXCN1gAh3lDY9THz7EsbPxfCrMuyul8li8LaYdVaWa/hZs7Sa1am5MXbs
ULBRo3EZqQFa3m4pxqlIikz2ytw1phEkQTlRplfwWN3fN7fNI8CJXRqiJjkMFKnIphSG5CM3AqES
ptbcQ9rdmE5Skb7M+jN4TRphX4gQs1qyt7zlGMpsG+8atGgj0MC9jNcN/fBMtGGpQKcge0sRhHbc
lcMuSBreLGW0E9wf7sYhe2mKBsdAVjzm62SSvbzkT9yUvaZgUbxvYmvl1t4U4P0A38S7kzoUQKBf
5bEse3zRKc+tiBJvPpbcfoJmuyOzqwBb9rCEyCThVYj+UspeAb01ZcTu8Ya5sBuls1TNrxTZCjtG
oWtr7i4NrR9yEakJPZ8mOA8wdzUYYoqYjLp3f+q2HAFbHVhJnHBoIli/4MKC3jfZMImt4qEYVEOM
XANsmgFc2trmKAD8Y4OaLkhEVRqfNwoMTPZcmVG7N7j0KAStM/P7SgSWeKkejMzqpydDGQ5981j1
/sg7DZpe7g93a+UuP4WaUH6lL8+BnsANmdml2JrrpMaQZDFYt/7mxOKSQiAPdQXg5K4ndlbaGW9G
TGyWgQusABGULyaMvOxWrItENqI6VKpXbgrKiKHWNQgANMUL8i7LSCq0iDMrBalNrRmsMpDCkygM
z4OcaxnQ7vFeCtCSUvZaddLliNVmsDm5uJjRGQuG4huCXsUopLIYAsWberfoj0N7Unymw7KMUPcg
mOuCuQbdoVeKkMlajkH0lAWJ+d+t38VgqFRg3ANjxw+G4jVpRfLkUwZj4sAxoplNJ7kwQiWxkEnL
4xQSHKCwcMUJkiDPUPi57/FbRwhKsP9ZFGqDl31YhFGDcWCuWvnXqP/rjmjcZlhxqJkZIBoR6Ksk
MACx4Y1G9SLjVyMsgIP+WKQer9a/9weysfAopHwf7yDOvKE0CUCWNcRyATsRqKtaqBnZ0H9s7DKN
6zNax1jj2krurNlS1KLQ6gkkH+UBWtV2TcLHqjfyP8QW4jragzYei7Z4yKLQVEGGm87qU6y6iUpy
Rdvp3X7w5RR8SXbBInneHDzyS2t0AvVdOkXYy+WSFOB88wK83vLymWsCS2sejJnV67HhLlDv/ccQ
tb36ptcrADzgLmpIUHkFnfe/Dz3gKEjaAEOETDtdQk9RwOeXYF1HcSJVgrQ6MGfB83/hLBdGKK9X
VjxpFNaq14inWTtp+RHUKeO/7i4HmTAwNcjYoioORAplBQzJnR5UvbpuX5TpCfYvuMsZV9YGCgBW
1lcIj4oLIN3rO+ziih6qLlJm5Dq8Okvm06gEPgf+MmuoAfbSsoIHh74BmkG8lqq9MOi6my4pyMaB
yUqd+7O6cVzhXSkCroKrZgWaXn+JBLTuXA6Z5gmGrykQ7ladmlko2zSyyt+BdgaAPTq4muNxGmut
05By34PvSRKPQft0fxxbuwkNB/8xQY+jD6tUKGHCkJBhi4SvvvroM/S+CAwIO8sQtXSREE1opqk1
T2p+pJFuLYMf9t7Qs8rALDt0HMAFKq/3Pey0+2VUXvJwfqji+M/AMwJS1uJQTxel0LOhCUoNHo/W
1om0kQ5xm7/3l4dhhH4xxOOYBUJZaV7Co9SM9uMhPuSBdd/IOiXXRRfkPlEAxgMIJRy487Uva30X
qNlsIC0JfVUb555oquks2U25GGaMro0oDqNdpHesfOh3pffSMmJBVAzwwEQ9DklCunKVQf+2nLpg
8ZXHpSdBYOsQ7CHZS3YadssHV7vtm74H2veY66Z6bs+J7E6TpSlgggOhwKEDxVplv0VODhpkr9/9
u2n5/jggCVaIs4ZMIeVJYTnxWhYPvB/UamOOAypqpZCqpKoijohTUJF06XkST1xt37d8w7O2mgZe
F9U2dAIhf0rdtwbU5cEGP/J+lBDRW/TnCSQKX/NP7dCkriE4MUiE/k5IZJkSREIf4tcoZsRKtON9
fwEQNkgIgpEEXTvXPiFDET1NY433MyUbsVnzmYi1oJlVMESMyO8Gb73awkGKxCNQjDhSqbuDV+o+
mtqS962SfNbk86O3P9uPihwq9/683nRY0ZYoT297NAZLfM77ORkshaSkJOtPvQ1Uyk51DYJOKrMm
kuXEAzkU5Elx+5j0r7PF2NebK3w5Zmp+40wDR7eCL/kovz/iLJC9+0QWs7VOh8QsmGo063FEb7VL
g9T5W3Vh3RXS/zfYWRqxhoFYtbmOb7BD0zTRU8a6rrec6NImtYOSNhSlEGpj/vHs/PxpPLiH0DJ5
8rJjHMU3aSR6XamzOB61vl/b5f3j4FjLsXLkvZlbw9lipAg2XRUlRUAQ194mhSb/V5K80gfUWv2S
gEr+M2rs5n15TkuiBsScSdRbv5M/952WPp3Xsa18pTgGUKNGOvJ6J2ZJAHKVduJ9R+FM4ZlbzIMn
slhcWEaolVLFAbswg5Fsb5DpBHq2AYwDxGDcNDcPCXow1EJlkOWa8Azn/Vp2yvfsh7zX3wBajh5B
M6DZ2bEsiRabILbudDvSiPzfOIoK5TuQgq39K/RVN5aAMefzKPhWTvD8T2VSy2TOHP3jwTdTVlC8
Hlz0ngNXoIYyJsC4KAxcLx1SErqOvsrZ50oB5G5HIeed+85xwxC+TuilCepEqzVodS6cNPvLS5CS
t/Tr0xGIs2+OA1meAXoixhksPAV5sHc7gJTIb4b99Sa6N0TqHCtTDh206PLwwYHR2DmxPl9ju3R1
K3bT8aDCMg6XHYezJbCV3yz2d9YEU3uDF6Yxz3Rl9qtsetDVctdzLUvNYR3BvRFSWwPEZqqISurs
i6ETtZ3N83u9qp02qF/vz+Wmoe9+RoCggA2h9obSRIq8SMniC5EPzWij+1sujszqnv5msKXHg0oD
2C/WhkYooF87JdTCp7zUg9l/kwjuAeFjNj+aD+vjUSCvE8lNISTP44/YtO2KmBGZjy9++2Syjuyt
q+HyK6iVAz1dnjQJN/tr771y5tTjyKKe2JrPSxPUwmWxkNd5gYWDuANJQZ4pjTNp+tMisiTPbt6l
6y5cWXmh+CGrK9/h9Zx2sSSWUxEvfrJXPvKdcAR3SfIz3+cVySAJ9fO+o2yGzRfmaEY6pR71KE0x
eUNPevN4niJrspzC2pemq5kne7Rs/0fw+P4LAZttf7144OFiOOtNrZoaMs0OP+ZxmMtLtPjifK61
AULsHq+DjnwhYy8Qpf1C7odLYxbGZmNRQdeA6xfHqbF2y13PNCh+wzQV9MXPH9Q3INAEpz9ozbF0
kmUPSdqHhHBQ1zulEIQNGeHMDXU4hgyFMyjygBwLRIA0blXLQAyQ1D3vD+HXJL6U2TuIRbFPibx8
5XHnLuNThHpdlMovXTzsEy5wa+QYtY9eIW3eoRN7VwdW3n3VUWkp4V9lWQj/ed83vp8G1PZGmICC
FfKPax8h5YrLomZiiv5oXz6fPwQE1EfcC9OvycF7JUOsUjZW8RCaIjFfQst7u299yysurX///UWC
Zg7BxdIW8+JP7aF/HjWSa+8850wSGtUs7D6OsSY3af91TXC5otDFr69IOg9TlPowDIK6+MEEdmlo
xYSGHcQB6AcfQH4zyBGEEtQD/5qLtiixCJpuiuLf1gVU4BERQhGKJmVLVD7uo45b/P7Q2h+TY5Wz
m3E2KJ7NF2sYCYuebXN1pQuD1LG5zOhF10E95U+1QirAGbrRLIcSxBDW9LMHq5aemU0BfrThVxgC
V/PACY/cSmdvhao7ym4T20aPbIUBAlLG1lxN046HxDekFEDZjh52KhJRwcvRcXmHTxPIpw6mtq82
ZeRLN00Au7uuuYbMK2Wi6YLEaAZswJyA7GDZGf70lvn3XXjrjaji8v2PEep+TIHj6FQRRqBJbolm
aSLj4uJgVU3LWZzqVOyVkzOqQL5ZcKjOxRFQv0QH/licY4eVg9j2b7TDIf0OUCE6Fq/PO0moBjHU
Kt4PNflX0se22O6bMbW57K8cvKqjk3B/esjcCyMpFOv+VGw9q5BqBYs8ohIAaeh+PK0spkRaat4f
J45M/UdM+J43oXWZZod+grpnNpKoEJwSMjNc9ZYljOTk1nMBTRAr6SEAusAnUe7eZwv4qiKsRZC8
9OpHVXmq27/poRlFjvwqv0gTuO9bHhTnbguSMqj/9Y/oMWEcMuuRSXs2et1XhTIcqzfUDDgEKjXO
VN6HrI3EP9VvjWHF+zay5MZqZkaedCMwAgwZ+SbwjaOvl+7s1fR2kccsFHxBR/0E+0iSSd8y3kFb
t+ilEeqSmOtanJIBRozWndS3pCFgxs6HD4b/0IDY9Xi8MENfmOlQt6LMcfCfWTM140c3vOXJMYo8
XTlnkz2MJRH2921uTh/ACKClRwgt0UTB5aRBfnaJBF8SbeNhCBm//kba7XtI//x+ekgdYKlTz5ei
L4UhmEZbXo49IIIr0Ql5NSugsLxAIQbgmeVLGJscbNvIf5JwAO25leCpOBHZGHAzyWEcG844V5md
KMGUkdHA+9sueiAxJ6lscYOBCwj0EV2PFw0kaqA1yOs1dF6roIPKRD5y6W8Io/WfESqeQOg0C24E
pJTA+IxmNf2rm+dFAx3QnEKvvh2FwhWUYexMgDOQYl04PITNosqVR35AbGLnUia/lUKhy9YM4HqL
Mh6gMG41L8DEq4uSQV265j6asZkm5/6SbQYNK4Dkf9ZMos64dihzIwcK3Lc6wCGItsvdHFmpxQSg
uXDvG9t6MCPJ+I8x8fpA5UdprrkhEfzmJFhOaw5Wtl+ceKf/cUSze1yeRdI9zCfd4a3o2L8mJGMg
FW7gp7QLUZXuHjTgqlKvLso/6ZzNgZ67fVSkU53Z1fIU8vZU7XQoZWaNw9cf6BG0BrWw5MCbIyft
BrvQn4yMxdO5PoZuzriLaVlf2heBWwS1wbpUcSJkrY2Dh1/MLHgXSb27P/1bN/jl7FM3+NxCdWeu
YCacSSKdtMgeDFdCpilvGTt1M1pHnxm4whEOg5KImmYDelKQr8FCK0QZzBhZ3WP8Nux7N8eBmpD6
xJ/kHUjfdtkh8caflZnVa8aZmQRdvfd2Zv/5Dmpm0yoqSj7IBT8frO6pg37WUT8VC7FNvXm/P7ub
8egKPFj7vgVwllO2+Cib+rksBJ+fbdUNs50AHUnBMrzw4xD8ah+rxcxfGEu6GaJcGqXWNFjqfJ7V
UvCjPaIyEFKp6xQDvdxa+uPgN5UDxfH7A928v4AoR5vF2khjUDGaGEbQKO4qAVkv8VCCirS1xX9L
7vG9TS9sULFHGFZtXgmwwUkm76mFzRd+aZUAYc+MsHbzzgJWD7cV3mtoDrree1izQmnRzu/rmRtk
PxX1yJeMqGK90G+cELRhPHrS0BJJT1hXQpF3wnPRL0sbnb4oKyXhqVIJ/wRBnFhh7D2WNWrq5ijs
M6mEtSZwJ42Ij8GaBkk784XVlLZ5nlyMaz3WLo4tfunSUBxgSc+sDiFw9FQn9jD8BJbivsdtnY9o
SFuJc0C0igbja0NiM4dRh7DJj/+mIXHULiZC8qPkoYKt/jf34aUtalAlMmNj0TeivzzyCCaMmHDC
LwnK6QZkHh+bQ8XKqmw54KXBdT0vZlHtY0WbDRhM5QHSSDtJ+cj+3J+/LZe4MEGnrPRFGErwjol+
b8q5vZw+h2PxpgtWxMh/bJ5Gl4aoYKIap2EGR6voK/Wy50IdEphvgQgM8deCNavDh0l+6V/qqCdT
rDL8fjOSuTROBRf6VIKLpSxEPzIOSwBlE4Cz4CCk8Aozrhh7mjlU6oYLjKkFQTKG2oIOvjPLbB9W
T1x7qE5x+bzwk5l1TtzvWlZvxeY1gyoKVKnXtil0nV77i9zKdS6i18/Pob2xZncsXUNb/66pHqdX
yDgX+6kLbb2yQHKiOgsL/79VhUM3NHBGEpicochKbRCxLbkAexSJuM5supeiMmcLWsG2VB6ExOXV
UyvvJ9kynoyY8XDayp5fmaa2CifOTdfhweorv5x0pzjLHtuzOXFksTLH4cwALZ1gITaDvebJuzIi
2UE8ijwR8YdzOVc+LaAqRNrg/vbauhD/mRGgha5XJFHafERymvdRNyBIv3oaIxewtX9XoBp01tGp
AFjAtYGQq6spGBvBR0vn7FbQmq0AFzLDVyRdGQHyZtoBsknoh0AWBg1k1PLOpdJloTwhFrWEn4H1
0JkHVJC8wGQpi20NCpcHqnOgVoGeHrWBwGuVpeEoCD6QJ2MK3L9RWkCA2+OQrh3UJO6esopJ57JO
FX0XA10OIiAgKaESTgUvVaDxw1zpeHzvcghmALlot0/KW0DyJzt9OZZHVmy/VZ6AZhnoHhExGaj4
UBYH9E4vc2oIfkqOzek8uplGascMLfn5vhtungwoRypQy8Hg0Hl47SaQZkmjqA4EP54/R+4Pp+3H
8Lfa7gu7cpvEFMFIw9tNY8Y/kvFYC4xLenM9L6xT4+TkdjaCcrWuHvvSlb/q8D3V9034qCArzFLd
23phaGsDIUI3POLBr3w92Clu8VdzLPozcIamCDi/QerlQypscL2TNkWeyG7ORbrLf7W1/QLakxIJ
s7LaKXsB7d7h3yIE0GP5cX8NNtwLkJ0ViIxiCHigqAuwXSC+VurC7EPXnCw1aIKgYnrfxNYOvbJB
3XP9nA+qiDZSH8xLzsjljszJJ7X1x343NeckPE+cFUF6sCpHp6wfheb//AXU1i2aWeyXFHXvcrbj
dnAbsN1mrWxPiM7A5t8F4XGoJQJ2ItKOkyMb+b5uGRipzZkWRGSiASjAW4RyNzRlt1M/8bM/S8Pn
BLZmLkkYi3lD/ItXiI4M7H9sUHGnrgH8Vy+Y6dmd3eQU7aN9a38+hgR/3I5Mz0gu7eVHlfw4vEAS
3Lq/0Fv1BpiHjhjAC9/7+trFk14RpmxCgf3j/PkzJKXJmbnb7VLTRWHfx71LRtLuItdjCWyvc0cd
kpeG6Trf3AGnAa2h2e8Xt1UftP5rLD4ylfHyYlmh9ooOqthxaOBFEIuDRF3dP7W5vlsSpNz4nnP+
q8k0kNEGix4OYmrXVNH/TmZvdtb5/Fg4rQteAvJMMJs/dNLva+fF+81qK95yUzz8gEoycH3faJUn
E6/M0P8DrkA9pOGzqLLaA74POnqxLizQwb0gTWiYk2EhJ+Ns6mfVRccNeXyFc2YkeTPOxnkyO/Ir
Nyf4bUwKS7SnfWS+oqzy551wh85VTMFEdt3kJDKy8vffSd9730ctM5d1SljE+D6A7ZBfRNYvcxKn
dMtz8BTsc9O1H/zETp3GzR0ol5HCHAnnFCaCjvsusHUT4/X4n7Wg2T9yfTQAe1gWH3hD2QTk+hN6
peflYU7+G2e7tEQdkKrWCG1toA6cY8jtOukYsr6PQEkMUM6PEDXKF0SJ6OJwM/P+KL+DwXvzvXrk
xXsyxWmSG+q37c9X8NeTGjDLaA9GYvyERZ/I06/eqeyBdLs/p3coZ5EXpHpNqN5Z7ZGJEtq8rlDA
AboZhXv05lDfI8utJAXRMmMumtcy3ZWebo3Ngyy95IJgxU6B1vp0NrX9/XnYeg6C9ewfu1Q0VKhK
r3cZ7IouhOU/2j+BQczc2TFOaaad9Zi7mO8hHqUxhCIz4rvO4Q8W+hFMfyS/GcPZOi1B4gAqPNQh
8e6ihjMEUiyCAI2HGeXX4+Nr7e4hL5lYy1tZ4B7YBQ+M19bmdrm0SA1sCVEzEEZYrKunQukA1jPH
DOnEvWINp+hsKA/od2OMcqNoBaoKJKlR9FybWqkbl+NlFarVgEKeBwupv884dUOonZE+NVm0AZsL
d2mLeunEyAvrYjrj2daT88eogytcW86WrbD6y79rKPSWXImvQHmBkBDRyrWL6NEcGPUoAGPN62bv
1toJtIJPwiHfu+QZ7U3EaR3zb3HWQ5K53lF6fZMf3gyrbHEUslZ13W6334I8JCQCQEpC3+1JuyyF
IGPU5+Qj9DRTOJidC+4a8hebn+G035Re94xRZ/+ogSE3bNblPC7Oz0/ns3dHVz84cN3nZ8McSHZ8
ev1jv9tftfneuJOfmbvMNqzwhf3evCFEWaM5JGB5NMGiVVqhMRLjpKeZwaEW0A1ycZzT3GqMDIpN
QO3YLZD1B4jsRZaxTOUjz4W4rIJZO6aFWr7FasHvFZTm3IRftIehjDP8s2p0pUXWHlv8h2a70GCc
YJvx3yq2ibcxlJvx2dduwy1xVC3QqUVewQpcjSfyaAa8lews3I3G3it//uWs3VHZ90Q3WWiXdafR
SwdGdPCnrfHvDdi6Lio9Gktk4NvFXoSfkvA6c05E0NTL2PMsQ6vDXpyfegJy4QDJfn/Q/E+5r0Bx
51WY0EpgGNoM5y+HRM1nokolhoQ0ilYQ6+OIeKRH6ddufqB5SLGRU1HQlfCkH6H2zZHfuzfG2ba1
89bO0bVmAhVuejnzZjDCLIf5qgkhEXZWpD9ykpI+jk2Z+xtA94XnTHmoUXEkbXUQQjuVl9f7H7Hp
U8gPoHkOVWuAZ6lDvSuqINPTTvCL0E2PCzG+3lvH7ULy5Np2+OPhcPC0Hzh1oKh537KwcYEZ695D
ARs00/Apap1zTtKWBuDB/pCSM9Iuo73MmO8GCSZPeuoJI9zbWm4DSRekXdZJv2HnnlI9kyGGIvhH
KYKOEHlv/hbo8ajIA0EppDANqz4WprR/2+3uD3UdCbV1VgZtPDQAbwMbBHXc1xPOH6kReb8YHaP4
rMNf3XiCEHQPfL2UWIPIqo+sjnvPILWFFLFQ9AmJNj/5JZRnTWgsVWeB/Ta2KR7aaIqFkpys4kC6
Xr5c5Dm1rGEjH87zYC9mvFj/j7Pvao6dt7L9Ky6/c4Y5TI1ddcHYWa1WSzp6YSmSYAIzSP76uyjb
1xLVpb7l8ov16YggQISNvVco2msSDddaWUxPVWdNGVO0MjV2tD7QYxqIrkKkV9mCfp2jBzgTg5zf
i6V7ZbpcymvPmQSk6KBdBCrt4qyiegzDix67rQkphsg8WdKW5W6eugCWVEPn1DDqG94NuGoJdtac
2cvvk+YC3Aqbg/QpmTRHrUvpWVqqUt5PrQzsqHw0XmcoRur6krEXH6G/FgCF0LihO9383uwFQMT3
ZhffdVJjoTAZmoWjjz5GjlwAVLezPJMHdU9MsB5Lw7McvEIeP2u3IvIcmqNu+3srdar6SnTyc4/A
y8izhASkDJHyWKycPuJNirusjPBvRUm8uVa0mf/++0L5/vzFQkEKXeFZN6GzULnRjZVKYxupRVub
NkV9UmFRLzY7K3GqccWmXdtfm2M/F+r39heDjSQExHzm/kG4jz0MN412F6ZOmN+m4fP0nOoHg9vG
GyMjAX719w99Idz93vZiaZXG2CuVhr5nmY2aVd+URGA3w0PVBDVw0q7aXCslzAH0j9GGHA6E/UEw
hbPK9y2jk9sx1Srk2pW0zYDWFHtoJhldBgKlwXX1lIayeOoa2jsw8oJ+PS9iTSFZneo6gek8oIV9
rikjHDZMupnytCzJGPPhJZ34+MzEfHpjRgSt0t8H6ucWhHH68taLa8E0QiHZ0oEQquFKKDZ6oAC3
ncYbbWjgNXnNpeXCjABpYcbtzljPH3Y3ktSWJgNZ6ky1B7Vamcld3nm/d+jncQRS/uxdBiwnpAiW
uJQuM7lSjP2MgcmBZszssWpWQpw6RnmvZA7PcpuxaymQn8EO0l0Ar0KHQ/u0bf7+7Q2rs7oOyuTn
Ka0TP86z56GPr3llXogp0Aqs7WaNZtiJLCWFC67mUUhj+aw3gPdn66YmVN11UJRJs9Dre2hzNfXk
mJ1H80dooXb5MS8qoiWv17BVF4oveBUFeiA4QuA7stSKjpq0g2pyLp/DXXlX2ZWjuSu6LjeN45pk
cguVKFdiuQslaDSJmYPzGM69KDt8H2MhNsdO1FCqG4+MNMgN57bqSPvB3qeO9h/Eb8hCg5CNCiQI
6/iw31vDpckwKM8AIshwEgHGWL6Jz7Kd29Q2JRLGpHvU8R9v+cM1XeILNzdUIzGyQBzJ4A0ux5aO
Ouy1EHycY0ZQxxoJDcJVuzH2LZK3m9Zdv1crwO7PuDpeuYNd2MK+tvx5en65nICWmWeRXCpnqYcy
cemLHIpegG66U+aE8ZWd51o/5UUIIsgT1MIE9FP8KJ1qrziraJ3bYIOGh9pVQQ8LkUBs/TQm1bV6
2sWl9GWMPy8OX3rampOahynaLm+GlkA4yYk2Cjh3thi7Nhxouw3G184f/oOUz7ePu4yWW0Tw8GJB
w0bppM+qnR20YavZ4h0CjCy5EmBcOgWRV4JyIVKDIIstjYGKFsk10xqAUBk2Q2/3FnmLNK+0HGCj
efw8NdcgMZc2+C8NLhVz5EmyprjvcewCwD+SQSYy4tgtKO7amm+fw4d1hjvItdv7tVYXMwmJ7qGt
BrQ65FuxsJvO7/T/qGeQjYCkBzb5HwK3Ape7Nk0U4G3k+1ZQV7CRclopIZp8rhRiCqtcNJ+k4qMJ
vUz25CQQwoBfcxC6cLhp0A4G1BSnKDQE599/mbZZnLJSpIVy5vawyl66VeRhPK/FTjKesohkvray
/IglGzLwD9GKusuJ+jQ48FJ7qh7ZCmX8awn8C/dWnPe4uM40d6hsLq/oY4tjJtM/u+TkgdoiJLeH
W/Pulb+ar2eZWBLRN/JuOoDwG3tKSdTb4tpt78K+9+0dFqHb0ExayjS8Qwr6DXRI6I2yhuk1f4mv
2RZfuHd97+7iXKGZmBjd3N3DRPQ3P/LJA1HWH8y1guZaMerCsgCDBKCpeWjndOz32SLUY5gMc1s7
zX27OksuPx13OJiiAqj4CVn4Mhc7WY+YpTDlXHvwI7K9PLilfuOInsv+YJo4v4d10oXLDDrz7+bm
1/nSXJ0acL4z529Eaq/54D6A1TgOxUO3PXVBf02y8FK4gU1zxnMDPwOJtXmRfGlPM6WqTItOOYd5
Qvi6V1zZ3CUv9AgJF6Le9PWtOG2bgl3r58W5aCFbjY0G0Ap1MRe7BMk0nnL57DzK6wlXlcTex2Q4
8xMSR8dreJ0LILM5R4VTAKI8EH5S58j2SzdbM+3GuC0BLMndUnRSyw476mRiBg5j6kaZ6RRhhjHY
liV0MEs4wStHyUAAFnO3H89StomndcZku2FBCxBIuU1lx4hPXLLV2taflBjXS0fs3zLUUTL/yqS4
NFizkhAUrJHEgCT+97ePS6CmudbJ53tnkkkfrFK7D0RsjrjhVWCf3sobpzGQL4agzu9NX+DuYeC+
NL1YyAmvNGg948wZj1DSBX+vdcJj71hEo0R5EGvX/YPcm61S8uePv+93QXGV2H5xjuIiADGl2dsd
V4Pv3R8ikLosGce7QhJkcZgdSqS1wQc9XtV3v7Tavza1GGk9pMAJT2jq3nEe1XUVkVQg0k5EgBYE
6hW0y6fo7/IEgjIBbNggPQjayaI1ZN+MqE5xtGqPzbN4b2wGp79T9ql7Z9j+VoKEDJTWjvX5dFLO
55oQ96EItgT53NMx8q6syAtZGghf//tdFh/aGEalUAQTcGwQTSHJ5GkqPrd6LWNxaSrDiR3MfmDn
xB9Ot71WGeloTsq51W4Ti+SFH7kDQsPCpen597l7KfLWvra1OBhGYZDDkYnYuh2QY6yTak8v9Cy4
o7ctnk2yXgel/WFfafVS7u1bq4sdtUe1o0m4rJznEsBIpG241tf9HdGdG3e7rYnsPU+THQea3bz9
3uFLkxd6NsgK6JBiAZr3+zqhYVtMXarjpmHafR8Rfkr4n9+buDRLlE/qqgzoi/Z5Yf6yj9YTlajc
oHPZCFAuHD6Vbpvk6/hKRH+BUzZfWyCmMftwIMu0mI1yG5lGLqArHHSy8T56AHX4poEgQx8Qkm9f
MUFxJX7tybvgvigNiUdfujKa+qXh/PoOiyi00dQ4kqipnJnGBNCa0ibT/EKZrAeriqtzm7LxLoLn
xrsO+fLOYV0ItrgqxMZuiCZwAa2qb3PYu46FBIZINSpESxFiEL1MxRc5VwHMYT2KSqSqhAZGj5EQ
Y7knYQHerZRkyFNFWvGa6WqeeXqYG24tdC8TKCf7Me7KnvB66v4Aj9+tJmnoYMllCdrZkBv9jpVF
diOzGpYDVSuXlV2M0HKylUJXIrcBoinC/4/HPwkzauRKpbIMBDVHYNYaFgDncWLuUk3JgjIz4P9X
6tGbrKHma3eqxuysaAuJTHnfrs1CFlZZWRiUZFJp9HYpZx38FIpM5G5Rg4ZJICUA6HQR188ivGtE
onPehTaIuulLjqFqyGy6ec319OKJ8e9P98M9nNMexE5I/Z+TuwoG4bZ2skbIrTEirOJN6FqRF8VX
EnIXQ96vbS53G1NvxgIl13O81e34dEic6Cj5EnQhMjfztSsL8ULNDysEFWQQqLHafzAGTA4D2aQI
MTvdeOv03m6XBhWASYw8agcooD2z0lYrR89sW2C+c+W0uNxbHblN1FRm+Y7F4tBUGo76kKtntXd6
4TixY3qvgihUE3GFOWUoECxqdt2wH69h4+YnLw9NGMP9q+UlXzhicl5OGlXP1qNc2ilRal9mW9b7
TX9z/H23u7gDILaAdjn2VJh5fN9QwQmFx/dQqLhwP1rjrusBGrhSvbi8031pQ/3eRl6OMtVEtFF7
uw3ERaAZFDu376EXbXubuOvg9BEYq3vz6v33YucAmVQlYKpxd5p//2UrF5RJGKVoUs8bimZ+H7g5
cPnxjb48exGxdTo4hsr87PHsrs8xAIC/P//yAv/SwCJyMrQh0a0SDZhJEPoxgIWPrEdJT0U5zyjJ
pBxZpxOLbXl7JWj7jDZ/69viaKqMHBOwQtPM3e2eDh7QWoRXwPtAbXC7rVb7/VomzslISORcOxYv
RU8zzPVf32yx6oYoKZMoFtWZdrAbP55wHyGqC4LQ6jbb+OXHw5/8br8+A0FyDJBD+I8W/b+bX6JS
BakUFZ6g6/2jtD3MF4DQuTXs8XBqgX70kyuz6OImgwsb4n5cTwGyXwz1MLFGkii21BRox91ow6K4
dce7NXR23sJreo6XxvZrY4uxhSlHEk2jhjSC6qZrw85uA+nPlWk7nwHLuYNvhx1lFqeG2uH3NVf0
aQSn9ExFqsIrN6JnB8e3oLt2Z7uUQ8CVHvkKWMdB5n0ZgWJdmJqBHZLWdvjhvVSkgC4/ebE2h9Wf
3o1vzdrZ20pKzv05dU6/9/FShDhb28OSCBaheIPvXcyMLleqXlbPif5Sjc8ju8uF5/GaVfYFQCzu
EF+aWfRRUOByojcKdq/HedeM7f4mAWKqIi93EYmxHlRCtsIRutxbu4X4LsQrqTcSwbEcaHd1qDj8
3u2LswfYEKBTpdlBZzF7yliuRHk01LP4JBwy7uvdCkbZYFDoV2r7lxua/YUtXBvxeb+PryFXksXM
WDu3jql7yosYBkXh9mlQWh+/d0m5OI9Q94Ik++zjuEQVwjRXKPMcTTG3cQ0inCZvUuxs9bTzYBhy
Amn3PZqTU3B/OGYfbkHSO0hp5jdgJVMH0n7n39/nUjUD9WboIM0+Y0DizO/75cQKc8GSohhTy9lx
ewd7dIKyvl0/ZJt8q61j3e7saytWvnSSfW1zcTybWhgLLdx1sQUpyH5AfmsW1B1OHqYZ8V/J1m0r
2w1mCdajc3+lw5c+AEhHgK8A7QT47GK7aFp1VjrAfiucyszylOzRjG8VyAQNhQvds2QobbPyEX4J
mN3XkvAXz9ivrS/OWJX2E1PNce76zqlvrAcDlvDQw0rsD6jfBVf6+hMkjO0C6cAZJ4z8+DJDN5nh
IAlUV8856DDtqvKj2i5iw0mTHrxw0xkSp41ff2/04ln+tdFFDNTRsWhKhLeI2e8fwx2gXGR3aMjq
nd/c3Dyw7Vax93YQ2PfXtosL0wqaAcAHIH6Hzpq+WMVplYSJ3uTaWf6ASAlHmteBVs0g+L938EKM
962ZxYphapSl7VBis9Cm0p8SE2Mq0MQeQ1Qgfm/qUrYF0G5EspARhLju8soe6WmpTX2lnZGLJLNi
6q1/49s1ickJeNYrS2Nedt8OUhxuaA3rYhZZR4by+1aQTiLs9bSIn6EZHzlxh451PO7cK336sdnO
zcCkAxZ083G65KNxZOK1OjL783BI95KjBPkOafF3yHX51NZ2D62rOo1j9ccr3ftUof/Rvy8NL9ae
RrWkgKINP0f6Pqw3wqldKfmKxh5QrX37bMhv+WjHtr4F6YZ5aey9WM+Z6ua4nlvwE2kInD1vK4fu
qvPYrVL6AH2KTLazbezXIWl6sDMap0HY7EZ37MAyu99aZyl5MHM7dvKI1NlhKH2tshsKObCgPOnV
TQ2DUliHjgJJguK5ggZKY3mRjHuuGpSg+a4pQKDJNpccLju5naJGSQog/DTT5QrgKHJL0v0ws/d3
lZYTEINQbG+FB6iZIC+guvFOfUmaq9T2eSn9NpTzN/5yalghRTHaNPqzBkL/fVPZSgs55K0EMT+8
jHHUBLeJXfP296lzeeagJiWhEA6rzuW5kcZjb8wfUPLig4FcVRiRa1J219pY7F49Q3G/LtHGRvXB
fis38rU1/WNT/pz//+7F4gAahnI0qwjLDGL1TnFoAVW4TzFFSLUJn38fsJ9Ym0VbiynPx6rQemlu
i4AsqLFAyVztuA9JSSS78vhGsk9WfoWueHEIAYHBHRjBGzTzv0+OfNSrphVTNNo2ndeF8LkapXRw
GV/VORBHQzvcF7F4TbHqJy507iyKGbMV/ey+shjYnCW5UfT4dEnyJE7gq8lgw+wLKs144kYkChQn
B19/o/K2fBcPtenAVoCo3ZVgco5Kf6yNL6+xGHPgJsdCLBI+V/sLT0AZvEaXQ5einlMdckPxfv/I
n9XS3xpcLMZEY5M6tBhvtfLamGgWHANosqpVp31lGiy3YCDAIPlm6zcmdfNVagTsVXrvuRPjiu2K
bxJQhOzh97e6+jUWwXsT044ZNJunHsuCtLvVJDt+ico7y84ZUVfdI6fbFENSkEZ3UmFDxyvbxc86
23y8QJ0BoR6MO1Bc/T4RCzlvurzU+LnRN1RHjvimuLEUu2XYcv9oYUGGQCtItqo0eCuAMpIQ61ai
D4PijSZ2dncA+UVDLpfDO9pX+E5XV9pVnM2lrXQ+B2cBSwThy+z/iOqYKhc6XhIu5OtkwAfUj4W6
0ls/GvyMrlPtqbFuNOV05QNdOu4hgTArZSiGiJvP99FRcKtsBL0d4N6xlehtMw32BGdjpaI3ifI0
6CIkfda17Elh4grwldKtp7q7gnxdXgVAcoQ/gQmunoTLF663i7mbCqHRaB1IVo+q/4gZYibE/IOL
pc98ODR1NpBqYwCTUZAuw1sgqxx9VwBKon3+7/cBmbeHL8vox6ssxkMApAxo/kk8i4C1KyknqbgH
mDvMr/R5eQdYNiQt9kcFEgx9KqChGgqHVHobwhuzKuFXLrtarXltbucbpWshlvM0dsWV3WKxO/1o
fBHkRXTqVdaI4rlld+w5zE+TuKZ9QCVHaj1duJJcWxwFP1qbJ/+XOEESBbMVRnzeFMUc/Q5GQbDN
gdVcfcjTa9yOq+O6WO5hZokD00DDLFaiGzVeJQZFZw8Q3ElA61aKAGbiV+U1Pr/WctoAbwFhBUmH
Vsrnhf9rF2k9GrD5hfQtsOimD3sWL4GcNtwigL6UXq4p3Fzs5SxphK0CxjuAeX4f0i4RIYoKKP45
UV0ts7U2SFaWElTjDYLIOPtoLL/GiSuFr78vj6UXzOe3xPEqIm0INRrgd783PKWVkYQj6GdKF4f3
ejdyf5BRUWNFJBMlj8enkfb5vWAqyUoSjTHIhRE0vIz9yaf6I5Vy7jeGyo4ZsHCHicnALYnaczkm
LPj9TS8tZBTCwWRSZF2F+fL3Fx1yMWZZiBeljTfbhMeSzxzFvGoLtdhAPwdkjjSAINFnrNQiHO37
sOEoZ0AQtHZQJ7KTG6h03uRH3U3euN9C5l5wNXdreHSl+dzJV6JXoVQGcdNj6lgrmBYgXqeecC3A
nJfwckZ+fa/lDGGSHCoK3suQ3/U8C3qvbag7IK0TRU8GxzVGKWztH63+9+vwP9E7u/nH85u//y9+
fmXlWMNLq138+Pf/08Fg8Tmjz8VfSFe/P3d/YR9/ObXPLW1a+tr87/yw//fHf//+I571z7ac5/b5
2w9u0dJ2PHbv9Xj73nRZ+/kWeKv5X/7//vIv759PuRvL97/99ZV1RTs/LaKs+Os/f7V6+9tf52TG
f399/D9/t3/O8WcIVGhPEYP/41n/+oP356b9218FzfgvZA4h9z8je8CMmNOr/P3zV7r1X5DTmE26
APHHcTsv6oLVbYw/w69mZ0Xc8EV4RSIMwCs0rPv8nSz/FwRyALeA6iLOx/nv/vVy377Iv7/QX4ou
v2G0aBt0Rlnwq1FSBLpAVBTAYnDmzy6035eGCRkRmSMacPuuHiI31CeW63Yi112/KyIq8zthJnqv
jYyjko51pMP5noEF/aKNrfoCtcnQeGqlNkHJ2xKE1oaM0zgnZNUIHuqQ4U010jKhuG2ZFVNPLMt0
lhFLLC0iwzQguGEQh5cOVWa2FsKNkkOeu1Y0yJyKyIuVdq4YMb8rpFLbceCkiiDsa40pyMVq0wCs
CcQNG7ftqzG9zxi8dFdqxWoI+9QG/+B52T4lENUzPJjAZYSOhu4WPE2c0KL7QVSGu7rLCzuMmeHS
hB2ETm3cNO/gAzlS7GgdewVWV3OavmaOEY0vIpAKm2kQ1pEYhXZs9CKJsXtBwhunV0nLgpS5pCIH
JGyAUy03aao1NqwfWk/Sy3A19tZGa7TsoKRFpDuxoaCGqx6bcaJOWpdIJYw8cvus7fcQCYKYC7KV
DjNimANzHTnBeq91Q7xq47E+dX2pu2YfmStwOGVbGrXWU7T2vcilwZEq4xDpWr2qemENmsyHJIxH
RYPck8YiwasHes66HpTyPpo8AzvuUcrkFytJVBvMbhWqvWV1hiF37aZyXriJmL4AA/FUDEwhmJfM
hwHoq6LHwkFUutKVKYQr1XoanNQEelJmtD+lVvc4YhHcliW6WptCR7IiCs+pPKZPFDMgoKVeukKj
Q2OlNjkMXHJI2ZoG74Y7Kg2x+MbhJ3cPiycK2VtYZemnCmooK93KQ2Xd9H2rvIV9Bgm/mgH7bzdK
rnF5n1Co5Hsl1drWTwRd3JYyKjWulUVVvEYOyzgJA7AVWQs2Yp8ljqRWVOKO0kvghOxMZIP1G2Ns
LZO5ZiOBHvpRihFUqbcRwmNLvonVSOARcD+tKFHQZrQSIseT0Vc+8i1K7KrR1N1GYsnGjclEEEoj
oZZOvNTkZ2MyTFtopyHokrg6AkdpHXve1AFFpceWBh2s3r4NkXGirf6IaatAphAaH0zRNezSYt4G
cVpXuzpMyg8lUlroZBessnXQltccmtn7LkqNpnEZqMpCc98APgBWXJKGdtoXMnZ7TvfSoNxEBlOc
Ske+qDWFnhIrB4XTScMEs9jkgL1scuwX5lqWsrE0/KYShiloRgNgh2gQNlzKxMC0WoiCh5oCCrYw
ulYslySmYdVsm7KKasg3wnoX2a8hRFTL0tF6saCwFmRaX3Y2j8MW/iNRFAZdCOF78KrOcc20J4FD
e9DMe9BVSi5wb+zK+EZl+ugbgiC5liBZHjML0VMreNVwK0JyPjR1AqQP5GEZfZxKTYD6eFGtJK4J
Tp1UE0ljpOOsgqZHCg2bdaPmppqSSFUS89BQmW7qsCxWZVRjwWr1QEyx5p4ZqfUjy0dhw1quOJy1
5s6cePIcRRRFmAHTPhonDIYSwX9Pm//JFENPhKuZb6bc9JtGioFsrA26MWsEgiKrTd+UhWaVQZ3S
hkbVRBpawvRlssw9K1TFYVYiBpBmnwkVXNiAQYDyoia2dhPFMExualx+pgQS/kN1ErFOyGeTaTtW
J3UMTSJan29l3Uc1dizCe4vqDj4H2qVt/fj5BUETFgM2TBC/lOcnCDp/r4cawTBYqikT6GbgqrCu
QfhfRXEx3JkjhgR7b3hoW6WxJQM8uLgu6aro29ZrVB39qzj3uMgsX5vNPIzSUla0ppBVGkb5AJsd
7poZZg8tcXsuB/0PfJyS58/2GQiDD9zQMz9t8C/EKrL2n2PIYGR5Jw55uzJBJxx2UabF8GSBLl/U
aOauUGLlbUha8dhkRvLcwEbXAWEteU47pX4sinB6GcDac3Ij6mRi9iO2vqHR/6SSMKzaSLDujGbo
T/VUCPe0RN4jS6GImUD3kFRZYW65NJczZZN/UC5Eu7QxjY0lwVhUqgurNB+AGrIgE1gCFS+m8xiD
GY2lPrGsXyuDXiaxnaKKCTEMFWqkcUqysmvXYDLiVl8aWroSCpbeNVRT1oMxDn7L9UPIxFNbpbej
XgQDMHBQbeZurHEfoqWrwug8uRuDTlFeStNktphEqmNGTbEWjVkbuTQPXKkw0U3pxoymh55Cd1dJ
q9oudTX1plxq/AleJ47ad5hM4zR6tG5rYoGA56mdVrohMxV7HCYTFBQauRG1RJKbsbppoOzvizEu
T3pPFVsvDIkYkRYFtY4p3nA9l+BlgYx5Jcn20IH9HPLxHgIZFOPP7lI5fOrq8FWrIFQpFcJJqnm1
x1lioZ4wFoEkybmbdByz28BW3E2x5faTmQVWm+pnXOEGR46n5nEGl7tGbwibmvaC37A4BgBOQgqv
iVeShRuPMarmxyA23jQagSj1JB8zjiOLTrcNMAEboR78JlTgcaMrTokk5EFOBWNXarCiMjnwFY1B
zc0IS2Y7TeEuAC232Tf1HBbR7NAUQjeuatZVmzzAW94vdfhf61mv+62pTKSS0lfk9EYCjiNEoWB/
+NGKQB5C31F0LOikkJoCmZhJYzB1MF/tNCN3RWsoHFBPbUHlphepbKWOveyMiZ5to6zUKsLzwWEF
N90iAwATyqPCuhengYg1ag5MSHxhGHW3k8pVa817NYO1ajQWz8lIBxyKrXLkgLL6Ee8B0Qsr6ybX
2upWanRuK0YmOijumCdWG7IfFaMSpHk4AMIHuzUnyhvqNEipQSTWUIugB3fzGEbKCtGgmTjU4vIq
zVTc4WNID+ynJs8OViblHvbqPibSKIjH2gzrh3qEOBGpe9qtTGpYDgJS5HUihmNEH+V2DRf4N6AJ
x30oS3wnFm1ms1SVHLMs8yMVgaqcqipaSTik3TCvwwxHng6MvNopfm2kmK9qH+9Dsai8Wkzqu7xM
kWPlAmNOp1fTU2EVgm90Wu0MWt3Y0xTxVd/n+npUkt6jQ4VkY25CnqlopI2iJ0bAsV+9DR0rMSUT
4ZAA5olpGqVbyaon4BoLadXrKowe9IEPNpx1rdyZICVnx7qljA7425CqiKkBx8ukLUcnogIfiKzH
1pZORgQCsdEhVmTljlFYWyVpmnlslAVSDGJ9KjhN7VFBxKib8Icv4QL31Msg3ieZjLRtVBvQwxMV
DkvhHgTZgcfvSPpCiKXoEr+q4kwHtULDpBilmrTIeALlGpVOCPb3Tcll61iGzRxCD16jp8KeMx6+
4sHpjcXbDLV27P+92E7nfhh9HVVMolMhgS21tYYXHTh46Ti+R3Kuv5mlIfqCboATEaUOTRU1oEnY
EC0MkQyQEo4DUTeoE8+CliXFmWQm4YeV59TVMwM+HzR9RKK62Uk1ZUc1LSxQ2dl9RevULWNxWBd1
Gt9ZCBkdQ9boSmcQ0VFaBKDt2OFaPeJBplF84ES/nWSQ8UMcZQSMmH1vdbehCB46l5MRiwiUu6Cu
cZqEVpwf1dFEolkYsKtVg/GQWe1dgtB+HWnNGwjYr2KmI/bSYEFVpCWIlVzCYRbJk95iuywgASAn
LzpPLKeLkmcjm3D6TUhiS111qLHGSAohXTJqHU7aUoXcsIqDMzJ1meipmNliKE5u3xq7vCjkLe4i
uV8ME0zAxCy+R1pBAvAD+kqbCGIoNiujFqGybFuIvkkXQ5p0KLCP1rjbkUgoSo+K8rOZZOhfIhbP
7TwjEMSvxxJIZyFmVhCqtDwOBRQSOimrNnmcFvhMcujUmdWvO3GAJIk4nsbC1AO1AkGWAioGdw8O
pm6m7oG3fTaz5pwUquyJRjq5Y9tB+DDVBa+pQh1iasBwepB1uhUMxJRmZM4f9V1BTZDQSu9uIsYH
Fx4077wREOhWNUgPZZGSRumLkxwbMFQXCmThZaqDpyQAcQrxgwSTrQtRSyyF0kGApXsc0RIZy6lC
rbVWfcuIa3vIrNe+k1MbCcXCViFbA966HK56HHVBpgh3KVNWoFxU61DlYtAqVD/0abUTVGnyhTiP
1qgtgorICgu7SAzNwcjSvVKoUcftmsmH1U1McGxDHReX9GgVAZQLjdgQQAk6ibdhrAgPvEUhqQ+H
41h0z9JUZpCvge15q5a3jaAkd5Eqy36v1sof3KsabzDFtwpIoLWlcOyFRnUQB+EwiWyPcpXPYb16
KAAKsssyKVapno8riSk1wcR9SQe6FTGuDyEECwjCdXxHCVKmGbXWqd43pA4byYZs5OhoWZO5vZyl
vtbKMnL3WaluudoWt1w1W68SkgoIBSknqZyKXm9NkEfNptBVi8ja9GGE8Ex4Aqa82xlWP8AzTOjf
Q2Ab7hUYVDpmDhsgVeBagP0rwmFZhveKphb7jIrcn3Qt3HE4Gm2j0BQd6IdljkIR84QYTF3k0Q03
lMKZxkY7UBZDd1xnkKdBFoPvtBYk7QK6XlB5klEFzbt2n2BztmNBGcg05tWeymPu1+WA0reEW7wd
i9NboVoTsDpxfxzGTPCH+R6KYAWaM2qr4eJddS9qrA4I3+TRySR9bHDrAaR1ENqXuKeIlAyd/l/i
vmVLTl1t8lX+F+AsLkKCSQ9IyFtl1t3ly4Rlu7wBCYQECISeviN99urjSu92rdOTnnhie5GAkL4v
Ir6IzYp52R1tYnPq8WEvQgWfY7d0mzjhwbGJkf4LHBO1zkQ+rUi72mhuRbZiz/4oPTbsFl2y5xaZ
GA/VPJETTxXABbt4KMxTt5mrtbpppHiYtfOyaqLRVobtx6Sp6T4hKs7VnEAROen5sMzJmCW1xtBv
RRu9pSs4AdxdU+ixvyUXR4/MREv85Dj5PFACsRIVyAYwiqT3UkpXNGk4futpRzaSJ3joXYA8xRjO
ILkx8HEoF2oytyBqJZ48ZMBRXsLrAT0Uqo30gUTt/DQmYYWenfMwV320PtZ9FWCsr4IPpYxr1H/c
nNCiTgWsRNhhroMxN4h4e+7Trn+EbQaOAYJ99qyj1u27dhpukK0hbk2ZzK+rhW9l1Olwz0RbPcGr
xM9al8jC9sT7NEXU7vvUXBxNpLrrPKE/+5ooaB+8WmWV4HYbaGwuE4nrl7HmD7Xfnwmaf8h2v7Sx
Gj8kgLM2ImTtVi2oXWVa6p2z8YdGt3Eh4rX7pMNWn0SlkiwKluajVqw9YWBSHILAfR3CWRW8Lded
GWJ3IrH84adzcFMttTuVS7hkATF2Hwk7oZowLKsTfHIpr8Y9kbAfizHpgcSr6ntvI3gP8fIbMsXM
rh2684D2a3QjAjGYlQ8w4qZ/lfSSl1ZV5jSh4nvwhrLZscY4jL3PlfoiZdye8OianLUJ2bE1THPf
r8cHhmL83qDZ2id96d8ogA4b4JwtjPS1oblH8bFcnlGZwXgjDPCDnGT4INIg92sa567Wa5OtXPPH
pR7tfm4k2y1A8zZpDHA+lczbpAPis1JVImE+dnXe6wtDtLQWQYyVwoOp9VGhHNqOChhjxkNEdYk4
DrEIIxtnAXLHEPq1hvOuj3hdmKnUt4Kb8tamAna29drlEtr/L/2KHzXOFYeoxtd0j3ma7tGhrC5k
HXgf6IT2pB7slJuQiZ28oAR+Zfytx3HarsI/pNqf9vhd9SG1AJOANbRnMrfDriJT81frmvarZCrY
LjDU2bO+G3cz8n8+jwqbj1+lQ5th4yPfaagj2H+75GsS96LgSpq9i6dkTzGeu10B23xqfbMWvCFV
DevCKXhNjS9fpkRBTxE0BoSxSvw77bj/XaZg+eMZsqlpYuSHAZyUVwJOUT1PbGZWLrcpWJNNWGJR
prVVL4Cgym9G8h4GodO0gedCf6oUxI/VIpfvTWo+RhURt0vV6L2ZRhQ2cWr7L6u15DG0sNggltvP
SaMmbCEk+TY3rr5Rnj/vBQ5u+BgvK30cY48/zWOJTbjHLOvSXRptuXrH3sKHYNQ1RuoUDqG+Rtec
VZ30MaTcBxhXEnATUkhz/AY2tB0ux05Fszns+P00OJa3c8RVBkMZyKfGgd1G1BPrzeLSRu1qGsGZ
sKOFF04iJ4qN8CarGxw6PJhvjJfqAymRmoHvQKd3CHBkj0DbxDlQovrahhoTw62HeLVhccNmrpP5
YxdUfl6uOP8HYG7PpKLlDUbEvLxdPZgmpNVy7JtGbQymsFDreQicVH2XhX5zP+pqvg87Zo992QE/
E32zKwONvVG4M9idajcDbzxxJsoHD68NRema3ocWqisBmmmzmladVemXR+yt3W0tgqjoYm3v8HlM
GVur6TVFIaT66hvCk755sf9EAK6ePCk/TkH51EQO9dDszzlMaGzOsEySGmqzzpgNHLi/UMOLtgXX
DDfx6gbgYvs8YYQPVVCY+4J9oAuydKCSZht/rbZwQoL7NPGjPMDXUERrmMcoZBFtWSNxsg3DrLJ8
K3m1Qms2Y4tXCwrMVR3nvpqeBi/BshnFea6rENtd67Yzl8umhp3uUUchKKwJs4HSfOp1qjd1bIpR
ztse3Sg4RX8+BwEQxLLs9vjAYZoceLDxmaYwdwC5b5gv2d4GrcKDX1CuRUmVV2nNNiGf+AH2RNN+
tSNM4oe1zf1UHPuhnM5okzj88C35NjPO87rCyd+Y8CHq9bLXqbclc9RswiaCvGxw5Af11fBExegV
ThBAsxEaKbe2fBMNAd0vtU0yb+JiQ2tQ6uitUkD3RpwXmQJ77SakG+hYoovk/JPx4W7KauLfcz55
50Z78OXgzpACR0p6B7VkXaTN/Nw1LRjykZUZSM0u09ME/RTG+baalvXDPAE98Bfm5WM0nh0mHPGx
AL41ZoAp70j7swSWtGXDgj4qQpM99Hj2iR9vBhp4x+jnnWE5PFu5PqYSpXIzC5Kh7kTVp/WQXTqr
MK3nQsPlaNPE9lia0GI+XarbhfeHsOcf1VidZ+W9qpl7udeEc+GvrLn1q/HBX/0qm9m0biq/ZHsH
J6rcrxJUf3HyDTN2A7oV+QkQj97MmIxDE5XUhzVCLJEqL3V7F257qLYyZ7rCg9LmYVYRFsDSAZKO
fOgZ/XXDnac3rTd7mYC1Q5LZJbmr8XFvSKiaYuaiOyQdO03TuB3D/tOy+nG2tgxtMKYJBWk+jrxB
6hc1ZUZBD201ceM2FlSD3XB+DnLiTHj/bGOO820AJisjepIpIrSjAYyBrOEqoCNmC9fZpuCJ2tKW
AN2r1Yh8hYubzCCiZ+aNn00KmA5+rsmm8pjFienflL0wG74mYGnrZLwhCeQ4a9oA3Or9baf8TzyJ
MKoZIX2FmvS5pyi59BTZc1g3o9igF92lkYqOKjaPjCqwI7adb1sg4xFQAE8VaW8bJA6t2zScv8x1
+hSXgER4z3fY6U0uprDE3quSg7EChj6p47sm/e6grgN+JwFA++kz6siPVWPv0Gj0WQWL1qfGyNcV
fM6tCJi/NT6TZ+IFr6xkAJpU7jcuC4ZJ7VLt5H4Bb3+MErvDiQlrM4MlwYJm2a2XNiBt5bYl6hXT
tYe6hzeXLkneC//RlaQ/8qrjJ2j3NlUa8DxM5Vea1MC3OvQ9QTOD2irJeBAR/AvWEscHjBLlyXF+
RJdUHRfmq12IcDDMsz5Xovk6N01wrJQX7MXC232XtmCSULDeVFMV7yKUaiefiqFGX73sxz6di5W6
9G6Nwteom9snAQnEoff0uolh4/AQJRr+ixJp5VVt6g2a9+GhcuG6k9J8biyOkdNSLXlTP2NLXw5t
BwPbqDXrLuxA7My0r74oq4LcIEg4c/7IN6i7DtPCOe7G4/kYz7tIdod2cZ87E5zGymBmw9qL2eWx
FeauN1iATVyKbdDyz2tPHvC8DzaCQENelqfAMbdqvwDquhtF82THEtJ7UH/ayPK+qfGPZtPdDHpc
c29Uj2DaMJEwbE1YH1Sc5F0YQsKnywK+l/iFWk03pJxyaep7kwYvXoVPXdmDELBvddq8itbCK9EL
vo0d3JjxNcxYGrvF8LPyk4MXJk+QskCeTLqjHatjDLcORqLMpSK8t7wPMvBrmEYAQpljDBgWHWOK
flLTl3qQn2I+ofyV6rO23n0s6g0Jxiei63WDTJfDAiayRrdYgOdVn3zHb2tEniNwO8cRldtWffBr
06BxSbcYnL6NAjUWwbqGBwMT6duq7Pf91JSbIWlI0XRdCWYWXFfoNflS2W8OxmdHb0jEcfYWxFNM
5af4UlnEHioo2kJiZPolU6Yai3a1n7saI9PWlecQbUs8XzJ9dIm9Ad9RmzIwuH16V4FA2CaaHauk
Tm/0GDTo8CLJPgIQizO0hYgkKKflDjlCN9qhjqNoNYsOyXpbQA3qExnW6d4ywo8eb5pz6jlEdBoG
AXdHh6yN6A44S3OoIbXbTmGLEHQQi+qFaL58Qz6ZzkYL3AWLXLZfGxqjW0ddTUrs+SpavcIfB4W0
mA6WauKV0plsOigzQMj4Jrepq2bUX+B0O38EnwfoqYb5XBHhzUC2wguZRji9UZqQMsjZOBQxfDiy
CmhGM7OnJvHFfmZ2hqOl+U6EAPIAkgqYRWZMA19PHBed7AGqG5lr+EFj04jjY7h0j0FHZ1Aa8Lk2
6wsp5REOFPBC8/17irybImQKDmilfkFK+f0CoxNQoQL6S/D/HiVwDQ2q4SDdsOY6Tr4PlQ7QmPtm
N3PaP5t+ZseE8MfJ0UNSptHW6KjcRDZYM0PcQ6icKuAR3R+H2WEWe0XwsAw+z1MCF3it+CYGOD8S
XzzEeKOMCZp1TYzCtWK7FcRolgCgjeoUPoAtPEVtUt7CjeWRSYAWI5vB8NcXC3+3n2to6Muq3PYG
Eswk+GJmi9x6cIrFrKAqHvj0UvXme+pPuS5TUCk0LmZEJmMdR/e1WdS2b0dQQa3/nYqm23s0gRqY
gZ9jomYoHcJiTpzOTdveDNOcV2ahh57xz14PMkK0cMOZptvBW6IdqXWwdaN+TMoALXf8OFE23FWW
2XwoLT0NPTF5OQHenjucytg+o2MiEWe9VH0ODro+TnNDti7Q/T4VKNtBnwNML9GEMtp3GwxkvAQp
H2+lEvG5npqbUY6mYLLaB6W94wTL0L8cNCUajIELTEWMBZjLJpsFhsUdBYMrQn63+PAtgL4wzDhb
EVDSNGJrQNgXNUGhIBLkn4Iqbw5tAtAaIzws99AWZGU7n+KWPM1upoWNlwcdQTHiM/9lHLmfxZUi
+KOvD80cfo0sYIy+O0+V7Io1lO3Zr0iLAjRtNwFBo8LWCN1N5zEJFBeNXQNYmAP3jF7mSNkWAppK
BdEPF6pS56UGe59R1/bzIeoNEzfWOmRmKz220RmcbDBsgngWw2FMvCA4aTXUngJUocFEDZXn8W08
pgtMfDQZvnJVt8Dpp9FhOiRY7MMIKEnBa3MBToa/XOLzhP6zL9qErvU9zvdyuBu8fv3LCZsMBah2
Bby+g1R233XxILZNKWcI7Cyokn7TVbqHr308eMEJ6g8UhHRl9Wetliq6nWLC1GMIUgzVNNa9aE42
bnrzOA9lisK1CjXPDTRK8iirOjXbFHQ3wPs4NXSjMGDq73rqD+CaheshyK6Ava63yyVQLy/LHpAW
7EXGKecJR7eQpbChaGw2TIsln6ReICRN18BFKGssCaYCdQ9N7hqIJ7COFxiPZIGXrPkScFj6BV2S
3kNNkdzCHPWb1fF9MkCLTeaZbmDp1uwmMS6P0CFCC8KV3o9liQyNBeEBXzq+qHtPeDPcvOTkwk3o
4yzd+DJIDhB6PLqZxc9dJT5VA9tSXgMAD8pN2Jl5W4noPlm616g0uQcFTpfxdSAPIM77Y+UlChkH
djbuhTQmSf6ahyG8XH+mN6kcPyxqothg6q1Xld9rYoJd17IdgnJ2akYNPLSnNYaMtuQY6el4D8sr
WjuQMA1QRxZuQV60h3HGX0o+uUPQ9W0+6BSyH4Z5CO3ivRpsf1NOIZo3lL03Swebhw4OjDddXNc5
uzwkCac5QN/DbvCi/jDadN0tkfomveS2DtMOPZI+Lgo1HrojuPB2Tlt8lnFdeBX2URoqWOfX+EIW
uDt+KEeG/diG9NwioicHerlCysDLgzcP5ONqTQUO1H1Uk3jtUXTkkx12SMUo90xpaAmnFGmhLuYf
pUpfwzXhB9ObW7ifiF0/L8+1bezNDOTrQWuYAccLG7a88b/A6aTeNPWIUybygEcPTlVbjgZNZvXM
+68sQUObOrclFjy5rcdDOdWInId2DU2VBhGh1yNIu2jPUhyC6RqqArZn666tWooqgX0yNUenLEf7
UAUlZP9xh9GHEMYeaGCrBoqG9Jyw4ZHIRD1jdkBk3Dj6AE1ful90xXKQK/p7uSC8fGnSqkg1HDCr
aAz2GPFSN8MwopfgYGrrIawgKwZJgXPWgyJSS9gSB8Bdk+SmgZjmVYM4ALjvikgui7tLwtXfSJHG
SKn3wmwpxWdB0X+ODY62PuRPmMu0my6xSQEa9snZrjunogStm2pUg8xMaR533L70JOpQzEAjdQTh
bVYoLfDsM8CiK+Y9ktR9hTws/Nambdw/TCmawxCofrBF0riFWmDt+bid/No/xrxT39ycAg/MZtzo
ibSdg261JR8FXInAMPbqA5Rt8Q1EjwaxVyA4jRuO7rJlZdNYijNJlAQdJuHbD8tD7QNzUaka8+VS
3ASj5/aoOfgLR8I4NE/1cgzH0h6xgaGwTspWbAaFdVDIcljqzWACVF2jXJR/DCC55Vk0GZu8oumT
42aGmrdIbClPAyxPe6KXo6168ujFdDwmpgtzW3v0Pu3sugUnwW+ntZaPtZLfw6EKz/iI5UZ0rffQ
i+4hZIk6DINHnkCL7AAd/4gHjMR6Az/ROcZW6Ah5UCYwc94EpZc7WvESGqDaTTcJrb5Ebf8BzKPJ
18YVRvvegZdokcOmebQCRB5ZgU3hHN4nOvJ+SA2NQZ+yzbj2Ox5KpEtptxywQ2zjGDqiBB9J0Xl8
RSJjK2BOHJcBTmYqzhXzn+YU3J7fBjswXwq2qMuNIlN4CCNvRM5JGm6QrbR1icCzX5axuWc+mVHO
S/CRU400q7XDyAQEAh9CNbHbinbwCAqGEbN7SETbYP50OgS1QAxwHQ4fHBcvUQIrzcXoVzRA0yMk
eFA59MtTjW3XQXdl7Q94rz0DIGq2BnwLmPrHCrLrTTmkDPX38owSlGedj31CG7FshVEfHdK2AM8i
bLccfbyaYAInvlB56S6WYfEhxVltOvFTFcdxBgKdfYgEJed2idsthAzNzqZhwaEDWtPOFRcoH9cG
vpVwhNVKQ/uig752OrFaS7INA++b8RNaACdKDqFt/NvErARfHVZYCR/C52VIIE2LKj8beQz3cqgD
loxO67QJnAhuXT99gSv7cjYiELuWj2vRmorcgIwcbyOrSTb78lViPebKNOJGD5Ctwnyt+kHrBkoh
XSyT3QLRP60hvrRUPy1zDzkbSIt9p+cT81gepHO97yIIOqLJBSjGZbPpI7/BUg9H1D8ppBm032oQ
DSOUP6Dej6kJ9gaUXLhObY4Bp808QBEx8uApraZb1qlTBxsLIGP9vFVdBYEtGWIYBBNmisql6sT5
4EG+wzFoBKVSPkgNNhX5sjmtYVyqm6TcjwNRewPgDfcL4VeTri9dMGEOltWA8/GUxNjA2Ipz2KRb
/uiN3os3iRX8VqqyNLZlBocuh6M+vu+7Wdy0MganBca8KbvxxhOL3EIMCsdWSH3qACV53wOojIQP
tyuRfG5rnwNB8b5HwfrklAk3E+D3QgzzaVm4t/XmGK7aq0N7CBfMHxfw+bA49iPgE0k2AZ2nQqBU
yJbAuYPEwzqX0kh0ID/F33/L0N8IrP+Pav1a8n5uvg/92P81vVWzv9XJ/6+7+ccwQRH/P+evavyf
LVAZaOJ7ef1/Llf+9Up//5L/n4L4Swjv/10QX3w3X1/74VdB/OU//C2IZ/G/LoO6FAkdKCqD+DKQ
/7cgPg3/hYkzgFIgdcMQ9tL/EcQH/7qkZeOwRf4XIdHFvxFM+085fPwvEO+IsE182PSz+L/Rwl9N
s8RwDcYkOMbfCGwv4FYQXw1JeLY3tQjdBULucbSK52haNkP3l4zJvrXpoZc7Aw5JvrTshEHnIkA3
P9n+oD2zszrcYacsfLsefnl8f6+oXyX6eFjqP6Mbl1+V+sj+u8QeIcIavqRv9fltb8sEgHdaYOdS
m9kK7MLjlGKYOjJFQ9N33YvfDmjhgomPMIAU/oaIPsCruBoHKx3hM+YOaNG4dvQyTWXc3U7UUbjM
gaiPgDOSAfUi+O5xQ30ImcHHQtI3BhygbFCO+HhtpdtbgziIIUPIAGBd38QjjG/90XsIdD191AKq
4EIK0K0ZTLKxS2pLwk8KIhjkw871pVeaIAY2zFa7Eq5yKp+TZOFPckxdUHRh7ACB940ut5c7ocUI
rUYANQz4yB1dfLB5Kh2a5Bjpy9tsuRQwDXfh9Ah5BAs2PSDOrbLBHO8al1RQMK08zlvPtASG27XZ
QhfiU0QeR/So+1Yuu0bHOs4sqLmPFWTeAHFJHdBccsld1s6L+ayRgVJlHPTZFqJQGENi6qYd81qh
nYYyikDzImPM3GBsEtrnTVpVGrhZ0DlIgedeTlvIE2gMYGZ135NSAxlJSyRhIvpUxVDOogEEvRqN
vchltax3Y5RA60tRQMYZhMzQVTiv7QFqwNJxKqohXUpA4B70tsZDOZT5fhsjlFYP68b2CX2xHs7E
zQJl07RHv8tvAy+c3b83ROxK/zxg8na28OdiShB3AJNMGDFhMAof9a/Tfp7hTWu7NQIwEI0H6rfp
LW01uuveCwhC51sL0aLH0w6QiIHqx58x9/POb/h9QcOQGAM4/mWHwFje1XDlGKIugN4jKCBxBEDc
NhP0y25OQn50TAqsFG/pUABYKMFga5ak4/bPn/CV2zSMhOGz8nP2HZ7T2MTiq1/gxtUbAIL5YJ6W
6NkIPd7zGhYMq+mGk5mNPGA4QW7LoMEEDIwUTpAKLhkrMZni2hrGG5CKbf78my5jPb9sK0inxxw0
SvwYHjBQ18aXbeeXGUXmUdWsPg9w2JbtOSWDuQMFNHz4f7gKBV+KihPDkNfzcBU8hTnY4iAPo8vk
dCPh0Vi6qPjzVa4GLvF84wjCU7zky0Q37F6u5hA19yekp+NmVC+S+3RO4kczTORHAF2XcQlBUn36
CVszyRWpxg0U1vU7u/TVGvvtF1xPUQXwD4ISCJ4cNvgLSlmFAMpp3nDQLT3VbLNUUA5zvcp3Qr+u
vq/frnt1ZkFE35OmASs9A1w8OkW9I9fkC4xT0apPSqstnOzW11VSpDV1aAbfcTa4Op1+Xh9uXLDf
oBg+xYf+dhkB7+WqIt6FN9fVtoRTxqYGQXzP7NgeAbrRb++86reTjP9+1RF8MBENh3BxnI5vL9j0
XldChemDcoJC1EtgXTT6CjkKLSYqQmb5IYaOH2ykhwmqILY/VrQ2T3FbIZjjzz/l9y8oQnAMXOZg
DnqJxbj6gnofm/MKb13AO2uZ4RsLHwmG0B7+fJXL/bz9TnEV3G/M8HiD35L/lqQPol7NQc6Jz5+n
dEX5Kix7jmsHJSTm8HBc1m35zkD67/cGeAdQKzpegLAovd4+ZYgxVtEqLOdYYT6A10YUbm7md/ag
y+J8e2/Ej/GEYLAW4E9yVdr0fRWveJ1+TthYb21nNWAi7IgdbHk///kx/r5OiY+cHzjEwA4Kk9JX
RY1LatRYSepD8TQvZ5ku/YtnpcmE8giGpSr+juHJP90au4QlANhBm3rtU+dZG0s5Q/kIcaTexbPX
oqpcgLXarn7nUld+bTG2ZWx6YeoTKEZRWJOr06VmFIoyUVHItkdIf6tAQtkXq7j/Fq2lnjc9DUGJ
B6BE53zhZNmH/tjLfK20Wk8dU/5UTJW298vFNLEQavLJ2TYQmWXVclHi/vlNXD0Z/FpU1vDVIwkk
xDBCv6oITDURNvQ8LJq2hKh0WntQ3ZDz+ZF8L7EivNz5Lwvs39e6ZFhi1BItwrWxZeCMM1LAFdFQ
439ZADopNPvx+GGQJh0AvEggDE7UbbRrrAWdL6qEHAPGL2HwGKiHwGkSwua0celXALgi2RJRJtOm
A5P7PI4t9KdIXUQojWMX85AyWNvgnZPlH54XyiZCfQznwrfEv9phhUhtEMsmAicaJaewxVAetAXr
DZthoPLnV3O111weF3Yz1PbQuNIk9K/2VqnrUQwUxzOZMCDvAjBrsStHFJZ8ACcr/fI51ty8s8Nd
WSxf1i9j8A64HNxwG0Qh9naz6aF6wVLsIKCSzfgIcUsJTA4w3DYYyt4V0xDMcDpmBFNbwgbLZurC
AKP1ZQ1sTUSjpPvJDRiriUpHjw3lrt+BrGx28QD9zGYe00YegyVs4xtbtdBXI+cYrEcyzdBcCnje
vWeFdbV5/rwfCsgYrwzqV3ZtOieTaRkXH10KIMbpjIG8FEg9lJN/fllXJ/+/r4JEBppQyDXZz5ro
lwKuVB2Gm20SFC0Gm4FPGvraU06ropkSiDqgatuKeHEnaUj6bHAwvXNE/MP1YVkJ63hKMAgKp9O3
b63DoTv2PMbuWQF8HaIbFZJjzfStps2PzhCTyYS9kEh9//N9X+3kl/tOU0rwUUPdhvCkq+9BSy9s
5OLHRaeiuRBuGA++ahfMpemmmDz2nrvG7/cJzwhycY3AFhJglP/qPommaeX1YYGBz+GU9lH7RCAb
Pwi00aBumzrCTGro7Uh6mbRtCK3fqTOCyxXe7mJo/fFtEHQPcFALr+64bDBSFjKNO66X8omxDnLS
dVknmPOnE+S7fcBmoBA0WFqM2VJYm/g9ZKgZxWzFBw0FwbL58yv4fYEDu2FYckAB8HCiyyP7ZekN
Napwb4CWBX8bwxpT/hVhVu+di/y8rf/cNo3QlvhAYuClEfiAd6/NRVjsTSOYFL/wQUC5LMQ0+3c1
1phtT0rJyLbD5n7fyAAed+0EwDofBZxsd4sv67+oVe1nREn3oNKMdUjr7OIU7bzPxps6dXABiXgj
Q0A4fQApRO3aj6MQrttXIvmZfSJ8aHtZ4HnbPz+6K6/ln3cFG7JLhnN0KXzI1XJKoWdRsiGg+dtu
O1YhCllOISY3Hf3u4IfgI5Sg9b40q2VD5mFoYTf13KZZ4BpbjA5TQKSR8QNJPPHhzz/t7UGDX4bU
F1ijwLgGP44ghuntW8VgNUbNMKycJ6xBjjaU16AuAOE8JFUQv/yX1yIwtKcBQYoGQDfMv769ljGL
HhGxzXLwVUgHTqouN5PTYEV9+87n89ttXZoFmLGgCWcRvp6reiOtyYRBV5PkwJOik7ALK4DczLuY
teydZuiqz8cjvFwLCCbFq/1pOff2tlrII32A00nuQ4Tp8KuwIZl5Y7oAmcSg9YskAobUz85sfZOG
8NJFhnmqBYzoDFdbLSryTn/4+92jfMehjpP10jUlVyV2OA0ygkYVd++RdTsGUwxAD5KSZFjfS4N4
71JXuwIjgw/hBS7V1P1QrEA1NhgUx0Y5ueqdveFtoXJ5zgAoEZfko9VH1NTPwJ9fNqAQufdpaeCM
4aQ/38/+sL5gBMV7hFlZ8jCPFUTarYzeOfB+/3QvV8WJi5XrBwTHz9u3O6xyrdOZM1TOC4PikHtZ
agmsltwY7qu2hDSW9aCw67UvaDPWJ+zp/X1Nm+F1DgbM6s1pPD+6Vof//UtGW0MpucDEF7+Ytz/M
SUhppZhYviQWxhcYTM7tYJbt0JR+8d9+uIiKQdKuH/kxg3nN1Vm0YCafLB1lOThhfx9VIz0jM0rc
+j1rP/z5Um9PmZ8vGZe64P2Xcwbg0dVdBUr3+LJxqRHjpTG4ZAx8rO9tD2+Bm7+vAvDoUvAi7OL6
KtSLB0WikuW1ZS1H0mIQf47GSt7YjkP5NoepuaO9dDcJvJ3eWcZXJ/u/L47AbjxMElMfxNTbWxwr
gQjxyjAwyZE5Akk30KNocke7UuVtV4McTeL4BbBGu+2Ybg+o/JuvFVv0e05pb6ucv38JBoYxT8qA
pl1zHz58WRTm0Blw6rU9Q9Ehvo9U29vOJuM+kv66ZX2oPrDFN89qNPIdU7h/+KATuCNdOmX288h/
+yAEBin5JDyap7FnbzrPj14sMeWWm+kZlb+B6tvUn/68vv7xlsFn0hCDE9AqXH01VNLVS2zHctu3
DiFLITA7NL8HVSfeNxyv641DqvzLMkJzwjtqn/98+X/YLuFLCulmgnbrsvze3vKFQeap1SzHzIuG
33Bk7m0nyjNGNc3rny91ZRD399v95VpXW7OvehDbLeZz5rgbMrTg8RF6DzgCeOZ/s3cmvXUj6Zr+
Kxe9D4NTcFh0L0ieczTYsizJluwNIdsy55nB6df3Q6WrSjpWScgC7uI2OoEyXMi0KZLBiG94v+dt
zxc76RjCAzUTFev4STpTxITAnH+tzNqm0728ZdX78p1v37bmbiTOo0BjsZZY4f/mhNrSTmjk2Ee1
uP5FMDT/B7sVFZh/XunoFa8iZnBCcKWq8JYgotC2q3RkmsWoteEbz3j7u56FqxYKiCfXOoozCk0H
RcTkZ6g39vRxtUsM15bS+JjAeG3sNtu5HWagRevALuhTc/zQQUwpCvutvPDFp2uTMVCbpK7/BwyQ
QqXFceDAM1q6cJXRGjCSZ+5nPLbeuOeXLmWa1PV1aysBH/vHJlG/6EXP9mUms8Vo4yD3RjubjFJn
xsnrj/d51vfXCma9bGxSGwLL8aUYXXaFPROcThXtRQhN1TcP/MW55Vnlfk2d4Q1PFOuFt8nZw4YI
1hA0+dHKiRdFgqBq3marO4GiKwVY25jfOABe2oJMurr4yuPiQUD8fA9wSqs0Wp2rrKven6GXFBcm
fCdfaB0uCFUeB96Qmh9Ky6wuTGQ8b4TGL+26Ty9/tGRntM1ON26bvqRuX/SJuy+YNj8gSUWYS7yM
ytV4y5D8xScrqcJSNaDmah/tRXKMtVrwGfAmkX0XVlWcLkQvh9fXy4tLU0JHQh1AHfY4wRBpUTaW
w61lhQb7qJrlgWlRJLCMT71+pRc3V74pCgRUyyluHr3EvCM+yclzcDstWCGipQ4Cvms+YQ4Eu9N0
2c3GWO9X62RA83TXSme9p5muLbuGeu4bK+rF7wTA8XbT3PXx199YnTN0PU83G8kxtalrP1il6X3o
MxNR+TSo09fv/sW3+eR628/zJBLXEkbfafZz84nXBO0QW4C4TO+NZ/zSVSgN2ps3BzH/MaMwKkeB
BIq9tWcC9ErvsjgUU6L9B/fy9CrbmnpyL0M1lXq6Nnzz9pocVFw7zDSv6e71J/bSN0+gbm7NaEka
vN3rk6v0M9XLSvDNp0XbnS0OXBgfn4rp64hbBGBsE72uCbfEYKSt1fVDYYxv+S288HHQbLEcB0Ue
vzlOCgsvM6OxrDD7mGJ1rhK1IqZL8qCii/5Gov/CFoOxLXoeS4LI+KP3bmtRB9qi5lJGXH1lGpth
JWpGfV833+CXaPuCufX960/4hdXCNSUAa0maRs5//IQXIYqFazIjvYZJBrhBk8ZbzasXr2KwHOmQ
Mc5+fCI5o72uS4ejseqrCpJa/cuEc/DGwn/x8SEZ4B8EFJyxz2+l6E21gJIipzbLbdBUc/OdyY73
dXWU8ZH6cv5pyhiZ/g8eIKU3l4cHy/HYB5lInHGzkaui5sw/UG9F4Zi82ck1+NmPAiZPSkxZqM0w
WukdbR29saaqFDpbxzTnh1w53e0wp/Weeer1fSMGgDyruR5QyXaB0CbjkDfGctrDM5G+aNu3SlIv
PmoJmwkUyrbHHD3qkTGLWjok0RR3PShfaTXvzcloD0WzDGzd5fRhsUwEPq8/6xe2A57Cvy67PaUn
20GSJo4gaHJCuUz9zmjG6GEVjbPLBw+r0bjNkNmaHXJYF+7RMAMtev36L9SsAM1SHkI7TYOUL/X5
D5D2czwUdeyi+pzzLxxwqgSRIgfQG27v3LujnH6u/QamjAeNQSOjsu5FQRsVrBTEox0mkbFGiYuR
hbd+tBefDZUNSjw6IdLxYTbYQ8KIFxUA4leEI8rWct8YCnFBtuxepIXQ72ZlMYAALQyYEfO3cOP9
TtnLzTpZ1kPfRV8dp4gC5vCs09aLsz341uxjaqfMvyduNL5RInppT6BFR1+CrWuTKDx/losshFsy
QB2idgGSFzvJqRZF9htn/EsrFQQwwA5WjgvV+vlV2qRq6XgiTO/ALcDUmsTse0407XUTewCvWgwA
YbVY5RvX/fPYsPgytgIxZVtit6OTq4KAlwH0c0NXb8AKIO7ZdU5S7LOhicPXV+WfVRkuhcuriTCJ
DOP4zU9ZI5SH4C3Upqq87CfFCEU2jZASEjQo5S43tey9GjSn/ObkMMreWHnm9rE/35tYcobJaudG
0ZlsK/PJVzk1ailLN47CXEXKCvK0zR9yoYihUBtaF0DYvBgegWa/x0BoXnf2MF0LraRVyrQ/oAqr
SlYbmLkq3RAqLvJoQwCb8HsbjnYQSWjJcMdG6z4FeDwGDKRGw54T0riA9gZN2HDSbtqh8++uCM3B
HlCYvO/jUawI0QusiMoKQbZflxAnqiHr6zeClD8XsqXBiqbfRWXKpVD9/P49usxGlZFu5TKdwF45
2VVHlfNv1y25yqbL4Fvh0DqOQxqF/1Ls5dTeOkVXp4KHgLXVA8Dh+Q2NxEvryeBu2N62vuxx6dZF
Zuj1iiuhWW1Oncw0PmtqNfdmA9yHgSfV/kI8v5uENN/qCbz4KBnaky7EbsQuR18NrBOLqT2qxiR1
OkTWmfHmbUriYGqLc4fdc3sADwDTyHX6/ZhyFHb0qs/Z1PRdxpBFJkCQyCaaPr3+ib2Qt2zpLVnC
ptziN0cFqKGXnHHFSAEKCBej3npvXNvIQW/oA1kXs2ziEm2EXvxYYlMw2T+4iCdXl48wmGcRt0Fp
q+Vv1wH5mSxyly3J33rLz9ddGsH9sL3FCVmV9UWRDRFzx+P6U7cAOTIesxZ+W8ZvKWhe2tgAjTxK
IjGGOZZYdwbgndGShORrOQWxIas9edRPBqPcN7bQI60OdQxJaGHgvseugtWgdXSDXaT3HkxTEbaa
W5y56JX9xpzjK7Yb9T5100wB7JuMb8XQl3uVSXWoK9eiFgyhyVjL5ofbWsnPZjYYqxaYjftFD43u
9ZXxx7G7/YwsDORQfCv6cX0uwo8yaRDQha0s5kvFZOmPqIui+z6314FJrDTRDo2dzL8UP9rdYqz9
4fUf4I9P5ugHOArFuqnCeNOqRKhUgdw88T6vI6DX1y/yx5awXYQEjMBaN1z0Gs+XWjY4YAs4Z5hd
FdtY1Vle4IEwC/N9J8fzwZJXsu/eiA+2t/vsWNmuiQqWnIu6Er97fs2ptZrEFqkIXZso059ihrDc
yu7IZttDCvLv7vV7PBLG/l5uYICIssnCLPdoH5cCBSNDRVHoaCpimDyWYdZ7M+5bjG//msey/V4x
Oo64rxxBcKMjtMu3kvc/vq7tpgkYNr0GY0bHOczMOktiWYswddn/EjY8OqCavFCNaq5fv98XF86T
Sx3FX/Q4YwQzLJyqmq2zzEmuYB4XJ69f5KWXCIfH5n+PAr+jiyyONc6xAKhjYHUS7aq12XDJrasd
mGTSbmeU7r9ev+IfAR/ZLE/JY/NALsk4w/NlI/oFlF7SelSTov5cd4vlg9M7xadijtPUX1VW7KtV
lm9sA29d9WiryqMhHoul88LR8+q9RGD0y8Ckbt/23givWDbvxQJC7PVb/fMNcrogCtwGhCQaiaOH
2+bras8JYFIrS51zS6vs90B3i9PXr/Lnt89V0KYQ4ngEl3/4TbK9uKsxRmHhMWYLRAndfWLRsU2n
1fYR2ZbxoQRxO/l1VqRvrJ8/My65XR2/DY/auUaI+fx15oKQsahlFC6ekV30W5oVjNXQ3gBIe2+0
kLSrom1Olz5xrp029+5J0TQmtQfKRW5vnlrb8PTffyCEegxZMQ2wiSWf/0h4JaRdBQklzDrPRelX
5yezY9pfok4fInBNtfzQVvYEqs9YszeCbYQR/O3H2yJTIpJdAinrH5LQSS8XRjTGeJeYA8zbTdUW
xHO9ql3mNJpG9k/0UzuN/JjF+gziVGK2GmjpBIzDbQ0bkLQrus5nNNOWh0o1qcmgjFbcIndJbmnA
XtaR6UFbpvmD/2WfdNJPcrOqAi+qW9rKtVjSXZTW1l2ilJccZrNmNNCr++6y1SLT8iuhT58seDEf
Feye1M+0slMMDgt2NK8XRR62vTvaYNZy9NJYcyNKajTevg+VxPzJtMX8q0J9/95b897b5U6X3c7D
hgKq6PJSZ59X69pslvpLhwSG+2mW9ovMHe1DBI2lAkjvQaeFgMGvgO1pZi2VUxRBheD9xzrMMDSk
PYCHZg7IhrQD+2M+c7RxHPwh6hbGrOupmSmGg9vzMNmQgbOC5PETGzLOeyGNBRk7nIfvnu3GcWiD
1zpFqqJuZ0TS2W5o4JGFNjYiySfsUKAIuFnu3uTm0uUAyCbmXANqSe44BtIVJxvCHw1GpTpogs1a
do7xWadXRGLkcH9lG7rIBdopkGUTfU5jkxYH5Jn6BrsEjOEOyhmKksbgBC0ayn8LUAj7k2LHQDJe
feDKcjuUttI7Py4SOiWi1Zz7YU7ybx1I7izINK8tArOwsHB2Imgf/sTEMQgGOZP3r/B8NhODdH4Y
pal9amhIPyRT7myMlBI4c4Ejdx+6TDCsX3qXedm9XbVRftLbFlSpddWGxp9nGkNhowuQsZ1yCdva
pR+vddwuqB9D++nCppdkrUbeQlIuzG5Yd87GEz4jdnZBBDoW+LwGsgFog8SMxS6NddRAA94yvyBD
4UspR53yihV3l1RaOoqmuQNRdSJ0EHvIpANL3RztC1euK4BqpQEsTmqmn7uGHk6NbTuTTYlYftIO
AD60mCDDW5O9B+pi5FyOyBlBbdZzBfBkMdFdCVnmd0sVEx6MnYEzbVu7n3CWwII8b+GLrW3dUO40
Kv1yAfeAONqYO8B5ppzG921U9/CZHaHz9yMmgMyg1ZBueHM2vDw5a18NPrbPVHrwgpAGFZ1gje0O
lwhNG33g5VYXEh/N32k4j/em1/MX0Q1kxlCU+WoyijeuINJi7ZrGp/FNUhdM/GzMgQ4sau1uqqKX
844i6mihCo5sOzRUCtBMYUHEJ5656cNgRstZNlLq3sCVyWVkGfNwZupleZaLpq8OPac+ZisymTv4
qAIoGIFZRps8RgTe0iWM37u9NV+JTjjfVgyILmXvDMkJSBEGGEEHybCMXMhcCVkK3LUMtFJROc6P
CcCcyfqbRu1UCBtkAtrADIjywrBSUNLPXKmLJxZ4b83sAQhUpvXQDvlaXI7ChFARJ5mYTmxt0bGh
JKczfceYayBSXV59bY2m+grIwvzSi2QBktN2kFCcXnrf3CyemIs2IqyFvCaG2lqWEz4EQ5pXgGtF
E3PGQYuGzW8mhykzpxt7zo2TXiaCMU4PblKznqm8SL/PC2IyeK5FdpdIDZODpMk7NmApu+8lM+1w
3JBnB4NrD3f6UNj6iS2dBewGc4p2kKs8+azFtv3ZyFTe78H/z324TGk5f6VqZs7hOFsy3y1pYnya
02icD3wUwHi81NTUj7Rr8VUuFxTVkFTS3jlP40XAcrfglu2LjsoUZImZZjc2CxtHfIlA1zYCgdJu
wZ073TMghf+yNszaGU6xWuHblM8Fdedc+9ZY+apOFqsudX8sxJBS4iLL8TN71JbQ6S3QlNi9gEGz
gSiOYaVBIQQaNTjfRnBpXyxARL2/9kkUBc0Iawzwkybgb+HhoJ3WGAaB8DeQVOGt4EwHN7MzAIdT
lqsTHc78F0OMKjo0td2Vp70zqgaygwaJHOFQxK/wcpy90qIyPTdszMuTpNd+Gd02UGjhPaLeF8B6
O+CVRNSB6q0Jj6VB9NWladAHOQzFOoysl9jm3zJjmvnNSOMuLNx8ulMO5tuA6jckpm62IE2qhvG4
zyZDsOVPnK2mKYQeA1yxtPvmXFfedABIbX/WWm+9s4hAzR07KPzp1IzSW9sExUapjtGIi3xgdGmX
W1WVfY/EZu2kG4xTo0jwaIxqqqBWa+qL5udro7zAcRJxP4reK6nDUJoIizzr5nCFp/gNvd98sYL5
ya9Y2lMNELTRTzI9FT86y1Lq1FRRfa/RK8kDJo3Xyh/sKGbv8AZvNaFGQz3BlVAMuJY43mTtJwQ+
cocIEzUBswZDvpOLvdyCAgWeZ0ZRE8Rpzj4hiEPuXZgv76007wy/ykuOds0arBtos+Ku7a2RlN2c
N8BmP5ojzhtgQ4MM14JbmHF6jI9FX30ukREZYVuP+i/RjsPDZK7LV+alJz681srOnahzCBmqxRl9
b7Ucvi6hNedrRyV5X0X1Eh8KrHNPpewBUc1VZV1SSCm+GU5iXIBJgvy5LHU9fDa7LP0wVKvZhR6I
noue/yryac7iFabhQvM9MfUE2k5WlTJYlpFwznaz8QGWFIc1LFC8zsFIf1N1p4Q/azoY03EZGEB2
61meD5XXD6dpurbDwWpyAVuhqAx0Jgq9coAHB/snpB4Jm6bKrU8W9kHXUYWB0MFpUre5GFdrAiE4
UQYljFOgQRg6IhBhBAQbq04ha/fJgqokXBgZiwJbjMt9PlQVfMashG0y8lw+CKdGEu3UzIwzag6m
a8Own0VGNwHvKB/MEdJQ0GBi8aEwkywPEQL5crKZbk5ZQpw21JDGQzLUcCjcpnX3mjdlX2u+xwHM
Bs4nYdU1aoXEDoscDzA+Qsha/X23LLMMRjJ4uQPh6Z5VtVnj1i40pit15HP31YzNk4m1WAwJGfN1
OI0HrEO0/ns5O7EGwBD/jsByy4i+BawmJlJJEGRQtj2w32F11jOQIxvQaxXTeSdUcoF2rMpDbXCs
qwISIWVGcDy2tLjrMs8Ij63W4CiZjKZgInCsOb7rCFIJGlgxLYw1NxVI4Dqez93M1SIs0RAO7KDA
6cpn54cLqUvX2bVl3Q7wcdP2p1XO6pertUREmNQBHGLUBqeJbkSGXywZNsD94IoSxIzXmUFnrJhr
zTMD2ECAKdT5eitjFTCqCVmbyJftzKN5z3y7xF5lt2Q8mi3Jwu7z9SzmsS3wPJFgEIYGDL9uRcRj
dWrZoeYslkSEzKQkjAiRxzQYgtTN+UIVyY/sxTwzxyijU2Lm8BuH6VKubguEMgXJbNfiVPTOeuKp
2LkqQeJSmE6j86obpS/H0TzUOFEesMgzwEFrG9BXIV5fJxcfhh78SNN+fv2GXqjfMF/KUDPzNRpw
iuPx+XYd1ykatCjcdPsH3VbWqaWvOsYQlvxgewouKV7MFwTYiRXgHmde9MpO3tBCbeWFo6eKY7Yt
yc+2h3tcKHZmUHZgDr3QMoohmLRMXbHXEI5XS/v3E/NnlzrKQ7GPbNs6o9LRVyLB6k7vr0VcQKki
iTgUC4MSa9PeWITHt68/6RfqDgz4MEslXdNjuGhLUZ80fHBJ6Cb63sC07M7YFXne7gSojTcW6ItP
EjkzGTaaRPe4srpqVe5ip+CFTIiVtxhbung8MMF2oOr25pTOyxcjnUam7cA+OKrfeJzoVpdSv7Gy
GbOYmiYpkecVQL7ujQz+z/wdugLFjH9c6ejh1WWXoD7nrdEQm08SB2Sri4kY4kMcywA14jqTYOLz
+hv7swxHUWxTDzBDysf+2N548sakmqKkKZQXLgz/hQumACE8p6R5r0fRWyNY27I7+gI4dGi2UrYH
C3e8OroqrofeKT3IkIb1MHm9xC5SDtY1CGwN6H1a3SSVWdwZatUPuJUZX16/1xdWJ6VTuTUMdIuG
6FEZd7Ijwm6DurFpTM6XtmCs0THT8a923G9k0OVfN3REKzr6v//n/3V40Vbq+/fwon33UP1I/uug
8Cu+f4ow2v7YPzx9oRFxugDasphbZe3xsn4jjKT1DjEL9UtKiyg6TMk6+u3pK9/RbHBMhjRQPG+0
Ir6R3wwj4x3SC3ebAqDuBn2MCcO/4+j7SO7412KVdDIcZJl0NbgIydcfJdRBp+ZQTQz6xNGYnyoB
9SZYYPJl5EY52fFiEI8EzMOCrp3SdvpqdomFE+yQ14zWccgH9UxiFjKQVWtYGGglgGDMSQ7SXXRr
T78eBGk2DOVuwBoHnpzRWru+W1zPT3GEmgJqSvZ9slCu8YcuiT92vajTPZM8pJl4WQgVRAbeXr4J
jAvGNh6apwjU+1+e25dfRkxnaz+LmkGerE6EYc/YEZrgxKci7WAtvWgOHXjGPOgjQNLXCoXI2dSP
/Rzw8LuvGEcn4Noy1/7U4r3yyY7zsTwpARz+zMXSXoFNz796ejxOG2eovYuNwYGwN4PIv3CqaT6Z
NLPdmAft8lAatWZgj1c7P1RtJHcDMJErEP/lEpa1sxrvgSgLE+RltUZB3UvrM4W6MQ8sarzEwZMo
f2K8bZdf8I+13S8UlHSKLYIZ0Z2rj+bNWJXEk7HjULnTVgnvEqljQQ5tz7DK1CJssjpmtdNLDS55
DkYfGZK/lKbiLSbjbJLz4SOIN2VSljxrpmEPqupS2Nxw9s8sw21/ou8CHqdBssMaz1lcmFUZnS4/
jzpjk6CumE6prdKmZ32vzhgng5ShmmItz4AcTjEcXNXiPVsyKgOJSeYfq2bseZ2GXTZhW1b4XGJ7
OvxM4JJCs8nJ2k/RgHZ3iybc+8qYrJ92UvWlT9oNGToT8W2hkfuCcq/Kdmc0lq38GSYL5MzSUw6p
8tT3mF9R5vhgOa31EINKLD9CzbH0fZIKRAv+WM7Z5wGxhQWDFHccikQ4aviG2uZvgZ1gG8JwXeWn
lJDMfY/1pn3lOE1HZo0j8CmTzVuBElZyFtoUQUvsDds4uQFMQDKEhcWCV1/b8J0Fo0S021VaaREB
Axw3aoRDxNlz2oeIe7s7NBg6vekO/VNX2u6nOiHy3ZvjWpSfdKQx1IO9ehKnFj6Jv7oBs7ezAtRe
cj/ACd+8hyLTOadz1MVgtSm3h9h0w8pai8qO9lVZClLEfmzwIl3nyiYRKag26kUyeD5wwGgI2r4t
GvTacZwd1rhO7+iaJA8tdScknbbT6D4yRvLfzsSegXdl1iezjKtPTM1baNzoNbCactZ7mDrWOgDR
oYG5a+bKNUPypTEJxehZvwQcqoZVMmxjOplr9AydJ9W9owO88ifL7K7zybSEn5gd0AhLFO4agFmw
2g9Y1g3zzqDYq4ci1pLSH2tDnU3AbaEjljYGJkajpSezqMrDnMmmC+Fsj59WAPd3WJgAJ+yKwb0A
aR5RmPP04QYfpaQMPcPMb2IkJLk/Grj4AZz0rpqhMC41iEsfMnM1gyKGAB/y4yQqRA5bt2FHCcwO
WupBio+2tb+xQ6a33tDP95FcXPfUJQEoAnbqtvTNOQWYFeVR9ZGaAVZG9mTwbcZVNl0uRYP2stQV
3kjlkueVTw2W5GAVErjyWE4uBpZGruYt3XZO4hXbRD8BsDyfFZGaRwxHVcSqH108FzE0Jet/PL3+
/4n+Xw8V+/hy+hNL++0A/PdH+u19UaT9f91XP4EsDur5sf74Z3+f67B13hHcGcwC2vD/tCdoQt1x
3xGx20iVtpTz95EudPOdAS1PaswYIJUlT/vnmQ687J3JYJnDRrKNLsJJ+DuHuv48lkcaRa8StTbq
d0bqmTQ4CgCZNwVooWvD50zBm+NLLouLuUodLZDzrA7epHFizRwRu3Uxxu+t6lRCTaUHlmHaOdYd
Q3tRzCba+UVbDz2K0t2Th/o7dHyFUrj9gIyxkNIQvqAs97YbeBKNTzM/ekfl93ObDZeNzteN2Y67
hnnZWm/kiM+D4cdnQdkfSAdBEzK046GZYWRALZbr8HkRC25nU4dPsZZkbyS9R7WE7TKeRknWQKmx
jQgeQw6mtbVFN5TJl7GeFKk3cFf4C5c0RTRGZfp2r02q4VwcovwGk3T3Ym3Fh7wD258wY2LrcXWq
Yya1W9dEXpcuT5yDKw+zZcn3TnSVOy1e42PWnGRxg+EYteNDoloZeqOnHV5/OY9alich4eO9sGyQ
uTBCxYTnkaCGwQKzW1AnfiHSSH7C1TYvp6ShOkppaW+n4KpTpZ/NFsOQylqaw8hAZLzkWOxQ96EU
th6KvuzYzW+khdXFmMfpXy/1v2Onah6q66F7eBggp/4PwKWycTx5Wxu49ffmdXFfPvzv/3WtMCbi
d0+zjcc/8o90w3xHusAMv+2i1QFB8iTdcN/RQmZ4lJ0G/SfCuH/uTTZYVNr5/NebQhjVyL/SDf3d
X4pWEnaEyojs/s7GZD7CE58sLTY31AxMKDA0TMZBpeH5hx8bRmdn6B0ozKT0phpjpdAHWrHG6aTA
Emjv6kXDBLUWYVWg5um2tKv5XMZYKPo94ODoxMr0+EtCMIh4Nu2r1c+tIjcop2IjXZbl9lvDbqtd
JjFYycYEVGMyFWKPXkFPA3pq2bdMAKP3Ye8r84CMEjMByym1OYwmWZ4vsEHuLcCdAEBRdijfXB2M
MnOjYwgHEwHDCMwFNHLggRSiwp+q5qO30I4OloZp911WA7mvlKDDUqc9LuCZsQ5tiNsG7e4VWS+O
nRjUf6f7jTvhVK+JvldgupvTuHeoodNCKtqAEvaaf7IiSFI+lkZLuXPdnoKtWWfeRBHIXvHzKRJa
ha6bfKkEcPi9xv4zB3qy+XHGc/SLRkf8OZIT/Cqz5nY8NzZvOxUnV8ZszLrfDphxKTxTqWI/xipI
R6uPWQXsIeg70ijfZUMrAsjXkXvaxM5832FKd0u8Z39L06qBlpQlsx0ID8OqsMaWQYWNx/RamG+h
FHbe3QdvnQwOjDi6mraQq44VVHyK7MVN+RiTaX2qbqrHSA10jHvRPsZvCDu8u3QL6grSRXoT8Vge
mkbT05NqCwBj0FwYmm5hYTcWWPjiKCXQJOStwr6LpjFzbK4gokwfo8vei4k05y3odB/jz1aM1T3m
tESl+MoRocbFFq3GE4ErdGpi2PYxnm0fY9vsMc5te/yi6O4J4l86yMTCyxYWE5DXJyMvswwouhI3
Z+PUYu3yGE+7ZpM+0KtI74rHeHtZ0rIJAMGLgYx6i8ntx/g8KipQrP1j3L4SFbd09LZ4nu+I2B5Z
DXK86jHmXwfKZOdJBwaLXoaeJfeVrkR6Fqf1/Kt0YV6fNsIhi8jctSo/4QjfiP1oF96n5THnMBBT
sWuL7m4uhgIzY6vQ8NVDsXk9jKqO+pAe4Wx8JvuW7ffeAxJ1jmYTrUIzje5thQgf/8HUtuNAl6KZ
T9pORNeqzOMBcCxVLbpdhQOnuyDLuBL2WjqAfLHzagMNLtp0kkgjvhgJMSCWWjr9WasHCn6o9MzM
3k/GNH3Qa8NR4aRpW+M9Hsqe1nyt5zsa0utwGWmiscMGSQDu5lq/adwteyYWtmmc5kHaZ7hkMiW+
todqyXR1NsaSFEYTtT34eVlZOAPqkg4rx9L4vq8LjJMj0ao2wP8ry9AaNI3kFZEs8gPa2ie9Ttrr
zNPyZNfmlhxOhZz7G7uPhUOaO3g/qwnURph5ubgvpir/6KXQCRDb8y54mJl5bznZ+G3CXTtF8RNP
F44xSsy7o2S+afC6LAMM68vMR6myCh+44CjAS9QNvzfa5itNT1A3htvbX6N6TuDhS7ngcFlEd0Qk
8UOL2vlXMduK4Q4YFFZgMDWAqGeoJ+3Q2gVcnt5zEtxxmq47d80o/wnUreLpZev0Uae/Tj5N38a+
aK0UVxboFbodOGJ1v8uqMPXAjHHUCKq+KLLTGPDAp9az8xXfEr3UAhzb2gpLKTyPUAZ0hhuIumlu
IDMXETR98zwftk7hOGIDjkbFkBiY4a1q7YY0xuhnSZweIopXqB1ykfJCGnXTfS/aEu0ATRgm8L2Y
xoufMIpb7lord86mXHXOLknqUeAJggk0WyDOMGvXfZvMif/WtboWPj2DhOlukdOH3KZe72d9rJ3M
atMuVG6E0aWao+Zb7vYjzUsMmSlcdPPoFzjcfo9Gj1aNluGV6tdTkbS72S3HMvAqw2w2/9ulPbhd
t+AfQ/vhFrJZ/TDi6PcTU1TtI75IZLR91tlLuBSGxcqfe8wMyBKxVGY4vMdKetl0WjmTMZVPQqL/
kpPEeU6Vk5RhxOvCdGOR34AeLjtizjNAdG7AeB2tswSZ/37CKgrNzLiMN9jVQvVSyI2uDf7C8USb
JTUZPO/V91TZRrIJz7zv6TQ0FIysxKCwlzKM6AsUuBQOoIcIf0lbLA7GSMeTgLzzyzg4UgXmimtt
2HCMf4jKJC7CqSvVtYGJh+NHmRWrAyyU8s6OuL/THgXjSa4vQ4JN+pgiQBITjMbBGTN8fUn+b8Qy
arejLfg6SgykdSphduJ+sjKlQdxamivsmCC1RVJPqJ6MtuSMq8uGMQJ0cL91xv8dIeT/WPa+vml/
/32ye3nf3cfqfnkeTPJH/hFMWu9Qu24gfTRSEL628YTftWvbeLflt5RICelsZstQ3v4z0fXeGRuq
TCMO+Otf/ivRNRxq3jboVP7hV1LAvxNPbmniv6JJ8mTK6fRXIPrjDeBSRH8eTRKGucZExXZnxsV1
RRoJxK4kO0LLET55MC8krC9fiWkgsncmkLYA+WnCao05NquAMtBiLstFozR5OWEdu6vnvn6jPfbS
pbY5G1JVpqmIGZ5fiqaOGoyBm9IS/TIp+jQQurzCCOiNcSpe3h8Pz2RImKIEQ5E8w+fXYR4Ra/gc
j798NiCc91TS/MpI9PPGJY2TWZzfvv4Mt2d0/La2uSaSE8AckG6fX3DMsAJBp412puqKj17tfsum
rPuAmsvawwMQvkz6N5lJ7uO0/7PLgqmj8QdSgT7qX2nP01eHyr4VXo8LL80y5xKBSPFQNUu0Q9KW
nJhJ4l6PczNdLPmC7+HQNyckJsUZIz7OReQoGcrOLELZ5OWtp0MCzOJuOhvpoF6uyE8Dq+zk+2RR
3alHYHKix7ZznY0rHG99puUP9DUK1tKDIlPWuG42Y+Ge2XOdfy0MWe5oxGM5R/+l7oMOmlCo4bRW
4mo763fROg5BZ+bO1xEt1yExxWD5/dSLj2gW3R+RFlnfLF4dKtmVQnXZ5TO7rRqW9xyVw71TFz8T
KgYI6pyLsXcyDKU8lC9NjnH6ag4Zz8Nx/DmV+BCXJnKPritOSL9sPx9ScatbiXshnXba4Rk67G1b
tbjZ9s78pSIoPVDKTj/mE0DcAgnxqdV5w4nUynutbo2TqN12/ha02hcNZOJ9B77ouiGPqX0NybOi
cr38oF4Db1Gb3GK/SmomAjvv2C9KBHPCVjLxvbThARcEKB9lprUDrr5z8X1gPjCIBrt9n6DSyoIe
A2bqRgS0I1aJV8Sz042TNPqpu1k0GIJIjmDc+I7aQQBYB8HbV6jQQsD54j2YAQybUiwRuslVP2IY
T/+XvfNYjhxJt/S7zLrRBi3GbDZAAKGpk0lyA2MqaOUQDsfTzxe3Z65VZ7V1We9vLSszGYwIAO5+
/nO+EzImMl40q+cs5nepU0RqorvW7QRVl/Q9HqmJ0GNzG7IdXUXjia7p6r6sRfYw1UN6NLxpo5yO
/3mYG10zorKpqWmjViupitJ2w5S6n6gA03BiLjI9K2rAqZdsWmlQntR4p6l08veMrJsRbj6n4G2p
XVT4Cul9060T4+3208xG5P9uKs3vLNns3ypqfA4S1DAe7Um4YW0K/2AUBQW0A6O2mJOgsbObbtnD
+rzHD7mN0bDNPyYeAadmDeYBM7MccU1RgP006Qgqs66P5zLN3KOr8+Fu0FOSYtxwV+uVJM5NX9+I
S7GssYlPw9vgLtnRXUorLExkb6p/QK1bhPGYd9M+vDTFtrPUIg83PvHrRJHRgwnnKM6ztoqAXKZf
/WkrObuX7ptmN/rJb/Lq1dEX0jLDUH8A38J0hKt/X27+z8lo2eSjaL4ZnQt2nM6llyKgg7NdHJdB
gx18SZECmNm5/p6NX3YKpry96tx9a0Rbl/7F2vKbO79P7wxIRxiMNqxnSHH6rupk+qOgI/UeKHcZ
bYpCx4Cg5aPmjOMbJzpverSnfqhj/IHt+F3LiWnFJpVS5WFqld4lQIeY83vsWjBSKjq4uydRjdaw
zxZzGA7+6q7N46KbJcdM5nH6jzaoZZ1Yy83W2W6D3+5Txy+Q+unB7q45p+MD5OKg/EJBr0Vtiar1
HyN7VC9RuD1VnCH2glPxuwobsUNSIdwwavlRqib7A6HRnXYrSotHLWAzTzstrWwJdKb3xtDN/Ad9
ag5eqRsO9BCbE5kIelvuiA1o5aF1+GU/fU/NL8XS2dXOYS/mxY5t2lff35jT1cpu5Cl3ZNqdQCEs
X9nE2QsSqLV+NguaejjYI73ggzmu32cwiBtDx9F6ZZgReKfKy6dfTT+qZ0M1ufVSEiRyIg75jH29
xtzyo9A06swaeqnWc15axoS7yaqfRJb5oVYQCEgrsdfx5IZE6egIGaeLo+NjURneMkHh+m6eRJos
S5pFIvAYQnby1tWbDCmGKFxJ6au1FOQzmrL8ZedqixYqOIm3BVTQcjmt/MXe90KbTtU9Z8mT4PyA
QTnQz9rs8rzg86DwUPtZOh7GdlvrHybErUivZ055uDsO3c1Yx8X/XHF5dZNOvYNRHXReb2+sbMGn
PHgZ5/FeuO4hbRu/57V8WsOHcd9n7gmeHxEI+qfIctjGvWmr1/n2GUGdYQWK/UGcsaad3Vw7Nr13
rtf6VcrhzelIDa+p+u4Mxqe1DGE52XuDBizD7b/4er58YR3aD8o96C6RKVcQc6mH2yBZTk2Ymsxy
s2ymxqjbb6aDMOVurxXm+Fuj7e1QsH3Whbh0VXVlldxPgfg1dsa+s+x72+53Td0/d0P92FpBi5/P
3ksXajpK2geRGQ1t/KY0eO7RW7YirNrRvlva9Fduy5dCTPeewUUStIQt5rveoyipy4Ov4kaXp+QZ
gzom0CQbx0e/5zpatoOnD+e8HvapAmC/lfn3VQ/wFQChCH7i6Cdu4QQ7sL2vnE2nsCadFmJMRw8o
akyISFVDe3Gc9b1wvQOhXCjgawTOLiLQHNcYM+1p+hQLv/FmXKi5u8f/dRL5OISaMthv9lSkTUMy
EsL3Su9+GmWDLdW9yzqTdd+arw6o4WdA9jFxvf2wrLSLygpXpuiuA21pSGFcR2ZzcGYjUX2AXb9W
71Q89hGW8JOUE4U4fh2auPZ5WGoYCikcRTzU7P3MiGGXrZSjKoSIyJBUbHb+gHHZUchiIur8WoMQ
YO7JLhGBUOJByzm0Gj5Rgp5upvu58B6sxcZ3mZJkutQbwyA8GnWyzMXJLpZgV9LBFHpodoXD1lCv
2qsrtGwPNTWZt+Kob/7ZGfPPuqt+tJY+POFgj5WXq9A2zROQce4ogrlwNJ6Dxj8rOu3vS2JtkS+1
4MAL8ObLNvZSteuFpSfepIlEW/2vKlU/qapng0J+J5opvuNxOpMEGSW11ZPhPZpe2d+htzCRp/oq
1HVx1/fUF6+BNj+SvAmOQee8cfrmIxvVOfDKNLmZ7Iet0feYS6anRQCO7LpBJo2WHoLNlJ+mtubX
gcbp06zkQ1q0B6Wnc2RjXb1WmnMcfK07kP07imxcd6unfVis9QeDGW3Y+MaVE/Rju8rqQL0nqRS7
LN8r3Y9yrb+raY1+yzkhRVIQR5tHc69S+dQ2Y7Wb5uJtCtwxEWv+plxekWHVGK0+HcBL8doZ8gmB
7xzIMQsDfAVc3KQApGneGZ52lV4wRLmLrEZj4/Oq9Ds6FY9W0z8GljrNxXiBKruuuB1wyQc5FVXk
da7gIbbY15uPesjOri0O3Srvu4FIu5rxqzgoVMr4VRXy4FnD05Cnr8j0T5Zj3WWVuHh1/lAF1OKC
KKZwYNMJm8wYXNT63dULLOZabFf+MZjEYZS4DQabqiJs1bavEtI+1y7PSO1XZeL7xR1m92/W2uAN
L/bLhCGmUDyCDM3/MOzhKVOQtxlc3CMdx0ywErQOnEK0f0L12Bn5pl1cvX2ZNv1ba2A5BlWwy7W1
2HV1BzCSLctptBRlsbzxzA+oaF/hgLg1mbqcuBcBOfdmhtku2DMuW8m9PgrBs7BDuCkKx3ryhunO
4A+Rl+hPJJM/RavAw9T3FvmYfvbCgF4ZbTSObedTdS02L2z0RR3JD5iRJswfus+XWJFqCzRsSkal
fe+pzcXxOLsnkjSE//LxS93Zz20+a7DhF8Ae8EzC0XSCnCGuKB4dMdChzHgnZJIChbSDPj77y/cl
69KoXfrr7ErtBOIl3ri1uVSCN5jKH6tod95Ybs/bWjN0sQQhCvLs0YhnK+llYCTTUn91pkXxI+W7
aoxrU7PeeC41kUaP9V8ziXrY29jhnxnLH+bifQOts8dedVai+7x59uPVTO95TMXwC6ksz+op6SHd
hYNrbEmZo9oLv7/ZzJZnRiksLr175P3zVtz2riz6n/U6nnGc56w0q0ITtQrUXLz0Zlbl5zWw2b+V
JACchpq5iaq0c7qMdoJXRDtuROXQyY2uJVxVtVSvuqVOaKQv2bNmA1hGi0FOh0Vrm3uc7guuH2tG
fmz7NjbrYdjTZeK0CM0lnpVRX1+3Wq0nNF7nO+HE6qUKxB1F4jCVlGieNyKbTLC0difz1Lw0FdB1
skLu/KqT4UBvY38M3kV+axFEM5qjczrorM5/LkydHUB2qxnnXuSqyxCi0Vi6nxTbbheNZO0renXw
y7slDiZpwepxm7KnIhZzvI9vlvpaKu0istb5U864+7PS6/UgbOu6WWmeUIJa3dXKLH7iefOmHcE4
DCvU/hHlodUtMthWkzlJK8gMQ3CEnLCaIfkgdWSkCx+iXE1/v7Uth6bMaMwLlrnyNDF3iWw5DLu2
mLaH1HeXxJXOeieqbnqeQIPcY/JrrqIK3rsNLEJBJ8zPtDaMNEwLigcY2bhRVnGNdsHUXQRPwb1N
nOLSi8p9hpRdxro1O3dTqyH5mfUKYE4Mu56BC+20znIPAt99VQugYej7M4co1Y9XVy7emebjcWbY
MaaPfQAXvjI6LSJaxO20DPPXQuXmmdGQ8Yg40JcY3azqChmjeCGkx/Y31XU5RJWTVglXrPfdNjRC
lCygX1euwl+eN4t4KaX5jWxbfaHWnEyUq/pz3gjCFYJK3DkMKGfLua4lLASHe/9USZntzWzxDoOd
Tlcnxa9TF/rPmWhlkunBtLPT3H8p6ZC5HwJjeJabqe3UKNmeNcYxp0UlrBb/xyIM+oJ5kJxGCmUq
xjI4nfS+UwxEt/lJOM1N1fBKipDG0hzaHfZiozih2WpkwCBhsGsyH2qd61Zd9Aaisv+rHemF6WLf
4XJ4IA2k1HzV7aEw5G5gqFjuvGai+m8KletLK6YIpBRRLXElxmvt1R2Kl2ZcR+Gk9oNb+cbXyW7o
xHWYcyAd21321NjqYjg2D1dSTEc9zxYKh4uu2jPJY4CkgMdMW5ER0pW4ECk7jF1+ezaiuUV0SZiJ
YdTDpfdNzFOFf0vWLnrcqWGOHVAGsTE06Z76AyfBmSMPy0z4heBDLCw1RPyMHdHlNmHQ4yHBlHZE
sH/aoRP6F8uw/RBM9MMgb1XyazCS+wvWfcfCv0VladJS6fF1Vf1CeqpeTxRE9FS0p8/Y9wiuZtI/
pqqgMnEa4nKS2bUc13fb3366xVqGSiNMu1iTFi9abp3yPt3DcnryGVlUOEdOGRUsUdAxdFozNe0w
dzrJuoo8Xvp5Pk2UAl/7yZeUhm71OVd2fSpKBomasqy3NHC/r9zP+wzKxM7WizYhsUuhZzqruGvt
F0rODp5yxmQuSiojJ5NxXL8GFOFMqXueTKYHjqNBEabAKUn7VhynzsH7CC2KtZIQ8R2zYBcHWrJO
sDe8ntmG42zfApFz5TESjPCkuIkyBm4sZQJ9a3L30bHtsyAJF/vWduH3cSIHSAEZl6ocwi4AwtP7
+nErOu/CrQwISICN1ohpkHPO7XvR93cg/IJj7upTktlrcBoCCWIBEav8OlL8a4UjkdPjLOpvPYHh
nVsTvXN9Y4lHuqr3q8JKbI8ZpljdanaFHD8LtbXgsanH7gpfS3L62o85oZ37oZufmMG6O09kr4tO
1NdTsorFoD5wk8LV0RcGVmYXHLjfcd+tLpMXOqPDYNGTrkGGWFrDelNNOyTpkgtaMWnMlL51h9Sp
mFvT3cmpstlxxJjPTrVukTVWGlsixnUJXv2Q0msVNQYXZqZXKUE+IlzUEKRnDmqfuln9Em57zn0e
zXLDsFXSTnAtgvTed2qOE8Jc3q1Aoz9A5bfM1mL9AlSeDuFgzO0XZ+EpWDfZI3VcxcXXWh5qmxUk
i17mB2wf+rvBg/nYV7rYTe3gXXnEl5EzgGvnGFPHLATkEn2vjtayMGMlPOeoj84c16axvm3Iq/FI
38cFHby5L1epOOiU7TctBbVAf4mDzSFwyndnaqu49430mPLm45ExYDyYky1DJPz0OOPCPJmArBJd
TPpT0DtlHSmhDVEGxP2LTwthxHSJLtmmnZ/bVrPOnMX7+NbE+ZVYtYwMUI7XUrbBUUuJRIf2ViJs
kmTlcFQGlJr2jZ/ekSIzonEYXhWWqqNKKytasMlGjiV6OCxmw6S//jQLg3UYmAMEhuF1s607I+v1
e7K5NPV4Absyb2jLm5ldEvGrVOC9mqVWg30yM5rEhXbCwF/falQbRIjuS0U2z9p2Rpd2uRelVC2y
WdS0SBIc36nV8kPD2d64HErqsTcmoLI0KYDtAhy3C1tQYuTsbhauFJuN8mh8NKTjDtZkIDpbWAK4
nx7cdRlBETZ+Mlfo9SWm+Sjwe/dhIeZxZwvrTvRE28PNUzpZaN094qX/MtXGF8MvRqTPnIN857D/
UwMdpq3gKcEl4QtM0hZWdGtyXweN0Xdr431utmTjlCgrGkfnlvRw/+6V/qFMrQdL+R/NunxjK+Ww
xS2X/SD9CXz5+sPuNzsp7bGJU9vj2DGO3/IMcnvVq+NQaBzyBp26eCGdB+45cd26aroIlvhDUxrj
ri9qdciHbI3d3qqSrPA0/aEyu+pEyuDqFOqrNahPrRxmTmxSPbebPj7ZEoEDnnBGYSu26ticzPse
ymQW2iuBu0YakvIleZ5Nii5auBhfoZGvXx2r5xxl+dq1m9k814Udej3D08wH1AAQ4tld/FcQcWf8
B3VSN7SgVw4rnMjcUKzDO6UAw85M5b5fAGh4+YFNww5B96I82/8YFOtoleuQsdrD4s3PUtA5tfo7
CAVPbo8LGwU+cUqkkELvrv62mOx9W7JCRILx5RePxBx2COA7wT/qHK7Fch6Osi2O3urceUXwFgj9
XEon6m0TM3d5ygb74G/Ny2rr0Llv1oJiPswdz8ugeBy1+WXJ+1udXSQ6/4CmmuQrHiDkkKBZTtlY
7OocLENq/JwYEFB9vFPu+NACh/zAz7oT0tjVBovt1mPKGDTKvAS4P7V9Lb3msBGOdnInqpdbUMDD
0KWdxcDd2wZnyzOSJl1khOqQrNoacWU80NaVBE7z2jdwdwvxTlFKOKLGyNvRZstOpDIxbPVJZeiJ
ranpfWncRFRw54Yx7IUJv4QC3ZMK3C8pZiRqE+LanrmKtl1QDYmqoFCUeQoRVYtck/UN75VEfg+z
5kdj9cPd2gTjQZrULavthPekf5OWdWocsaf28WjnrOpFuh6zzNrlHahqG9g64u5lotubgynXampd
2kkeEQyiNSduzG9aZd17X4odwe6I9WPXtP0D09A3T+Mx6Gcs2nAgG6d9arGFIo3hY/GoloTQQWmG
wVTA4MuYo9JzL6s37nN3idA8HiwL32dGeqLOmRtNfqIFVXvho7wGTvoyQfupzO+WNC9jUSRrUT3Y
0j5Tv1dBwcauktYPysdms638ENRnDjuBuSRzll2yoGPQVDTPqT5ca4X6xYpuTeZuG5plt7p6H7bS
eszwmzKJ/1CNRi8B1SMsHuij2mE1SyjDm0mgZr1UYryOfs/zwr9qc3+ux2FHdIj8c3dsU479M/dY
sDL4C3s5AwXpmse+zi7WUn7IcX5QWVswQphOZrlFOVHjJ4R1xTag3nXpPMWuQ8nEjIlH024CpsDN
0S3ro1WZyNoYBkgklA8s+I+1O10FW8pNrxAQTKQ13n21rGz2g+m8tPnTUPRzKLzl3NdjnM8IsTWO
mSKnE8c2KHShkWiUQRshOz1Qan6xsVFDaZVPi6OeKVHdeaV5huq5RK01yni2aBGfAp6mqYbTIu+s
OZkK/VDkKWdPrivOtrFb2h+Wn/ooEvN7Z8+vwubRqdXEHysoFbYJzDCrxQ9dkq0J5l9rvh6Jmh7t
Ltjh4H5fcu+RidEXoIOQPdT8UVvLeav84Mgs4sXmqdUzG2TGeZ2C/Jta1ClfgiQt3QcVlIfMT3lc
MuyhOTrfiTRIPEM8SQdRwZRBERnFeh5s4+hUzS2788XftHtaOccQPGyGF8t+not2jFIxRXZWX+XS
/Cw7K7y12ferdh+4+WeAIytCdwG1wcHvdpTreOtS6+45m+wsvTo7dX5Og/WpcoenGfB/lDvjqe3H
O9a/j64I7Aja45c6y9d9Y07snzw/zpgKEmhp7z1RXYQ5V/tU274ywQ5lQwEMpTt1jhV02lL94m96
8WxknMOpEwcDsTGVoxeXiIZazPl5K5qXqpRrlKfIJJWuZYp4juDYRTrr6AUEvw29Uhdp6LiBgu2u
F1CQ/JH7gvujPo5q8PbZavt3Nc+QwzR4xhd1mwvqGYy+1vApJPfMKTjWK84fc24RfHzRQkthO/um
lYr+d+EF27kg4XfFDzVF1TTWQ9INWh4bQty2QL6bMEhmiDzU1aGa6vy52dLyW2WZ5UOtBlSfKlBD
aEnacLH6m0+LKpwHy8t13gz4iUOTVvrPBRQbTApDzjyI0qKMsnSjNkzPv9X5mopDWlCnBLMsm98B
14Avs2UnH4wBo3q0Bv7MYmUCd+Fnf5vr1IwoGBePA9PDQ1eZ3rNVBNtXYl7+fd8s/p0W0E0RoRuJ
OCiybTcuth7nAiYk0qH1nmq5/iFRkg84qvBVOXXaJy68rKhkDFfDM7oRrL2pSVKvkE+0nGnxLRMY
p/3IpspkDWvHrPgMBs9CsdjmnbtO8Gm63mI/rnj6lBNO4Xm1EsYJuIC7NHhy0rpmxjxybqzZXIBM
0EwrMVBJeLAv8movZnH1lePyHRE9e63bdI1STu6nxZH+Z94ErM8mKmhWzXbo+zOVuHa9ftHnCVcj
5jsKAMddp7BPhZNkASBs1h9Gs51P/syZSBbjD7JbH97kTPcF6kFsyGp4mRtbn0O7G5dLsFbdUW1z
9SwchNVeFogy6Ko7YspG5HUO5aaMUnSMhnwSdcZQEgGVUohv9O10ElRHII+rNtb7Hq41rq/NSzyf
sMDQiZYbiEfbkFGZ3Bl3HZp7siK7PQX6Vp0LiFAYEx4ZDVlPQNTZBw+Cv67j6tmtftvGC7vtr+u4
bsfaItxujlM7Qn9g/Xcy8DqyUEs8IaFS147UtECLexiwCl/TztPuVJdjafWWW2jLKSAkYdir700l
GZm1dna2xSpZO2R6W01wXISyz+a7YrQskCxGeU4hzzzSE/YxCHNI0H9Gyq7cGtDeFkSa50AB0TsW
duqJpjt98bqCK2Bk2FQROjzNThU8Q04NMMnN3fhjM+CVRdksmmTw5Hzv93rDcc2FHDJv5rxfZLCx
6Wf7xhHfs/ebPYqJbQEmvpBMKg8a3Mn2NRWAIkc/m0521dd0aQ4bfBUXtNGSNOtaHmYGoDe7cpmy
9zeF/YLDj6YoZ7W2iIkhCsCUbcE96VQNfguRFHaMk7pbq5mpFm7YN2M0mkO1FDndVjJH0Zmca8Gg
jp+puXd9SquFo5WolHjCN/KcnRn+baND1ulnAykhMBUuUz/TzZTndcpRoqtT4y1wSzd/I5AP2WQl
0ccp2F116/i3KTcGY2AUGWcLBivGG9Q3MhubBv2OIvpx2v+tAhsyuoR+0cUC5ll5wWtFimt8jcpe
5a9ZanEm/i+v0P+48/4QRaPf4g8Gqj9FPR5+ivmfnXn89f/nzHP9vxOkAO1JVALSMCvFfzvzfOPv
Fo5Qqu4cn4Y245ZU+v/OPP3vePLoMQ0CjyItG28Zfzh285T/n/+lGf7fLQffGd488Pl8k8F/Ys37
59jVP1CyzNvJqHv8UP/3VuMc9JqW0bwSDzo8tb5ztj20pb8qnv8zmVP3bjUETPzp1eAt/bOlTDD9
6kgCM20U/RMh6n0fFJ9U811tpE/K6ZYHzep+/eFb+BdWwN9sbP9gMjs33Ci+Ys/4vau99fu2Zfar
7WSqYEJpqfaU+XN6gSP1uYJ9ua4tGZF//5q/eQL/6zVB6PNtWwb//SldNlWZYrXQkMSLr0aQT2SC
sy2kVbT+x433ff3f2c/uX7y7f/WJouS5OvEvKB3uzTX4h2Se0TmFl/kTcvQ6yteu1aFIZHp9JzPO
JapNjYOlyylBBvsryuqf3iOvZ9oMryCMs+3Tf/sug620nMo2B/R2f2FKYk/Gc9NRCbKrUuhif/GJ
/un65N6BGK4bOCwpLdF/e5/OODBbNWwRA23g+FyMPMANDvD//nv7l6/CK3mY2bA96r95OSflKVzz
rojnek2vfsu6ruVmH/9nrwJqxyTjyJ3mmHCijd9exWp7gu0FfbF0e6uHYDG1xDTc9i8+sd+/n9ur
ECq7pQLZlTJD/ecro8eUPbZ1NsZU77JrbAz53AFOPPWDke7/4zdEeBU/JtxkuLHBb07RCliKo9FZ
ECvO9hEsRJCczeL9hdH29y+HN+QzOjX5gh2fXvnf3pBQaz37BXz9XiJ0aOzpQqm27D//cnCd6jio
2SHAoLl9rH+4oWqBydbshzGW7OrDscEh18xMYP6zT4wHA896HoG3hkQ2mb87oZ3SJjNRrvEwcM4D
h7Ea+3TSBvsvHg+32+IPZlrQUpi34ZGYrC02xc+/RUP5EsQyB4Mee/q4xoTmxoOp6dV7Zvuo2T70
vod//8b+VHp6K7sjLEyokWuWcheM5n/8/PKma+dlwXJJsgd+/WBx4jG0CsCxXp5st//M7CbYb2xk
YsVJ8mzadXEBV6b+4p3TJn67IP745iH+c72wOpKQZBf8O/Z4tL1t8UCfxzIzbQ8YQLfcSrc3D2G9
bPoec1xvBNbOxuhpJrISQfN627ODRU3nTHHMl9lPpRN4OjFzXsfrsJLbeyPzYk8PqMV+c4IOnKNa
WY3g8T5L6RUR00fxBF2qLHaEJ2XGkcfexKEuZf8wGpVcklb24qJ3SzOGK92KoETMvnqxuL+aQ+6O
WH+KDHNJtKrCz3eIaObE/GqmKUcnlMQBATKbsRulBP6ainKLlynd7LfMGMa1B/oLSFJHWKxQCoCL
n8cKOBxlAxLWJOe1JUKnk+zvVb+pO6NCztXOkBYm/+LZCsZpRm/opSs6wk1wiQmCjY7effH9oCC8
o499HLROCrwZb/i5bJUodxVs0BdZePgyCW+rSzpZev+j9ZvGCzmWcsu6VeFBM0M+1qNtNroxQVaA
H9vVU2OG0+pqZmzJ2fs6egI3mmlOwo8ZC+iMYYwcKd7Bk/hAdNTtIk9o9tlmpYOuwUGs3OmwmpJO
GwkJtRlky10TDOR0rMJ0QL/gA3R2hA02GBXj6j3pjUeYalxvP0WvVp/kNu/7l7YJNBad+nUvXMZ0
/F5OgySQ2ORzFjv6mn3kxhg84Se1Puhw8GCllmpZSClWNQNtW+pyr1em0QMhNCQWoL6X72PWr782
u2Vlnu3sbR5s8VnoepfumkKinKbkK0dIN6v7ZpcKO/WQBnaOJjR6F1fc1AC0Be0eSFb/vcKUlR9K
QHJbMrlC1VHHAAPCSlmOp4xDD0daqka6MO24rLF/5WNiqY5gD6bODtSlp9+JwRWvY0udyd5a3AxX
sCh6nRlSGuyZ3LhWqJs9VNaUlcIJ+3Upqt0y5c1eq0rvY8qK/o3gj/tVWv1aNw8wsUu/ewz0dNyu
c2B08xxPntnuCwb6xIVyM3jiKzNtJHJJuqtiWyTDNliDV5eyRBmDfLxRGyWS5NnXMLXshecyEKxE
hWugoJOkjczKgcWc0sPGZCNzvHu7IvAe1sIutNBWhB0vWZ6V2LgENMv0vfI3cZ9lqyQmZ2fuj82s
+5d+WnGoj9tEcMwP5Ho70w7LhyZnR4vbHmcaBCFgmXA60TuRGtrnXKLmhDBf+/uuM4nL9ZPBFNLE
AY0N1ciXF28uESKEXwYvFZll57hac3WXi8Ze0F5sa6AAtqVizZK+/a5ty5CGxrQa+hmz9VriMXJN
K061qXSjeaMgbpe3uXM1m8b46RXUDpD79NKTdGkiiIKcIEviGGJiQBUwTGYuK9wxuw6lYWiRX2wz
1OHU8GRidn6KSd6EE+S27YLIkGtIHTquqLNX8bxiGIv5LA5gAGMw1NBTcD5B+4tmEKq/pE0NWYQx
s8Dl0TrBglcYo+yyMHo9UVvVcVFKjaa/DsLuDxX4gxToYLp9dfo+/9axlKmwnXCqwJ1dnZ+zvTSv
lmDsuxezab8r384/cNYWr5sxWe/1tiLQpVlPrkFljVvuQMKsz4CWGAFRHlxjV7wZVYkHsLfQi65u
Y0dlmhMqINvvtbTUN6mG7gm3TVmiWKbTQAhw9RYMFRtxgGFciC9anZm+6FZQmJdO49Af9dDGqZ+x
Pf17ZzN7jOes4eapuSskjlkHDiwt7+4vDmg15l3BwO6Q2mCZ4Dxn3nDEk2odltpjm7M0+fCVbuAy
x8WJwEmy3O5+imLWkHpr38BLHBjvDvTPt1vqI4hKdhh9WGmU3aGHFCCcS1qTgfhalZ0f/X6x91zL
nh0twbB+brocDXIVqDmoCPMynmdLV08+tMFfQQveh0cxuwAGDcWm7XAa9d8cngE/tLLS6Ku3NffR
HECBRtKurJsLkal0uLAGxYSLR+Yb3ZI/BIZJhDNdyaaEHT41KukWK/82T6N2A5oWDNZTMc8y1srA
wN8Lsu455ZrPsIKa2rIvBInscLa6uTn3hl3dV0h12Iwtt/OxedRzHae5GH4ZOeXIO8fOOmyjXoFx
Zi0GgD4QQR4th1xPDYvp+7Qu/UOp3WDDWBt8FdLFKD6hcooC2Hupvch1U29rPk/wkVK4fGFj9taP
jDVIHWtdkRop06ZfkGwakhzK7g34FpbO3MZAChxPVbbZIgTuXT4sdVthlyhn41HfmF6H5Oe0IYFN
MsmbY69/IsXLAMvUaa2JUsodfgUDZvuwHju7jagTV5dxthaPhi/VPZrTUjHcZtqd41R0lXNw7bz/
6hf4D8JVGNDWBhDUr3XXmsyCvY4hV64s9QsFy3J2/5e981qOVtuy9BNRASzsLZCZUqa8l24IWbz3
PH1/qLqrpdTfytC57qgT5+xd25DAYpk5x/hGl3dFfaLlCD2OJGzgAYBuXdieUctwDwyCC6pdw8nl
ykpDPu2pNsytgpq4dNDv5udKC00Xu06WIiPtEJBlbSqM0yoV5qJ8l2PfHVul32WIusHGhaEPjTtD
LRy1nXxamyaG0irxm1vmnEQ4LOz2WQwyTUa22RvvlawOJCbWzbshZhsGxJTG0wYxY3fdo4MxnTBt
QwTmdjjShMBIYTvIpCSyQLP5oZNN5FiT1jVXvoiQnVcjkOaZLvoTswU5wXPPOpUbiorenJnuCWSz
vJSNNXKiVL/V7g21UF9nWBNHHY3D3C0TVb0rkIJG7lxH0jlSK4RwZiRCZMhVc842QH7R6DVVTsa/
m86xynCgC6jJLwq4sYsyaqt39nYaLeRAb28hkqe5A4muOVWDsqlXrWX5swfSmWpjheQA5Jcv3UiZ
gu7LpgF50tXmnIKpCfuXObMGUnjVgY8M7WpyjGneitEbt2z8Egswd9tS4mRPrHTHOd4Sn9XWT644
YOI/M+JSu6axZBAgB993Xg21nLB9MqQJAS5JerlXlhiaHCIuAbYZgx0fN3UoKw5UjRoc0IjEySUP
wbpITWY4l12WUa5mzU5uYorA2NbwWr0QT7vIrf0Gr+JQzdIiO6G9FdbDTME8jiNErGLKZW+G0nbb
Vpl1Wmu0MDaVVPnpSssahXr47JMSEWeorI8k9g34to2pQT5Oy9iA6tAAsPd7mFxsZMt8XGm9Tfm3
DS3MCEHSRJmnF6giV/g/On1VdwZCED1HXezYba1VbDwkC7lu2Ix3gTDLVkVV6VcoIRM1IcmosDGR
AtTP9cfWauXzdi7oeVlDzEYMZx8fAE9fepFlGNGkvw3ZLXVkGzSFomQ0vzABeaCg+gszCxDswUZn
G9fnSbGul6iBVe1HabzOwzEs1igIA7qBVUKSFOcmEj8Gu6f1D8JA9YSl1K8VTUvmDIJd0Ofqk8SK
OsAOZHW3I05YpZ29VTDfF5eKpr0VdFqAk1U0Sp0CwR5rsTFg6zNMqS/QPqCSXmutQCQ3zQ2gexFQ
sl0nVWVesZ/rcNJVeXTbczqoVoW1pMUUmQ8YLxgnmllzkr/WTV8T+SHjN8DgQotTB7Twbgxjft4X
dfMgi3q85all7/RTK5XuMk0mgCph+QLhvr5CpE6kpR+G7IOjNLef6FqohdNMdYPfdBL2GacfuXUR
wVKMH6KY6F1wsAAdVG2E/eCLlsYhpIf8tu+n7EaG50QIj1yZd35mpW8jvgkDnXZQHROOwCSciFZP
jwNkaUyb6cB9RMxNp2pXY/PTwsS8LjFCKA7qUpTbOtnfKLUiP39Sam3AroahAh4d3RjLaZTUfiE/
QXSunS7CnCLuxlu+L5JFYykfP0IiNfVNYs/NsyHSwXIFpzem2AQoybqqhvhEAGpnpkzGCe8C3b/n
shusHoVX3D3i9KofTDIZEmJC1OktGOWydUNylU9zJcFeJNTpRo/LQXNIEFCLXdtKsbnK+8B6s5Iq
2wptnhtWI7V76vQp15nVAv9EapL0PJh0caPZ5XAeYt1E+GvG1UVIr6R1BRIr9tWcQ49CTc8+6CyM
xGb0TeEjMyvG+7CwfXx8OfB1ZOeo0Z2yb8Rrx0jgNBKpluyYsho8R0EinUtF2r+hEsTE0XY5G9o+
w0rmNUGsr7I2onefD/VwM+WdedPHy5eZxVL4YXFcvR6VLg23zRSAPhiCQePoYuNh9Ka2yJBMKfQb
ydKZ8stYkzMf2X8xBi4EjSF2swHdIDkr+UtiTShMiQpCLBnrBcLFRJ7qyVEwjvRYi/x8ckPJzF/1
BBsqdIzaYsdktDLNwy5gH6LjkHz2TeAfKOAC+0FIEbIbvACTtkJja9KoSVT4MX5UIjYZTDYRMUj7
nWHlfeRA/7deh5T2EpEeSs15nWjgrV4icPNwtBQPejqE0y4uLQ2/B7YUdZX0S45A3WPBcYyyhdBW
WpZyW86pcRkX8ZRyH02deEUtpMfSHJp3G/06m8Ei6c5ZUcZyzUSdnYdVPT3OJCDcmmjbgeBkY/Th
11Vdrvoxb19F2wbvXT8mDY9hzluPAMGIoCJjqD4mHilK+94wEWn6BktmrWrXg8Kxxq3zIjiCyamE
rmVO/RMl+PC+g+tC0lAdUGVvcjvE4Ga1BrgQi9by2ugaE0NsbIuTNteoWhhst+nATxWgCXp69rBt
S6Uc0bAHJstDpLNHsHODkkXdFlq5MljcpxXqwpCjWIHcim+3IxZH/YzIqZe0HOqcS3DOZ4jOMNK3
8kRVYr/v/UbnQ/4M3ak/A3jMzzCe5DOYB74FIT3YrSCDFEt2j8kJ51Je8nwkqYwbF3UKMT9poswN
Yz5A7aJ+RgH1UUYsUNUvEUE6oaxPfkVukBY3lXBgkILFblSiOTwwNcQMoe7t01XxGT8EABVAav8Z
SwRHNZjKk8huxCkEVP9Wi/0hFzetUvmGemsGdGy9oevtGjtCN1rowueWeK1LahCIme2YvNaVyV+9
N5eUJcDYmO8kmewl8AOQRKGANcEJTJElFeEzqilaUpvkzwCnMcRWgJzHorRZfoY8afES+GQYS/hT
Dl+FrxGo6auBj5dQ5AyJJ1COmNioKMz5b7tfMCW4XwlRQIJ9J8lL1JC6JE/JSwZV3GSkEbTG8qHK
I4EeYxLWNnVBsqv6uB4/VFtS39o4Z6FTJ3JHsP6MDdKfhqM+JJOYKKzRXEi2qYKG0FVR9dluZiTD
RSvCixZwInvuLKxRPUAmdALMg+EGj5X2MHYS+S/yaKaYxguqxW7wmdSV1lMIl2HCl0TFpkvz48BM
jepBiTtLJlAr12HjoFlnBmzoXuFTU3hTjloDXAKfC+GWuUNT5QjNWWMOTC0pxBLBmdC34pMszn0a
vDM4GOuYWJQej5D+Gc9gdeGi74X1nar4EwKk9imrnlt8Zj5UcWhth3Kw65sxAiV6FtO+tzwdsyZV
TUQoTbv1Z0vvbuqQzFeydMSIqW1OqAA6pd1qHY4ye/Z35YhhFuBA1teRJ4Mw08/sdGZQOiQeGb6P
C0krpbu6xeJ9KUC+DE+Qg4z0LCiHtvfXgwo/dkOCkM2WQA5UeVua9HMrQkISYtH4AkKbsA26+nN0
iaSAnEIlbU173ZlC4WDZTrZNH6oFXsQCKWmlXGUnSjn3QMNQCftgSlFNowl0jL61qWyoDQUtoqU6
wGqBq8vUFV7JkrLJqKPVVPOw5HBoxJpMmJLokU6Mi8cnkepwbaemXLDUpOk7bsDmtM+DJlc4cQ3Y
ckI11ubN1MHPXY1IbgHeEuZBolikmZy4uYGcCk1URROGW2IuEv2WOTCGFyzN2tRiR0i6sCePomQC
VXjeiZ69WUNPjqAcTKir6EEU2XvWz0u8F7WzXN+h3bbTnaxCrcSWFRT0i+KGZ/AamQ0+0FzuASgx
oKOxOhmtoBpudMS2RkcJjbr/RZdrskmhTE11nDAEFeLltlBldIkzSFoeXbNYNckdKFNDdRNCnkJP
y/UqBl2J32/ji8qqdkmt69HViDqcJ2GMAiYcngZrNyLDxNFGxkSTYSwCaaWRaykXKrE5qlYYAty+
XeS+U1UYJ4/QAEjiOKG1orp6ZmfqQwYD7IoWTyHU1dgIO41wO9dxMh5PSjMq86pFHRFYG4xCrdQj
ByOJjVpxIjBQUkPmlIR6XMhNK1cOKg9mWGcsy7Q+GUwQVuyIJYSxCV71sGuIwDYzutD/3aL6/6qB
L6oBVaO38/9m+ty95+9z954+f5UOfP4z/wfqY/+XJRsGnZylw6FCpP8f6YAp/ktopibo+/53S4y/
9L+lA4r+X4ap8u+BY0+zFKfQ/wgHZEhANOsQFZB5QKNfU82/CAcWfcKXLouuE/OFb02l06jDq0TP
+b3hI+dpl7HY+N7dOWUY5+0pci4i5zxwzkLn7OJ9c7v9eHjbXn95SP9oe2vfezs/r7p0/b+06ebM
9/WsH3zvqXLuLgvnhtq588CfvLyfoJlZ/vx9s3q8fz7b3Z2dPN9+XN/u3i4H59DvOHDze51PTFqj
NCfcfFHcKfJLHV7+fp/29wbez/vcaxSqFD9UfbnPwnm4u8ycwnm6e7jbvbwjZnIe+M8TMd7Ozcv5
1fH5081x4BxfORfHV1fHJ2dXVyfu2epkc3W8ubraLn+02m5Xu6frsxN3e711H6/P3Ovr3fmlu/3Y
XZ9tL73d7uPA79eXdt//7cH9+P37XWjLQBImEebhnT6dPlxuj06fzp92Dw+bzc3u9CFwVidXJ6vN
9mR1dXV+db4+X37i9vL6cne9OtseaO7by7P67bfsNUNpaSVlgwaTZ/myDBue5cvLzftF4NwQH8Zj
vHq/iXiWCJr5Q5iIztXm/eadx3szLqP5nr/zvnQuHkPn4/nx7OPt8fkydLbPl4yux4sPRtfl9cfd
x1vhYOZjVH7cUXdyHi5PTh6f33Yf16Fz+Xbg+X5mk/x2T3vtVi1pVaJ9uCdvfeodnXrL/64dZ3W8
Xm9cx3VWLn/iHHlH3u8Dc1Es/fowBX/9ywcIO3WJVRrpZH0Ow8u3j93LOZFYzsvVe+BcnfGscufk
cXv3fPF8duBNLl/Vbze9KAW+XLsdNHScEzctGUeVcR/JT0FywQ548XU7hXz3+60ipPp5uYXObcIv
g0m9H7mhJ4TZBUnse3NZnUbDSdeII2p92Cc/KpM4O5E8zeNzJAmO+ldaf69pIPC1rTQ/T8ntgBi1
uwlEdPb7r/rnvItTS9cWmYcMFv/7Q0jSOae2Ei6j+ealYPa7ipyXl4vnk4vnx4uzt2vZuXs79Dl/
SlP2n/zXi+4Nt5kSPm5iLtrI1A/0e5O6T4L4frq2KFUTf0Ccxk5pD6DPfiwxhjARMdgK8jiWtP1G
/iSpHT3pavaKir2dqUQ0KaxsCCg89PPr7891/1omnQZSJU3BGqlqnEy+P9a6H9q6aMFMhbPZnzbD
JJ57bVCvCN7LDmgl/nkpQ9FYn2WVIv7e3F5EIpJt1FNeWrWEn85BG7uThCrYIJ7j9vfbWn721xe3
3JYuI9VastpV9DPfb8ssaCxo1Pc9fNz6ORFH/ooEhPTAoPzXVQy+E4OMLTYW8t6k0NegMIQim4hh
u3njU9nc5OZse7/fy49RuNwMQkpT0wwZdYfYu5lSj8CskQlFtWE01qEmxP0wpwE7ep2GaZTVaklI
Xht7VWLBFEMZ8hrnyHCd33/HP+8WCLeFEg7Tv7F3t2YXIrIocIDASDK8ECGXM9Bidv94FZLoUSSh
eFJlMlTsvZ0OUa01OSAd54GmjjZ0t6nhAKf9k4RrkVZpmmwjFhOWjjhT2fuwA07zQ2iY4FEqWYa7
lIMZCO3gwJv7MeK5ioK6fFEiLcKnve2S0WAd1zmWeODT7G1YKbbbUTjwFE4ZB17OQrT8PuL3rrX3
ddl2yjnR4looVBwRJleZZdIMbo+6zj+OzWaVStl9YbVw70w3mMsjxtlKqoy1MnZHClZ1LOUrfZyf
Qe971E8xdfajg+jzdoz/OBHAU6JrwxRAxgK6KXPv4YeKPSyy+M7rKCwsUZzFSAl1EmCQITz3q98H
1D9fgpCBOrJ3B2C092BkEmnQKPFgRB4X69YSD8IKqSTEUEd+v9KPD2R5BRoDixtDv7BP4URSlKWi
AEDtiwytuq7JdCaEeeAD2d8iL0OXT4PjB/cCBnP5FV92A4WPFX+stNGLrN7EsRUN63To1TODhiKV
Wvyuv9/Vj5EFB5UTlSwg7Mumrmp7333USogHlXrylJP6Qj/v7vLT+sF+0zDHO+19vYvvpov5LHye
P6ILe+uvam84sAFS93df+z9h756HsUpRp/ETijtxLV8hijkrPoxNsBWXAyKsCwt3+K18EeMROW6O
xDm9hQNT/f5T3/8Fe3NwHwrIHgthPahiwPP5UR1oa1UftgXQjN8f+P4w4vMQAparjYKefc6+WFIi
Mkhum3bwlJ7ejIK+57oOcvnhwFX+cRmM9UwJgpHKurL3TINS+EppzpOnhdkxlpzBm3rlwUKbRBb2
IpWiPp7AibilsLYZgXt29q2ZAXEqfZVOBGH0YLXs6mEe1p0eEcO+S+vhKNMaL5NOVehkiowDhL6L
iJ/tEONX89IOj4ryOFJn9ctjZZo2s/ym8gJl6d4EzZ4Y7crE+pZEb0VbPrFer3X8tAdmyn/ct6HI
BhoRhXq6tc95LWKNiqTP7WbFbL+MSaA9FVl6YNL5x0XYwWlCZ/ZH/Kzvzfwx4aatipvI06ZMXvd1
fwmcZDyQ6vLvi7A7AEGLnWLfxAACgiw6rRk8uAb0HAmdcAiWiv+DW+F5LbYMRgt/8H2+MexB9001
HuASNeIELezkalNnHZhllmX964aNQW8plFNQvqhCEBL7/SrwpQwlrPrBG5OEJF88eNe2iNvTEQ7o
pggi4SbTqJ7+/g0sb+HHRdF48PxkvgFz76P2g6xIIQEOXt9YxdZEc1OBUEddkUqQMSAQJYDbQ1z1
fqf8fRRaCgldCG6XHfjnpPtlFtdFRjxYkvNUdQFbjZQC4uMN9cDE+a8RwlyiKTI3uRyb9p6qNUXy
XEs9BFpC12M97bYKa/zu98eo7E+Oy8vTluIbZzNYgft5SRKZ1XXRZIOHsFjANiOhoJrU4KIfJmub
+BMdtWTM1o2Rq/wtQlk1Q9E82mN6pPWDYDgNphOn2U05mKtIU04O/Lz9rdHy8wzD4DTAeUAlGuv7
UwjUDgMbq6WniCbAJ9rW+Ys+KuV5HRXLXJT4V4bR50czp2GO8UrQXDYjNns6BimiJQLV8tfff9Iy
sPYGnq0i6UelzVbI2DfM4Ko2wJAA8cfsB1diEvQUsMeu02449Pku25vvl2JmMBVLsXlD7Nv3Pl+9
tAIEan3n9ZEFycNHXNJGE7Bgo8xdUDvRySzko3BUr0qZnvMf71ORZWthaRv8zzLQvz95wKa1BVO1
8uwsnwPX1FLWhdrsU3UzhGmtHJiqfoxDxrkqQyvCOkaW2f6SJkOHFukkwyOLq/NUah9KQfKhb05P
+PzlA1/wj8lDIZhbV2Vb47+BvO8dVCR6ehD2COr1Y7NdEdHXn+bd3B0bbdNfNfDxWGCGdOPHgbX+
/an+mCs/r7zsSHi8i8/h+1NNJbvr64b4LWMyaQdL5UndlYGLmu8JNu5RXuTBgff4Yx7himyhTexk
zFl4Hr5fMRLNSF3dYKKqULSXU4DKdi5S7/f72nt9S9os3GgOZZjl+L/PXeCXOTEDL0ovby6XrB5d
nGRWlDZXRkYXCVUFO/tNEY5JeWAN2PsUuSg5LoyY5ZpYR/Z3W7lOxoXV1hlQqbJ5jSA4bTLWnMKB
8S2ef7/Bvce4XEuXKUxYy0aaQKu9o0jPscAXCdDCto2USz8u/ZtoJnHn71eBFY9IDpscvqu9vYc/
T61ewnj1BHj2zayE8XMtRPjX58Z4wMjDeo/vhFls79OmhxgYxcxzoz0L7ycj+PsedlKZrru6ag7s
vvcPABQ9FiclCxmjjLDiJTfs66FnwgSdVj0tZ1wXwjo2S41KCO4HqBBWrafapQxhgJZ6Xk2zcV4O
df44l6RGOZXeTfEqVXIgImoEA+cpq9P6BbxeHr9bORFQ5FTlwyqEHTiEQHhUDQ0jDMFm189qY8FJ
SezLP74gtt0EGpjsuqlRKfKyXn0Z51LTdTW5epYrtyGRYoirYEMmw4GvaW+WwAXEVZbUCaLMqE/t
b0GDoKiQfiOUJvApv1IxpjxVktU/KmAVFlk0yjO6ZcbNH++NF2XRF2P80SVT9rdUFZwOacZu5Ik5
tt0iRZqcxYV/YF/zY6bAgsnCyZwjo9EliuL7EzQmu+qJ70o9265UAI4asbkevA/JcunvSk8KhQX9
b7tthqBCOp29hGzwRH/cWcuzI9wqzzzKjdVqiJFEAw4oDny8iuCnf1mvPy9jKNwarmFqCZ/V+S+D
IwGHQb4PqMhqBOoG+Cw4GyziJ+W+mrfKYJXXVYreMgijYN10Y4hmtxkdBfbrxqya4AiptnL/13e6
7Mw5Ymi41pZJ8vvTzqxWi7IYdpyNHuQowlq1RqwuDtz5j8mR50tpkp0qY5XDzPJgvtw46pQoyyqu
Etd6dG2FYXgxxHDF/n4vTI1L6USTCSvZm4KlBvgc7owUjpcK5KSTug2gtfw/GCvsdlQ8gXwF7I2/
30sSFrqUlnbKnr4HHzwOqqebECz+g3vhTihrcSF931g7ExZSsWdNma+U9KPA+byCJkss2e+X+TGR
8GLIYdF4M1SbOMx+vxn2BA1RAlwGB4B0ic0C4FI0Q60lmnxDzTE5NiM4LL9f9MeyvFxUY2tM1RQn
9L7deo5aYunYD3go0jtPSUb5iBxyCXp6nf15ymICYX/MXo67ZJR/v79E1xtdtcfQo1LMMUwhn/sk
ntOk9P56S4yFBTrAVl7Dory3LgP41uSmoMicQwp5KAeOHJXTNJFqrGy9VcX775f7+dpUWhN4WgSl
T/CBe7eF2NNo2IpwuQJgTM0sgTNkmOzcKQH1bxLwkkcyr3bz18su37GmLH2eBfGwTN1fPuMYWq6Q
phSkmUwGx8pQyCXc6NVCWOpqrFcKc1bsBVlWH6gq7x10mDiXIcNoBLTA0vfZmv9yYbwmPXa3UGKm
HPxdWJjZcWIuIeLjNOEBRdMvpYl0VikCCyWBJgfu++eSRD1JXrzNFGRkNirf7xvFSj2ClPNdU46w
rqj2HC6Jn0pMxkYmKD+XqtUrB4bU8g6/LxZcFNOvwcrEuVtZxsCXewZEQI4fsjqXQA5phVIL4lQc
jweu8vNb5Co8X3KDKc0wpL5fxY6xEFEXxEtT9/NwQgQs1UBskhJJmjED68BC8ONy7ChVfJ30Z5Z5
7TOk9ctNBd2o6R1sLxe9uwxLN75LhawdYeqKDsxsP67EOGEV+DyaMmr2r0RH0kYeRihg4o/5Njeg
jze9klwOYK7Wv38Wy8f97U2x0+Nj4B1xagNKtvc1GhH/r1krMD+pZg2zUR37S6NLpWhy4kTIwSkn
WsA+bdwGcJpFT97LXzfsHDqW+gylXv5Nprq3iqeNVtOrwtwnBpYjqRQ58H/ATXdFZWl/Pegs11rS
EpdzHENmbxKYQJtlhQWYPYy7ctslUnGqatGh8+I/Xp/JmMd8r7DYMnl/H5f4kfNMorKH5VxOqpWk
SXa2Cqizym61ENb+PFqWrwDRl8rcveyuv19uxHQxB6wgEMGMfoepEdRcPirnZqZlq99Hy88741JL
sYbuPwU1c++LCxJsDSnpOG5G/s7k9XqFkbSSgE1WnSodWGp/TCJwA75ebG9oKlGJw7idNFTo/bAu
1Zwc8LzKDsyP/7olSuGs6TTm+eyWv/7lq2aimtRJ7TVCJE2UmHFbm1dBaMK9ri29/Q+eH4Jfleh2
lZP9p8zsy8VI8KQ73fH8QozdOIxSeSVHmnSiTsZ84L5+zPufmBbaCbjIqTztF+FnfwIPHnMpxeya
y3AWFvLrRCbSIp0I1sqzA5/xP94W1QqAHdBoSKrbB3Z0dl+LqGg0ANItlpVMDo5sMyu83wfgP69i
aMgObGp3P0qmjWKXxRAnmhuRiXeex6l6nHVx/OeDMJUX6u+04qlSc7z/PibGsFUL20wZ5ibpKEkD
hlAZ5unAYPjHG9IEwXvI5elTslZ+vwr/6rmBnwDauw3MN95gueoMsIpJ1dDBVPOmP/Dw/jHU6azJ
9EpodFMN37sg+Y61RHkffYaUN7mLodvUkEpU8vtiz+kOTEvLGv99ZVE0hBIy4my49VSwvt9ehClb
h/8gXChuNpC5EPZf3g/2aTCUoHkN+7wf5OBAQYaj73IX365L/iqHb9YUlc0W+YXfr9v28azOyWKH
K6r2plT8ajhqRdSeIOcR8HdLncCGXG2kR5EX6akMb5/a+1RaYBDm2Fwndg5Q2iza6CqIsYw7OFRH
xGbo5t2u1q3B7USQXScAGgR2UaIscXIQdrhmG9eWbl9p4TXG2oIwyLYtdlYppSD0YMvhSDAMrLWd
NKq3aqU3j1kbz+BDAxylbtcW6jowZx8lTatprxr/8GlSavAHEmEuDBdoASjbgxJfc9KZbQ+lvZhu
QHwqx3W4KCwKPSi2MmiKd1uyCVTJhN9uksqPT8A/B9QPhW8Hbtjo8TlSlsX6UQ3pUS0NSbCCXGe8
FBrFLKfrKBU7bZMUJ01ZVxW2o0oiM602VdKw4jh4rHy57Dw9aLinRo7FbjKIX98OfmdRCQM7U7rl
FBf3SUh6GM/I7244ECaPHYSUFA8wHSYnIF3iqivKeIIRznKPCVeJgLpYzYw/2CimtTKPzVugSEXs
6EOT3NhWKqbjHKbBfS3N+SWKJtLLskjSbnpRYKJp0jbadSXeLDeGOIOzrEG7kQZLCi5EkAxcq4+l
3cGQKl3AHYthtVBuctuwsAhSNiAUumasjy1tZBJ+CNeVhtO5MbJqYxL+gb00FcPsDGOQRBBzy+GI
aC0IDFaoiWEVGGH0OClG+Ah1nKSEuhlV/VhaopK9Dv3De4P264S9MA9taoiwkvVqrInSmIMTGO1t
thKxaT3HGMZUHN+BmbmQLjThkmVqJk6rpe2LWQ64M7Io0e5xjmDFnxr9FASy8VTR2TZ3RV+Gg9P1
ZnWRqN2gOpmNo8zBctZcBT7xFq6q+dXiLplKEt8NE95iUVYz+RVTn1mrvinFsR7NIVYVdtD00vGp
EhOQcDFXJJY4broye0nUMb2wCSN868LUvgcrEI/uTIF3F5R19qSUWnNPJ026jUjZfg3yxVqLmdqK
8bcNMB5Ms8eTFWlsxIyo16YVLnJ82bLAxuLmYY+X2J5J5Wp0odxY7dTrxGvb7QV5TqXpssED9Ao1
teHIGBrpTjCAPkLwjr43BlJDJjWherytRATXPTP8TT/Z0wPZcB3O5qYje4SUmgGHkmbh1Q7NSl2p
U6xna06PQbwu6I7CUOhDqPOUmof1NEvNxlYnadGaJmbOTrXDcTpo2nyXpX21CzhNRivCL7W3yewJ
tTGV0UyODLuvCNgYsa3U7N0IZyaGDQ91UNtXUmjP3VamnHRPNWnW13kvpNMKosiTBD2/PUa7kO9k
zJP4Og3RXkaWlWrrxm+D42SuQGzQClzc2URHJWsJdU9/PKjsKNZzM6enjdnr76lhjVdGlc8GlvK+
Vp2aR9BgD29r2SMIKb2RKiu8k3pNO1eHRuWjxCAVICPJWsNt08h6mpWxOstivkdnIifBXtGzLPR1
BkBh24txNN2ykSZ7FQmViUqYn7l8hl/XDjiLPPYUigmIHdmH8Oz0Xn/BFzSQHRXP4x2LkGFuumaC
oz4q+ILXiqTqs6NiyMzXo5XEF2A5LRmfn67fdAo5Nl4pphBcU1t3Z82cAXHosd4kbqmageYmgDZA
WfPRK+4AuCUAf1YpsmdVLVl/RKq8AW+14JWmYfvYNU1zMYsyuCxITHhSOYh/EH9UMWsAOKMCp2Sp
x8BJcMulWF3dSPPz9yiqgN7UxZyG55WMGpZ+0zRdxxmxmcie4+AVFG32QUKVNXkjm/L+SJnCHD4R
1jHuu+3v1LYDFKRDHSFcfYxvtKoxntnAV9GaPLThjO6/8uGPWX4O4wMEuDVNxfNQ8VE7XdKIFxt2
73jUceqEXTIk6RMJfoOMuMVeAMscu71IVEW2baOoexU+6cuwK6TxBa3SKK9tnvepTnqCz6PLGLUG
auq1kdGqX/kjGCJCWCUM3pZkD8lGzaL+Mox96ZKurPQ8yfNwtjQHnoaCFCmnxex6l/dW1tFIjTo6
GZivBBj1kfpoqI90QbS5oteYkluyFXnWvbKZam+GsWOwLUbgaxno12sYClYEqF7Es9qpUj0HRj8x
NcY+K4lOoBJLcw43FnZ8mLu9DOnW5Xzs3+HttHN5N+cR6/CmbZPsUsikHGJkbASkhjEtYzeJ7eSi
1pr2rRe5fzyObfOKe9yHF5Hz4hhvDF6Mnmp7w8JmvBB2BLCqbhSwB72IH8vUKOu1YCXKXTPA+S2N
tfFkp+RhwdYt694RnVZiiBZS/6QkEczaUZKNFd8VuAoUCOlJYpKh4oTmoJAQVAw1Twd/ssWZI0lu
k9livrFbCeiDj9gWHkXFzOeqIaBzkNPmQDQ3v9Qh4CgJIXYRgcXPnYNqi0W6IlkQ5+OMLRFx43o2
AgAbljnjACWGkavaUa+Ga80ooegyv+t3vjXr05Ehdd01EDobTLgUFiANUNjNSPlBAjg+/DABb6Hp
n4RVcRe1FRZL6mVmNq7Wj3bBpKtZ903jWwyDILRrnN+gihwNjSyhPlGfATtnP0JMTmV3t2Mym28N
feHakwKgjzyWxh5dOx6s13TI1fuqGuG491P8RGWqPpfgdL6OQ1GSE6sEtUuTAzADindf2bDux6dV
LpH0V8ZlIjlYV8MzX4P3y6zWRdPahwRsr9VoSTObAczdJHRoZa+vpRKzPyxpLOtaIYHVSdUXeFJF
5zVJHTc8+NFi0km1exlVMRDkNvWnjZGA6XF1wMBIGtNkDB10WopvQUrlk+duh76NXlU70UwY/VUi
rZO+KIpHm/NX5EmsL4VHmpR+DfopsJ1ZD0L+ISj9BIdEPPtNC5vgfbBkUpzi2ZLmtdRl2QPbThxN
HBDSedO0MDcQ/dDaIqe6iPyjkbhEPjvynxowDl1IkJzAwspoturXuNflbk2PEUgDyxIxL2EWkwAa
RZkUb3sqsJpHwIcN19hgGjUpTDSpvqWQ2HDTaSzHuw5qOOboHIw+FNGIUAKoa7AByCYc2tx8GKss
uDGTsR5cyqd1EpDgUxvBMT0Oab6zpLoyzlt6bvNxmVdzujXzFB1oEnXsLtwIYGG6k8DISauuI3lx
Q1rVlFyGIiRPIya0wguELMlb6E6ButUzPWnftJBNJiHRtZSkBALpcrrqiqyb3ByW0LQZoFKiAKRJ
ZvsrCSNy4IV92ZPFmeBSeQzmufTHIxotFdAnTfiTvUV+kzUntQLyzWU60brrlP1Ntxt7gqSwAbNO
yk6E2KZe8e8W8XoqgsG+JWYIsdmg95Z9BOBVaFeCLY/vDvTo4uuiDOrs1hrUZAJQZspJcG92FsAz
OEuW/BDnJAHKfCfEprB46hwZ+Dt167jRKsJYcihAMkcCFEP/i7kza24bO9f1X0nlHl2YF1C1k6pN
ECQ1WJIlm7R9g/IgY54WZvz6/cCdk2NC2uLpXJ1KbpJuGwSwsNY3vN/zbtIqh3dmcI5qnq0zwQpx
P88xoeEwsHax4LjcQ1QZ0g+wqIGidzPuUtcibmSPmWkL5H6qY9F/1KALzg8ML9tadRXCQUCQN6DJ
j7FUKkTUPztBAJIJM8Gh2NWGkuMBOEArOwps0rP7eiEi+vg/dda8tSsrUK9JhheXpA7rky9tRf87
JyYibQG9boJNxs8qlMdyYF7cDzvEBx+c0MCZGE68oewjiV/4O/xLKxgzY9gr7AaYDn9qOsbuiRIi
Ld0ZwSyJ9GxrScggsPAYqjHkwry++KrCZZxwyhVBzTQv0UVzV6lFz+bKgAeeAD0eWPNNG1BD+Omq
7pT5jIUb+lc4bNJ5V9p52z9WTmYZ+1bGOFKMYVP3R2YpxHL8D3k2nSat7eETCtEF8h4LBUr2AKOS
En5VFklSPjcu2x9qiu/UVdfS6qciYUXA4lHueQwDZ1dlH/fzlZ4ols6ZpTX5hLNmXWS7OAKRdus2
UYznx5CI/kFTx1JuWtvsPoueUYZ7Q1I43xhSqt0PBjmswnesvj+Nic4W7YjBrLemI6FAhNnsPtIk
0grfwGOtXBhWZuSDGxiKfVdHGlZJZivIKFzTkuoOzNPI2D6OFU7kJzKoK0I6fODET+jzWnA3NmAa
d/00Gx+ZSY8HryCqn3YdPmtY1Om5MLYtCEflBnUAIxZqbmD6hDEnHjtNnfT6h5aXWOzgiObAArGn
hfDkZqZ9EPjAGXhkt63AGLkey+z91ADuAU7XtPm7NAGE+g7PCdRDE6ZeEPKVYa6eqOXjF9QpMI5v
rL5K2o+DWRaJjT8Q+dsmg+Wh7V00+vFV2KXsc7ExGMquHWT1M7DG5pMm5hkWoyI7cQUFLMw3TO9j
JdWHQ/jouhFO3CFuWNKrVWPIbkKlTksvrhZTio6a9zUtWQPKTt6RRlFJU7QHyBoTmBR9JGet4Imx
5RQY/W07m+iI/4dbvMrakq81m0IMDiI3sQkyLD2JcRUep/7bOKWF+5Ci+gu+xbNWRJj9ZoZz04Cc
SGFBUNTAnEuditvIaHTrrueHz3eKqQ/Du7xsLLJPN5M4SxHTmhnWjqg2D5U6sv6boTLthyi3BE4x
TLsbgthuDvMjPi5K9WVO6vE5HgcLZ6Ui4DqPjtqyc+UxVXEfnJZ6LRw5s3ERAznTxw7oPdCTUDXS
8BC3LrgqW83yo9azXPyxU4MHsyrI1eOuCPyuSpjb4IElP0M+KdeHyuIYu6gYKyBvEbSkLbfu3GRq
4rQ3eDCRvmeGa17jlgnpLh2t7ta2pMWnAGWy8GsrwroYqYb+sx00ZF0UGDgZmrSqv1vQfEjEGjE+
JAIlHV9PBtSytFOImWmD+cyOvw+Vna6E1idS3HLez92YfYQ3HM1+Dv4w95y6boKNabXm7ZSEpeGX
fak3+2aZd9qQgGTdvlH4eBCNCHwVZZ+Kn7NM9vhmlNUeXlZ/W3aLCUPl4tDN2ZwPm1kbmOvHh7BW
NmOapDeiiGFOdLGbDn6sV7Wv1b36zWjiAovzZPnOpQq9ihRNuPGODuW0jRnZ+sAboYpA2BA8trjk
gbizBl16ST313+1Bs3+MIiwyAETj/Fi1+USNTdXqd0LiKuFhyGydWpngLSgsxH/1mGuz10Kj/Ip/
HtzXOu5HZ09OWVR3UlErO9zE6qjCEczi6YcQDXrXhe+E3Z1iW+lXa86tW90NYLG6I5YMvqUm/RMV
klrzzUSTTxlmhvjN63M8eoNWdcdZMTJEtwPi3u2AgO4zACEwEvZgSt3DmLWpN5pRqT/rsYAYNGr0
LLxpUNv5kCgaZVdFJtUzLy4TGxyRy95j1Cz8gqufQmHAlAOcRjyiP2kxzEEP6xgOz9Ctii8ldF9j
V/XKBK7O7pXPQzGDToIhmGo4EFudDvLYCIlCEpLEzmuAY2ibfuw1HvHYmFSwi7L6JoykzPEkCiLf
7cb8udHjhhy27D5pQ9QJLyZf5wcbCoF5RMrwkTm+Id04DcXQbYNVR0QsaMcf1FgG0aZtTYgv+tT/
jAoKPKApcTXZu0lo/pDGYtiVsXbujWBEwWgTGVO9dFoAVxQju5vJtLQfipV0I9gz0X3QBoRlYzoZ
xBc15b5D1qmY21pdXmkgkocIk6ohLH8UbSpKklUZfypaakgLWBRtr5Koc0EUb04lRjNu/zlwUg07
ABgoOYoadMdOz1RFpoub2ZBGBaYuxDoH7Aa1MzaWlgQ4d8vPo67JEj9SpaJ5Emch+ZnRAn5J89ye
t3JQ2Gy1kagWe7PQ0dlnB4tippwG6TGSFNswc6bgx9jV7Od9YLo5u3qikApZjvFAMEQ0mznBOG8I
Dhs4aSNXBrQW5l7scG4jioOHgmZRC9Or1AQUvoG5nNi+rIL4p5J3OtaFTmJ9GlOYydsg7yC/mikY
lG1XahSI67qX0V3fBzF2OWxpw7vYyTJ2HwBpMCdlpRN3pVV1S6xYR14EvEbzQKrNJ9OAg78Tk+x6
L2bTI8lsu7rbArIDkkx1STyHXTDgw8aeqh/weEyNG1NClsSwp2y+QpUDySX6Cofg1myxxSxao8H1
juYabo0qXE0votJCRcYys6dKzab8TlEiJ/X1yI2/sBizyXM4crWtTVK0B6CWdFd9DaHIdyj0F2wc
xBDoU7VQ34qyysM9vNpq9uFuBXLXQb4n3VFFAWi6Hatmkxg1GFrK6pg8O4VLyaIbZRkRweKB48pc
V7FyBQu4YdQ9G6GiaGbhKwouT1vhtiCLS6Cp8qAEhele4f8NcTbGNsjPwQei0HLC8HGAIPjk5jmW
Xl1dbfnr0TRifdMwJurKTMNl1pr0rdprufQr3e2nrQ6GMwCNY/bB1klnW/V7a4p/5n0NHHccZyO6
yhiww5+UbKUfnyTUw24hLS9lo8YQd4FDBuMhC1Sf4Q1l5PmEizfVgmDfGzOAceijRI7b1tD7x7YT
xkc+D4y6IGJZuLKVGlBeJevuGGuljqHkaU+DS8FZF8BcuNWGmM+HqtfHBCamzlpw1M8B80qx78JS
YnjTQJYEng1O1D7WRv70mBS4uVpzQiVcK4U1YpQTYxfhZAGlXaolypNM8jjkcC/V71oQL7wgKjPR
1Ty02biP6X44G70vqvuxoAqAdzkFETKGbgJ3oPfuTYJV2XyTDwTkHsmvWhyq1spDvNpL9qrQaZyP
8JoUjj/iqXg7o9hrw0caG1H+IMk27mJB9L8VeAdiwjyV3yvI3PDT23pBrtbzB4suFZj1ojE0amtx
dgu6UUN3NZrLqL0VfaKix2Bz2sniAAnTijnQeMjUlKbmfuy6Ge8zgOVL4SJKb2Sb1bCvHJuw1xrF
NTvn/Km2mGXbzGHFqDQx3tDvKakqhxa0c7QpcRGlcKUMMvpTH/eXSDj31XPx1Mrn5/bd1+q/lj/6
vawmGYdR+8//Ovtf9/2zRBz0/Df+xeZvu6748bWNy2L9Z87+iuafv/4xriKLc83Z//DZhNvpffcs
p0eaAdmfl/vXv/n/+g//hbz5MFXP//j7d8bJ2+VvC/lZv5NtFkne/w7D+e8cKvL3r8Xfnr7m5df1
n/sXEAdN5B9IIqEWqkBnXFxd/g3EYf7gD5UG7SK1xfAF7dO/gTg0dTDTQYjkoljAfAFR7r+JOKRs
f9AoXFRhyN3MRdP6V4g4q/aqANFjMPquWYs2ArXZqg8oW7S4ptWLJ32GLhXSmaGNNLV+Ctr4KiBn
vPrtGT382WH8W9HlDyU6ouYffzcW8cNvjUfIFAjpmTZi6MJehhFW4gjwkG6dz2X/QbiTEdAHo4K+
kRoEs5muw9YZTP3W4pzdqdSQD6VrhvuG6Yxiq7Hkr5OgBwjbxXgCG5y/V0ZsTM9F1X0GFRcOG4Gw
7VGaU/aF8my6DwMNhiS5o+IbMOyupqRPvsLAD6kd4D6zjWzOEcs0i2t4uzstOC4lCEF9a9b9itLN
57fvfdVZ/nXrdJYtkyyS+d9fbhS/6Ro0PcgDWgfth5SpBk5n4P/dZHyapWZd6GGvusoL/mNRj9Oc
t1BiMUZw3t11WzWTBuS8D4WI2zuiDswHSXO3gWgF1cewKm86fCZ2b9/f8n2s3u3SxEachHKImQyx
kucaUVSOoGjzD7I2NCqLndhmLUVPk37ExrJ0qJOwEj27jW4LMX6Hfzx+ePsnrMedf925jZZwGc7C
e8ddqYqw3p6kCZX+Awe1fhfWUAhGp3U3sDbvSsEthwYZRgWLcxep83sVTi0OwyxENaWHkaIl9dtU
GfZ2JtPPqUnBYYI4eZWgCLy23c+UlvVdEw04ksvpL6pmkY0hsEEJqBrIHdCpr5QH4dwZRoYC/ylR
oUeHXqlc4ydwYWmsP/jlIrgTcQGLi7344HuKOMrCVn2ycUqw4+c2r/bsAvsxOf56FX/plHgXf2d0
sPzZrnf78xPirbPk/8NzYdmN//dzYRcn8e+nwfJv/5/TQDh/oDJiaS6TFcNz0/7j7yjg/mCY2eAA
EGDaz48B/Q+T0V1nEbszb7Js9f92VNO1P3AvYjIPERH7KXNzf+UYWA6b80+XD3bR+7HydIYXdH70
7wKv2gHsaYFTPE4GzgmhMjSf+shUvhWNtO4jo5jvU5vaXIAC5k4hq7uiwE8KW+tY/zJ6c0nbuXLm
WQgf3Bal1gU2gTpmfS4pCTYZ6qCIo6knxlVrllRtoFnemLNwNz0gXzx6y2I3J7rjZ3+mVdUyHJrm
F3A+5ssHszBoOCg5iF121PMHE8y6ERRupx3xM898Si0NSoy5Ofy2RF45FsHYrZ8/BUo8nJhpgLCD
AOn8MhMc0KDV++CoBFlIT4ixYidXZ2+OBGW8oHX2o93emGxDyBLm4ZliUUTp0KJel6QJqgOZ4TFW
d/sxD4utzbzmlTMEwaHAtXHfUqAms+vHGztTxh2VIXOnsfV9zNsqJwnKE9c3C1n7oYH7/IU7e3Hq
0RRlCIDJTttB9LY+9ayp1XN654JOdnFDSXoLgPau1OLbGqY0tJgDKdKG2t22KkuvjmLPmPqt2U0b
htQOEZbWphrsdKNG6yWu87zcJYk4jGX/1Fq4vijBXtEnz1b+mlCP9bf8ao4QIi2IR85qL4Z1XRpD
2zrHSLfrg+IgjpmqurnwcF4uLq4CEQv9IfkI5+b5W8/HoLSduHCOk7XUoBI6rBPFukvn8iuvAPky
8m9b01B9rNWbIZ3uSM/06NRnU/yeuQwbexMMc3ovDbPmvaSpou4MJ4mPWB122IHqg3yHpoDmgo3r
Vu3Dbx5mv85q+PIV0OPSz91pTi78zleeBnMqjIaZjNRzkq++gTTDIdYQeXBMqkrx4apDzkW6c0Fx
99qnxjpkgA+hP1CZ9ReNlwhuyq0SHCEzaIe+jPGz1dXKwz+mBbBN17xqksbHB7XZI+TGEaSt9Se3
TovPlh5PW6WwVI+sijJkWfyIo4b+1ljMD0kLRNiOeqwqOtu4ddF87Lq5n7dgkbXd1OXFtkxb9X0O
SxUHcr28NCn/6vNzGFxiWpy5xPXzK/KYxi6wyaMaZMM1/UYKM3L6xgmU7nGjLbwOnPquGytjk9Sp
fFeIst6UZWbibqnZ1x1KDQi31M3f3gGWo+Ms4icoREROSxXlNcnMKuK3xtB0li7BCWOz8GaMIX9n
imrcOEFd3kzSoDqmu/JdkxP+v31ljseXV8ZuVOgMCTMatLpyi+OWHUdJeMqd/LZAXPoklORZFoFy
hY/RpcmHF1s49/lrRIATlLPcXn3M1lCmBvzd6IToQXpuKeZtNxghvlk4DVR1RZU9ro0LB8cSUq8e
LuNPTOeTRhI7rMkbYUmw4ZaucwyYMbuLFuVXYeD0optFCf7fFRTZi5PRzfMeMmd/4Yt9sbEwK7qg
5/ivwIF5PUWfaDNtx7hi/wp7RhNsZDZqWXjZlA7e26/yV8qyvlGwraTK8MUWzez5VlkjN7MyK3YR
YkksdDC5gSBUaMO3vu6iQ20M+PI54qAN9TfHnaf3QD8OsxwtvI3Fz17N6y3j6+WDEetfujGYDyCM
Py956m4G2LeZaKZtp6xQdpmZ/kxNN76DZFt7WpFa8PwtfYuaQOIAbpxmHHv8irEaCu666WudIm7i
psRWxJHVzaypga/Ptm+K7qHOXHlV5owODmWcf51Ky2XC1WqvSjmEu7HBp8NFUOFp5mxACpwuQQ5e
WZFgIFVU+wSROinh+TNrqJsZfTWKY2FJlB59Vvs55u2biQz8erYdtCJIsi587q+sSIZsHSoeS2GB
4+38ookVqpVR2e7RAAN9O/bAoTVRKAfaw+MVbuYIJWfqmhrpK34DQ3fhg3hlSTpsNYRQDpPMTK+c
X7611Mlos5R1Ehl4IuR6+1AZ4XstL8sLkeHLdBcwBwMKzA44mBCzuZ1fSsZpYrtT5B7teC6gWOH/
Qz1C3TY2xgE6jahdKiirDs4E/6Yvmw3lhunCrOrLQJkfAQPKIVRehuvXcnVcTAaI5aWCR1NubiWN
41saHPU+lej+AmHIaySMBrMT8XQIxxbWelRGh0atowui8lc2W166ZRHNMNajrTNvqpvmaJWVOI44
m+xNQtONm5TA6CfrsZ3VS7SQV9Y2KEODKgerzGWk5/zhJ9Ng9kVhOEcZj/aGeahgh70fzDZjsvcY
Pel3g2v/uLAJ8Xeu9iBujoldJqnZiNZx1ADEbDa1wTk2amT7U1x8lWPqXDi01jPkDODr1AU5RCze
Kctq9dW2AgOitB3iU6lA8irnmjZ/iqZ7GGz7MRCyOWiGO16Hec15Jpt4j35Bua5it73L6870e2Wo
Li311bjA8puYfOWEpCpJd8NchcN0lwumPRpCi64oGAud+lsYjDOjvUFGt3BS95FhTH4AEp9ehTNc
NwPcsbpFcPX2K3hlvSMC5hCgeEE8QZZ4/t5x70BhWyJkFwUsxgmR6oGOTX9P2hp8QfTc+/Eoin1J
Fe5gRXl6XSD939C1afdv/5KXYQ3AExJVKrD8FpL08x+CakDVx6COT7A66xK6a6p9YHCNVLhBjogS
mIAPKUceRqfW6cpLA/e/rMDPF6O5cBRMAj5GcMgdz69vjvBl8XrpT0Faz15ZYc84lGXoORgEekSn
w2FQgv5E58HxgnQu9shG6idHK5xTEpjMaox98wUARXWfmnr41E0qvYc2k9fNzFnYF03+EDdOsy3s
SNl0diA2/TTKQ53ps5fmlrZPXKw1sKNzt0km++2opfaFo+TllgIskR1lgW0sn8TqFhEzRFOpqfmp
LgNGcCXgIQeVNWRdt98zOHAJePQigGay2yBQXWbPSMJfpKoym5tKRLzSHPMdWcx0v5TIvHBCaS+P
KIIy5n75vpfMUqw+JhvbNgRJRnmabOBaYW1d67kLjrXE9dVIJmNbz2Pnq3qh3OfWEO7ruPkxxLr6
PUmz+ArdebYrnCY+wui8hOZ45acxFISkhTIkZ+g6ygKlp7S5XqQnHQMGRt3LxSioNN6rlXIJdPPy
+4FrQpxMnMDVKH6er19pdNVIO7A4zVNRPGBqU30D9lLDSq6GfdQ48XtNb7td7M7i0g77cjdjSHkZ
ZuTDWY7NVSw5OBbzM3qTnWJb6E+hxQZhiFHx1daedBTW5bckwHKDyLH80eIwthUoNbGAQQHx9h7y
coEvyRrDw4svPYC3ZUH+1hGomVNBYWAVJwXXaY/mOj6edrkVhVsxMgTi6+3L/Qp+zveMJROj1IdK
mbrDetrM0vMsKfS8OCG/Hk8t/dV9k6vtDW11xocc0b+vNWhufS5VHw8UaitjXm9AgOm3YszmgxrA
VXMjsuOCAfLruALulCaDsbGyOHzXODoaWKa39laOsD/JA3XjTt14YyANf1/VQ3zhfl7GAOziPDqa
KozavsBfhwBqAi1volMzDtmHJhFyp5rQsPtauvteb/DSsRLnUsT1osshqBpYNhsEpLLltZ2/NEaj
nTgKsuTEYZk+BJkmrtH5q/vE+uLY36RaSIT4yUSHOe+x4hF/EYLCWUxjhyIhvcNftd/V6m1aXR3c
JM9OnI8tiEpkCUPEbNzba+XlTsBVLD5LqjGOCnTl/C4BX4rZrkV6MtUGp6po7G/SpBJ7mpLS/w8u
ReS6SO95m+tJcBmBch66LDvhzYX1DXrVrZEYHxPLFheu9Epshb6M6QCGpkGO0Vs9vyuaK7ZiTWl+
Ghgd2wHXClGR181BDMaAw7xiM2nTfVJE5eymdmofOrz1Fk8gZG22iVyhcIcLKfTLMwdYDgUDFz0/
wZW9SiLidFQACub8oqBx9zk1PG92lUuJ+ssvBRqUsB1sb2B+mWtgJaJVbaq0IT8xdRjf9qK3vcpB
gtqUUX5wUZRslZHho7/4Xp0FnyqALjHFTYFzvcOzqLI5cqaTIoznzsJ0qW9S/H/Cpn18+0ovUzEu
tXBDlszPAtuzeoq0/ZxWTcv51OUZlk3MlPlUUyl/h3VxHc6htlFmzKgjY+xu4fyFVGbM/OrtH/Hi
TTq/DjI+Stt2F3DQ+drSl7jUCUz9NABc3RYCADeYMvvCd/niTdIZ0Zf7hIvJpMEagUQZqMZN3qhO
vS7jKwUh3a06gqo1NHve4Z8XHNq6uoShPD+niDBpNPFcwUIs9WN1fWuYsQ6yc9zmY2jZt1qXvEeR
PWzySDvGRf7z7ceonz/HPy8GFIKBbxBrxGLLj/ntUJww0Mq1Kuw+5rOFJaiAh7dRbJnuERMIry3d
aZ/hDrit6YL7rtTM+zBvCj8VinXFIdPfzFiNb3EPxrmzaCcP9/NmnzLO58EkTHFwnfpHTWSuR+6U
7J1icvY1ECGGO5qLjN/zs4J7cVDmLuhWKiLQ0tdqh5hPTmHksztOlZJf50qq+CFr5F2Q1fkGVZDu
u8zFeMzCMo0VUiVBotEc+piWiGll4tgKPfZp8Fd+wXCi79icoWlepEdVZIt0fZB3LGnnOhstB8+5
IX1SCGB9JLtiO5uB3CQiVm7oYfwcE3fc14wWnPRE1B618eS740aL0e9YlxS6RHptYl5842DDuJkj
S/PjTK12Yz2ILSMRl0DoL94yTwYVxLK0lijYXG0OGVrlqXZEdxyaBJG9jWqxGrjU24tpFWsvL4Ao
j0VLPq3SyDFWh7UeRLmLdls9Tr2jc/9MquM6aG67vuw/zVOKQ/ocW7taKtYhQNhICjTFhD2IUnTy
j9sml/lOMuu9nTD3vfDrXj4DGFmLVoKFCxV+DbN2ENxPuT3w49yCkUxt1DwaXu6lQ+/F18szoOUM
gpH2D3Hv6lEXSdRocWepR2cIu+1ENLo1+04iXjWze6IN7lULIsc3sPTDza6vv6g6MtFZmRhGsXDJ
my1MXoPK0TK4mukdbYbhwpM4Lxour4ny2VJiQJpAGXvtTmFGca/GjqId08SytmRmjqfETGbzJ3Dd
64rxEKBz32M58MNp+EzeXiXnsc6fVyeYojFG43vpPZ3vOFVQRkpph/oxw5j6uhPMtschNco8mi+x
TV6+i6VbT6WODRXx51oiE7TVLKusMI4kE4xSd1qwJYxFo1/p4bucsPzCg1019n/dGyk0QRzkFog0
9qpMgWvhOHLSG5ToAzA0uWlcqciV711mbTYWVYRtMuXz0tg3rhTcCz1d5sFu7tL0IU0Z23/7Sb92
+9QUhA3RGkiUvdrbIzVVYh6OcYyHatpSALeQLZvWxkhbHAU7UVy43itvlhVP+ZvMnv+swU06wr8w
rYVxZIMPbogLWUPlqN2hdM0vPenlfP+/ydWfT5q2MeVIuk1Ec6vPzFq4Dj2zL8euKcX9TGF42w/M
BA+hjbP5IO4itVJPqmBYy8gy7VC7SPzJUicKNfKDXvIWkm/Gvimd3leY50Vnr106kF79jXxjGjAw
gHjrioqd5VE1B6Z2HHrdfDShSL0bmjLzp6oLdw693h28T7Et+/mSbcjLvQ7gAPgWDJHA+tAxOv/G
FDKm0Cxcjb1O13dDqg870AnyL8Vgv94BEgMEVAt4kMLCsh5+ix0sJnrTGdbF0WkjHJsdCqhNhA/s
26v4lXtZVFqINegj2zTYzq8iYOC5UZhZR+aOGOwoiw/S7C/VgV9ZukD1UYwS2iIaXBNgNQVZtTNM
1hFYhn0VYuN6MLuyuLEZF3v/H9wPfgd8lmxMSELP7wcJNjWxmUu1RRT4VUGrsjDy7kLk+srao2b7
Cwip0axcdypIvSK7k6N5jAl09nOI31JeJtb7AZbhzcS4/m3JrNPekLjHvn1/UNq4g9W3advmYv1I
QRHNxSrvS0q7TXoEqUetG93IVwPmXvwkb8OvjCoTbEUcKiCGtCq5gf+XfJQAYx+pXNXXDEs43wmJ
63dMuLsnLQpl4c29FnyFzKC8Dw2rum+rjAFvpRC71lTpqScYlgaMQCbzt3yKEsuDR5Z+ndup0Hwb
UKrDMKtNXYBubYVrsB7uDPDICzFDA8+ZMB33FQwlJUgltpwb0AGWj9iy2LD+SUenLqiibTtXcFFc
2VrfgzgQ39DxSmPToPXHSNtqJ+M2imLdAyfQx9vM6qrS10Rj1zcyo4S+zIaoX02jFz8Us60sf5zH
AThsrrReqpV1tg2jtHmazDZ+MsyuMunhlcFDYDTvojItM681JgTCsjXFd1TPNGDiqhl8AsYh3idz
SMk40RhB26ZBmdy4Vjq4m4AZ+9mzC629BbeDDXFNsVx6o1qIz7gnCGPTSd1hEC7WEP9MBrFykIGz
8JtsBElUMy56VxOJ7Ss5EMLUjTm3m05Y8tSmDjWomg54tBug9RSeNQbF1zlHHdTSHguvikHn+QXG
ZPzoIRskG8I6Nt+msO9qWnjxLqu6QkIaGKAGlG6SGBSySrnQBCI1PuhqFzz1PH7mjtKih3igMDML
APAQMwB1v6QoV+yqWn7Vh4X8YQQ5WA0jrzAOHpWeoZDGDrqPepYAOiYvaT8ysQU4otXaDs8Wxzok
+mhpsBGk+JFG2XxrjACn/KoSUBO1EtnyZm6LlLA9niIgmChxACRZWIgzUT1fmf1c0Y42i+lB5u1e
TKOpH6aEZJthkcDA6HCU06e+VnTBMGqoXTOnwewYjJIWUUISMrGU6UH9WWc9kiNr6GVnRsdrTyhS
xiCgq+bnAMJJbrU405kfVmfj5FQyfQyieUZcm8TmbRuqarqFTQBU37RH515vq8CDThZ90vKcqdbR
6e1diCN951G+bqyrkqHTn29/6efZ8a/9n5MeKQDdM5zI1sJnZe6VnjImMjrOlo/YFiNvc+tRCTYj
i3+TouvyoejEu7cvu/LQ+PO6tIE1ih0A/4jwznfQTDTVGAVWcLSdwXrHtE59cgsFGEFvyZ+1hG0T
lF3ihzTyttXQ1ds+M4NDmOvmeyY/Cl93MIOcanI/PklcN0pGdd/+iesnQy+RXVzQuYQDzY9cduff
TsZOBrpRFml7TK0+vkvDJvOdPhGgR5rQA8qgPRKOXCo4v3ZRBOHsx4w/mFT3zi8KcBURVpf3RLsi
8RKA4F4Z6rOvRv7k7kRf/Hj7Jtfb/HKTVAXpUS4vwVpLjfpK7yaoKv0xmOu9dMjsx2SCWlBq8oAU
6MKB9gu6+fupwuWWxG3pRVL2pLB4fnu1WdiTAbDnOMywF017brcZatb7qIz7Q8LJAJupgVjlxnLb
5klwiMjxvEAaupcwBbxtaV17AjgUc1xd7Re0Gj0FN28/ipPmncvA7nbupunCafjKS0G0sEQvv5pq
a9mCmTWNG1nxcEwBKu763HQetEgHSqAUGpzWLvCjAYrDX34zxhLJUHWljYwG+vxRUXkZsrYuhqNb
y/owOYpy6FH4bVCdYjzT9vmFwP+VlbBoCIk4SX7hR6yWe59mbWMwVHcMQ/sxTvSaHmhoeWnlXocm
1Jy372759auFACmQ2VUkLwRs1ir0z9s5GqhQjcdGKp0P/JwJXqYBL7y4V+6J+6GYRPRO8c9c1TJ6
A1l2OtbjsWhrKDXWBL5osB85DtobUvRLH++rl8P4kNoVr0xbd8kI11QRxvp4XKjdHjoTHAYRQV9N
SvWDwtMldv4rz5AiGXoaojQKf2v1Yjn2wxDMxXQcHDPaIVEudwxsaB/fflOv3BSnA15HPEgGs14Y
htiKExS5NR3V1vrK0PWDq/fP4TQ+i7Ev/Lev9UtJuloWSHsNtiO6yjhirrKRMHLEWKEZOeZi6rZ6
ymBhL5TZ75PG3OP+Eh0GIi6ATX181fdxsAkK/AdFhANMk2GaValWtC2IEd7+XevMgoKby261THsR
hqMMPv8W3ThTZDFp3VEJ+35XOQm4CkV18G/kyH/7Ui/KD8u1wN/RtNKwdjfX3yEtOSuOA6c7doTg
G6Tayoc6grU4VHbFUFaJVMHAhsF0+9BjZGq6Hs2m2gdzlV2B5ur3/8nPYV+gUk8biB7o+a1nWolA
0Yx66gFKfTXrHL0INIa7PDLHzTRTe2r60kB6j1JPD0ZG9TtY+Z1WNAfgDcMFydSLUvevpwNneVnx
S/Cw2qUqECyhaBXKw+irb9SeCQtrJJR1kSFsbSgBG+z9ij1EH2dTQRnDtDFw97WTEMtCAfBkJX0x
t/nepYPrOUqq38O1c3yrspS7rimy6znT812mU09D+MdAMlSVTZuVwwWB0PJDz1c6pgzUFQzeNv6s
a+Rx5wLYVBCBHvVsTryydI271CTFiuD0QH50Ay+jhXBjJubx7TdqvLaYGctY9inOFuqB529U7fGD
0J2yP7J1VJAIpvkDolTC41GoT0afuNtGmtZusOpp3+hjup9y93OcBPr7bq6qExPKAvR6YXom7NE9
tWAFLz7N8uVAq9sxFIVZBJeVa2GN2MnI3Nl1H3iljfXY7EblRyfrnE3Ox0bXKZYYKcruRkNxuMER
bPYr2xw8hk+zB0WHmVE303Qhrnu5bZq/KK5I4Yh3jLWYJIXC6zJgPR0hkSS72Sih0WSxdeH9vnzK
GDqRH9P5RotDCn3+lCdZqgMsgvkYWmXnKRLMHuKj4qpuB+XClvHKDYF5QRFBG28J4Ve7E75FZMyt
qh47dJz7Zu7rXcZQ+oWz9LUbsoiGcaxCN22sGechTVky8VQ7InhxNhZTT5u5ch+cXOv8t1foyxMH
fTTqW2Hzouigrb5xsLSS/kdN9b3XDioMCc/W8vfVZF1j425eeHgvv0Na20z30bPHR4Fo5Pw9uVR2
NRn8D3PntRw5kmTtV9kXwBq0uEUqJkUmySqSVXUD61LQWuPp/w/s2W1mZG5ia/bmn5meHrMeK89A
RHi4OH5Orb3GZmy5kj/Kq3Q0qwdZob6HyLR8M+Zy/pbI01KN5cIygeOBoQYeSWNd/KAT3EHk8IH2
CqmG9bn29b+UQJZ/SqED/5plLQk2XNg/ghKAxnRaKdyL/MVQQttN4Y/aq5zKylquQmsX2nW6UiWz
fbm+gZyIM++mE3YxY6dzKqiSCVuomINfjZFnvQa2f1eXRWZvwqrx75ucYhXzILr1eYigAl4hcmJ/
yhtQI5C5dLG9gp81u3VUD0x5PhKEto1O0EsOZEAcCIGGDE9MDrGJHcrRV8q1/ktlMaBxU+tKpaw1
9EezVeQUBbXxNI3csrKhDmkyhMtXTLND/hqaGaKDukRYwSPKoK1rV61+a/Wx9Qz8kbdLLSBnptP4
imwZMMXRz6n2EqoCSZduitrKny0vbVqGEwKDUZWyey76WejP7/nwUChEWb2GsFL9YuaKNuytYVS+
BHr53BtDDGmJ2kQJgCEp+RrpcdTubEYNGtfnKU3WeQ0lyKqA327lw5m1Vxl6hd4TAuK1VVikw63c
PBnIBOnUXMZOvdF5wj63BOo/aUdLj/2QQj1jW4X3Mo6xA/mRKnfBqgSwdSuXM09DAHcyobCcIsFY
VWDyK8D9ziqgpqXw5CSN7pa5A5/hEBotpRToGJVVbPbD0wj7F8wnU1jMNRw/voNqQAHOmMdflXaU
vuMdKMAxBlbgTxPzBnY4/L5amH3tGnkcIL+gRuk38EHUYua6p7HKocD9igBlwPyzHjPUhm4Eoq68
nCCCqql+oXzbg3wHOvVJlgf/rpH8ZFeNfvOplu3pm2JB1rCDvBOiyyDRK4puiGiYOxuoZ7RKwKMM
G7NmLPMlm8LSOxq9M3ku5ZvgIEWduaQYf8GXMDsDnoI+LYGK2M9QqD0XTNBMr1kIk5tlok0IR+C2
CaAOG7lnLo0rZW3J0UKQdv4AGFTvZ1QtU0woQYpZdWjkyRBIzms5gDcd5RjRSW1xNuLcX83jrhRe
544o0DbhTkMZ7kld3kivhGfNLUwF9U7tc2llG2WwSQ19KRI+d1jYI/5lzHNO4PT593yov0AFG8Bs
2EmvhQ1uGXJKWHlr7VAzZLhd8ldn7gpTtLsYeELyiTf71JTiMRw6VJb0GtZWcBc4yrRRqGiuZauh
tQN1IbJ4jv8MrUlzbPQm++0XKJY5Rq+tI7OQlsbSTtGWiIERFgL/QYCYx2EePzz9OXT6WsIEVXqt
JnNcN0EZPtaVN94yE2C5peaVW64+pC66b9xWZkGRk9O9aqZwqSZw6WAB/OQVJsukbyMEMUomwc+n
+v5bL0nxutUnCpVe6y3UAi5sNG8wSc8sHUbaPP/zDxtNlboKe6sxX9UAgnBHS4JNParqziya4eb6
Tl9YkGlaSDUhlzqPSwuvvWdAEZl7rfMaJa2+V/0sXhcBoPPrVgRw1fsGmnMZxQQxR3dTVAWcuTPt
LmaiR1cDaHfbsL4b0rTe4oLHjerQuDCzQN3AWa24dT4ZkC2N0uPCj7hwimbECFLFAMnoiwmZG5TT
MUzlVfDmBR1Y/hpu/nuynBGZplDPfcAL8zMJxYZEV6QtXiYGaYtbboH9ojoSIyLXf895EW0edGHs
hAF9dZ6tOt3lMobX2gtyhhqtCkE/5qv8cqtOhZHDX+mF2qZI2ka+rUvf8f/YNE26mSeCUiKZjzga
76v2MGT4zVdJgds2pGe1AqrurOo4/Qr19a8h16XN9dXO5evT9A6iARQNGTMEsMwg8elqI6mVzWme
Ti+HUfuFjiBPPMSa5SvMioiu+V7ZabQQnCZfmUaI6nKegRJbiG3PTzvjy2AXQb4CYAQwefojzLx1
wrCBzxryfyQekLW61WFmXl9f6oWizakZoZQ/mQBPonSmzXYKOlUmIr0WruMOgmLl0ZLS5BgPdvWS
JuBgVUQl12QslpvEYXAoKpPBv3Ysj2MZ2QspmIBdna8hnpSnkaazynslbkJbe8rUQoL1KkE0v+X/
ljzoMt2XNAiK+8ScnE3MSNIa9mKI0vw2oaA7Dd8ktRyYRYYKX4HMcyH5vPSxKHvPfg6UJ5opwsGo
Sseb/G6YR1y0fhczkrLx5jhXSmDHrMeOlkumdLvG7n+BIHaOhd6ba+JEfP6AaINu12gRO3b/x46R
/O29C8Sb6+C8To9K7vmqSYeJNlCn9S7l0nRdMIq3cCve6/vCtSBznIMVEgNAJoITCFKmG4ewYI5A
SiNkAibptxqqxbhB0QHRoixQoAillbz2W23K3Aj+4J0mRwgsFFCeIbeh186jQ7v3SQItYq3rIkRi
LxrkcNN4g7VQbbr0cyEa4MMw30K12hBeJiXwLDOL7ehNg1/0MMH0vJLG2D/g3WFSmADIaJZUP9eB
F94aIwFDAJPyLco1MCyaer3NS7nYySYzzEZbRbBnhn9rElQLF/3SqaLmDOsH3TRU10StrtGi1BWo
g/1ajFPlSkkKl2Wilgedkfrv/uB1P4Oh0r/mfgLPqdIQuxv1AACUaceZK4NhXQMJT5d60Z9B1ec7
iMMFSEXbinIXJFanBwsO3Ham8XVem5hRSiPrs7WvIxtY5E6wcIaFYY2/bRHEvVdqTZ2dO7UVSloZ
OO3kvRayjRqiWvl0e+t+xRyFuSnbJl1FeepBjDfCfO4b6a5NPP8IbqBnYtm0d5qV9atBqSRX7pgS
RJ8puE2pRjyXrTq6CRHMCwSBzc5wegS2PJk/2bejjQN/78r30+T1umM9d9+0yiCFgl9VA4QhVt6L
Dvp86FPiN2jwvJvegvFLyWditf+m2nn8++59pBebv8npjZyBXsSaiBsxXyV+M2QBIMDr5fgtGFTH
DfzUWFP3bNeVYo9LYfb5owj4h7YIxwAnAAj3dH9gKs5Gyffit0IJTLdsZXT5oqy6r9IcRXnuxo1E
THUP4Tt0/toAaTBk0ZQUW8UNcF8bf0rNI6OWysZOzXqN2qW/qTXH2xm0xz758CQv3Kv3HEP4OtT7
gac5AG8B5Qv+itJt4iOCEL0RNpoAnr0w+ZIOQwnvdd9BywrcpDyCrSjejJan2JWdONl3SPQAkNHH
luEevdgWQx7c997ofTZ6C9LWzIjSZ/zIQAXUmOJX5Aecpz4t4gdpwA+500jRYpOpRfDMXIXM6H4M
A5Wrtpp3HzlemcLF1sB54yOm+hf1zTQAfBlyTBqK7grf2JxlM4aVxR9xa8cZhNJ0C9JPlW6XkEM2
o1LBKDbAau3UKnNTXF5FAvHQNcdMSdqvMvJaQG0SSFcXvuecR4mfkxAM/w9odA7ETw9AbSATzLMY
vRmZEmwdI63WBVWp7z1CChts/ykKfwbPAYqHDYrKywwrP7Uneei3KLoUMfhjmmutRPTGhhlppeuV
s1HHYVhIxC8E/rQ05wYgkxV4IBG9ng+SNRVK1MDcUasUbkYbGaPWGj93fRcgUETD/4GBfgZ/U8RT
gfzIIdw9XZZ40kLM+y6cffqtHYrbkJrQ1qfDIArW8ycaTlNK3RuFlWqfoRsJ9XPvbIu+uDUZHrol
/jAeGRuQ3dz2f5QB2O3QAb8ut1W1nxTD38gjVw0S+J6YOa93lEWjTdRP38h6lmT+ztwQAEeeB9AI
5GaouwoZuA2wfEiiBg6ElOgxpLwVo4iV/isi/iOKtf89Eef/SMb2/yHF2jzO/99+f+YA/Rdj5+Gv
FMbO7a+fv6q/ml8//+NTw9/q/8h//8f76rJf+IiP5Gvzn/M3+Zpiav9J0ZCBDALCGXDPnv2LgU2z
/pOXaWZsQQ2Pq0VqmeVVE0DOJv/nnPEihkFRm/8xtzfrHG0G/hH/ZCYYRIkc4eAZ4PIn/GtCOskf
QJTKoQWjw2yw+R4LfCgazCiyFFru+EGukbqzmw0MfW4nUz1MoYR2Pn/4WhdeSeEp/tsaDEgztxzv
gajyPIWjIsGFGT/kUndTtRoUWwtFnzMLtG9m8kkT8QmG1N+v84f1DF1ZAqhL9QfNk1U4oft0RdvZ
W3DAZ1+Nl5c2x4xnxivCBXHqEFPbkjrDTpqHwkhg1G4NfVNWaYvISYG6w0Tp1i4VfSmMnl/JD66I
qhSVFgxSNpw7niKoqQmzsMgZhkI+rJXuYWT/XVhjso5h4dlXWY9uKFSleyZ7o/U4wZlLsG8j2NaZ
S9qR72NXZ7+E46dRWaNR5ggPAuyOvUTnt3postDe5lOuAHGslC9SbPk3Xt/4GydR9a0ewm/JUCE9
u9QKdr3d5esS/mhEnuC8HBMN+n1jnu8PiUpQ+CogCum+5JmeQwHewwBQtvZOScGNIfOid3cmLaZn
TwqigPZ03hBH2Oa9DJXZ0/VjKjr9v7808dw8a8vFENF8iR0RYDGF/0AgjLaU0b/lAJtcbjB1TOiY
txFcVk9tzhR96lnBgbFjAI4dpXEP9NVaga1rY6njZ5D5+Rdq8uOjB7PG2hxMmgh51yxkw0I8wM8l
YyHr5NjPhCSGsB1pNsL5gId5gL/C3PVWa20HsFBUr3tnY1S0GK9/n/NLxjgeaSeuiWeaxuzp8TcS
poamWA8f0Cxfoe7lwu+yvm7iHQx2esRObQhXDBLZfiwMLXyoN+lhgtl+W68AB2+kFefCRfxgo95X
tyg3uUun+/xrziQy+FWaJ/xHjK4KWTL9YTLCh7DZWlNwH2b0eOwRnv8l9NZ7J0NcJDSTtDggX2R8
U1ik2gRxFY9q+NBszV34HH12jtm9ect5V75E94ih7LL74ajurG2xZQbyl/PgPB2KQ75Xj80IxHZl
/EZowTuGC19/PjDXfpdwoGIAhmHJPMOD1t+NSgwyH720qtmhL7GN0CUKQJJHwR8xH5JsQwzAUJoD
cRTtEUb0Tk+VPkml6rXh8ABc77cejzuD8aiFk3u2t+82yEAAs3FnRKZbpa1RItKS4cEsI1exq5XR
4n70xyH+tXB+z5y1YIkH/GM1PorQ5TMrLGnutM5vQVqvfxiralUfl7KBs83CEgEqU4a85MyxC6UB
tHzkxPSwFNE70hBB60tmT8e/uuktrLtNEoFQtxZqgvPBPDkg7zaZa5qLoszPz3Hoh2dWR6vXg+N+
eHASykvAjRnj2ljBg+18qhNlZZQLz/qSPSGunaRGczoFe6gpuHKSP6B0v/WV32bj7ZEVeVDjBYNn
Lm5eILgT0g/CLf52ukBZ7ayhNPPhATmRYd9zdldWguLq9VNytnUObVqO4gx0pNDiCI7UT/I26Y26
PFjIowQBswahvXYYCGE63vVbOHXyYA9dzkL4cvY1380S+b2Dh2VxPn5iDFAforI8SE74JEvxtvHw
41a9QQpvVk50/Ub985WC+oUwa27nAMgTrkNpQS/vzSstGUWherSndbetDVjw5Aptw/SpNbLb2tlf
/75n150sGKwNo18zkRTGT3cxRYGkAfA3HlAHXTPfvfGqnYVcW1RkP65bEoH43L95vgdGBYVHln8L
W2nnSaUH2qQ96A/SUb/tD/EtlQ71s8djhUzHjkHqDQKErbzSjIXtFKPRv03PRhXdYeJS8NZDro2q
UxvawwSqm2dzbVDiHUn+6lQHlyD/O+bmSg4cyXSDxDDU6fpQQ8hXe/BtGZGeRxiHdkk/3tF7itWS
LOm/86v/RcbwvrYPxoQdNNHVtcLi3didLX1TvOc//fPnWbr5X1xy0DzCtqlWgfi4DItviXoVgoWT
OcsZ2QunX0jLORx0wwnY+QuO67O5vRlTE6pp7h9Q2+y2WVl/y9EnvYnGUNv+8XqwQgBO8ohfsYRH
NAcJkE7BFB6YNQofAtBK6y7Qlgp64r3C64Mr1uANUecE9L3g/8H9+8o44xXH7BhIGqR3ga19nlDL
+R4GAyhROfl2fVGiv8IcoxxMbxLaMucqRmR61UXBBKXlkQI4KJbg2KeaS1VlPdbqp75QUINeuM4X
Fkia+r5d5OVEaKeOoygDRJzLrj5CjJ+7jdLvDX+SXUCzd2VnLZzBs9PB8ogz6eZq0D5RXzs1Vud5
Rm+hqpHVDp90rR/dSIdx2jHurn9G8U3jMxLx0DgibIfLVJ0X/WHXvLgAoKnV9bFNchSU71LZ2f3f
LAi3CSq6KB48LJQWEDT5aCP+fN3ChW81zzpwjFXKW3yt0zUUeWepnd/UR4TwViiQqvVeCpfoEcSO
51xg+WhFJG9IlXpC6hAr+ktxtGR3ekN2UKpd5ymEC81NfvXeGh3x60s7c+OC0Tmi/LA98FyNORX8
+gial+k7Sdl4dMJAui29FxeuE3cXaiXwp/yX+CrWjlTWqEzVx3woyEnzR0TCejeKA7eHQkpqlNLt
u5/XFydGOvMXpQ3m4K6JOtT3ztuHxQW+kkAzNFVHe1yppWsdtOimhnnDd9tgVbcLXvAsgZ/NAZGA
fAN0CuANIdwwJw/YnmFUbKBxUzz6k+tstbvpLn7wd9Mu3mu3zu30TfrZA2//lb9dX+ule/bRuOA8
9Cpl9KLDuMyop5Y/Qsa6vm7h0g6CjwOIMVMSO2f1Jy/vuy7FAu/JOkB/NIaCVfONEM8xHbwRmb0s
XHDCFy4Fg/Q00qDOg9XhLHeioGerqOr1x0FR1qgFPwK6uq+Veq3k+qpTe0qH+raKvw1yvDFzx+17
g7mShYju/P4bVOOpykB1BKuUOM7F/EiHSnU4HRX0AC3Ex5phbzgLh/XSUnlxGB0ENAbR5Vm0WtlD
yKcfj4qK4qLrKCtdc9Uf9pfh0Lvl9+61esmWOg3nTw4r+2BTODXIIkKS0/usjCmcCj4EtM9TZLkM
4/H64ZlrxyfJG6VmBlAorxCpcnjE/mE5hVQ0C2U6pjiazjVLN7XX6k/rW5cgcLyu77WXaYkA7fxO
nNqc9/XD/fcgQPFjeZyQ9AA1PbwVzRL983ue+zEnFZclPG+aQu8+AZhy1CgVaXflAyKVm25Fvngn
7aV1uB/ccIcIaYjQ9r7apb+DnfPZzhau5tJChSewrgufJGGYjk4Q3qrDDfDVhdT0PcA+W+hcIpkB
aUxFCA/FpFpxy5z2dBxvZebCd/lr8LOr9kEOBNvtd8kn+9NB2UhP8g/086Qn6Sk6VK/x53LtbEzX
u2sXwgpFLHW8f3gGUUECAmk9Y76eqMJapZHKx/iVqgOluWIzE/Z80iTX+rqU0l28m/YHa8I2o7qt
NpCoYO1399PQ9ka5c2rgf6hL8Ya5wC/GmzzceguJiEjoREzACf5gV9hYLbD1Vuuxm/4On41tsNXX
8d58tO6CT+F9cDeVrvw2LFzVcz8/20Q5CWZmCmJiYRd0eTD6CH4f5d+6dR93N+k+0T7xWGsLhkSI
zvvqwIqD6eRUzTMcp/ezLY2cVwuRv+FLsw3/sj5PP5y7/BnZ0fBOfhmrNSMOcKKZoOK/LDGnX7oy
8xAXLRvKIJC/nto2JM9xwtEbj5NquoO0UqelqPFCPEBS9MGEsHmWnhQWkLXxKN8aayiDt+Pv4j67
V3f1bbaP9vouvin1jXbIon1YuEsEJEsLFAL8EelGNa2C6ZhMieQWg7Qt22SJn++iEfhz5+CYqoco
iWAn8JRmKBQcJZ3rgNpZXS7ENZfe3plv+r8sCMuQkPWUigS/U1evUxjfJaN1U6byzfXn6cI7SKUI
Lh6iG4pwIuN3GLbwlcxuvHUODtrm/VuVbRhMuG5l3nDBh84AZp5B0iHw6sJ5n+wS9evRmw6+rx9G
f9tGLzB1P43TPXLpm+u2zmPfOVoCuUWvEP4pMe+yp2hUIiczDmrkwLUbvAzOXg7vHM+jQYnAaJOt
p26p5HDBT4IRAsw1cyprtLKE3SrHGIHpsm2hLlFuimnaj2hOeLb0u5X2o9Vs0sbcJFm27arvnWqv
4bAh01mi/zzfTFpoQHdRgQCNejYkaQYaIMNYHg6M4o536mhtqf2Xq7CsP9e2tNS2OI9sZk0CGimz
MsHcDhNexgLqGKkfVP/okYq6Q6NvcjhYmiTbo9+6C6hXjV4EyVywt/3nrmqR01gCSZ9dEppH4DKB
O87U6Gecd14X0Q71decQljZ3UC/onBilv0X8MVxoCF80BUrGBh0PWE8katKycuhDgvWDZ0zGJklg
xpRrz3ajvI7/9AiTab8PeSIGR9oo9hiSoZHD1pfHYz9NrkwnaAgQqn+B5fheTrtVpRyDZqHFcHZr
ZpNznj9jgOiQCS5bLzW1AkgwHusSth0juxkcZR3q2iMVlNWoNvuxRjO+X5Luma/FiWOYq/7zLONc
2WJYX8gcEWWyksHpq2OnlgihS1135yTetBmCQHWjSD5AnaHsO3PMt9e9xIXDi2XKDowYzEJUIjiC
jhcwyKSssRzv8tC6MdApkxTSct8IvtPY2fiRvO1gGDXUXefZimsCc77+Iy6snm/K8+FwbiB6ENxi
UlfDGFhldYwnSYacJ9XjTVI7BXBOp/5pyoaPuyqUx06plqoS6lkYiZjQPP0KjS5sxGSZQhjQBXIb
J211rAwpRJ7dlJJdbsXO0bDy7EEBO3pnOcGEctOYrgqAwG7fTMwqOgpFC8tBFHAMABgCH54qhE/Q
INBX7+S0YR75q4kBvX1cmYNrFWm5u/7Zzt7e+afPLg5+c3Uui5/+dNgjpqBKvOoY9k67AW8VrgfJ
dBZuhAiLk9E6wqEQpjHHZWFF+EJ6WUxD5lAhiiKHMKlRio1ptF/iOFLuOrsP1/o0PflZUq36SLM3
kV2Vf9ijff8FAKSBv9DFOXvKpjCD19ST66PZFe1+qpJsO/R2svA5z68+BdH5EjBaPhcqxXUyTVza
UH4d69rUN0wopn/1XuaszHHsP8VJ3MJd04Y3dpf0h7zUk+fru3npEnAPgTziduamwOluVnpfNi3I
2GMf6frOzErG0/JO2xU045Sij7ZmB45U0qVxdd3w/AcLvgd3Pk+ZYJrdFo6RjZB44MW9eYgbOjit
o5U7te7blce5XyF8rt1UsfPjD20yOwHzCdhUHkyT+3e62JSulhJYvsat+y5JD2HvIXAvr5XktUfX
+LqtswdLsCWsb+izVGoLTz06YbqKbf3Omeq73Fpq8p99xnczc6cRmiR4y4V8Ip98W2nRFjnqhmv+
8qk2jq7y0L79O4v5x4pwSmD6bho5ImrqyuEmz61V2N0G/rSQXJ+dRdbi4BHBh0CbQgn1dHvIjWJP
nqDX6KutOd2M2u1QcfM3Sv7YLKmQnAVrFC3ByJNyMvCj8/qd2pKaMZETa2BFXxh8MJINJEbaQv3u
7GrPNqCbpyELghFI5KkNBT6+uuHDHQPdGV2vjl/iZnJtMCWTXq88JYeyblT3WeWvr2/X+fN6almE
l1AcapXJKWXyI+Zg2jy8IU5aSdOPKg2fc9mC8aFeq6a0aUDmtvKaOZQFAYf5+51c7/kXAJEG8TOT
tYoRDa+7HftDoRwdK9lakr8JnLeRIfo2fWp8beGuncf/s7XZS8/kKAzlCrtZEZyiKFMqx2RQ1r1l
7ooo2dSBuu6b6FUfvniJ+iXIPxkMhvdS7E4tBEt5shDUXDpSBHAQatB2Ut51hD+W/bJUyeMIjq+j
MUnruv6mpaFr1T/leom849K5AqdBBIXDYlhTPT1XU+zYUVVVylH7FCE1WX0rw7v8Z+I9l/oRiM/1
s3RpVUBlFfIZXmFak6fGQlkZ6zhWtCMMmc/WJN9B3vjQVOmXKrYW7ssFlwnB2z+mhF0conAInUHV
6NWoz5CHbNtmuBuGJRrsS0dzTloAKRPJ8A1PV1SmcDcgqohnhkxhxZT2F6+DtqDR21dky29KhOYW
vuF5SYbclChP5vPNI+Nifor+bwsNStkcZXhJvySj0rhdhTygpgbjyk/Tao87/JXIsbWx0EPf9Fm7
6YLuHoqh3PVkniovTNdTHpYPI2oPD0Vc/4BgNNyFRt29Xd/w8+If5GqAO2Tc/TssUdhxaERVxWuS
hleym6cHs6+l0xSbvEF90mfmfaUTit51DPy6gdzIm8Qqus1YTi1sNbBstBDbuWkL5VaeOOr2+o87
37uZB5BnApoqogZTaPlXPA99kSZES53NOEYT3UfQBa07Y5g2mikhdxoVC+ngOwD21JVRTZt1DoHt
AWkX5wycQEUnbsa7Mo9jffPtNvjZx03yaexhSnepxPffhlRz8tU0penXvA01020iKaYsTP/m01Da
4cGW9Kx2c9CkaN1DzfUSJ5H0rShlJSXtscAFS6MTftNCZSrcnkPiuL6nqk9R0MhAIwN1uu2jxnjS
C1WqVxWCwjbUGEkQwecVe59tOFH4gwd1gpXVNOpDJhWUMxUljL9SPR8jN7Yl65seqf1TrIwx9FRF
238fa5PObpdG6WeZsjZ43cTsXgGPpN/7vq06NytT/zj0tDMWboToVWjJAqjgAZ4FuZkXEKIjufBr
kCNmecR1r/1hM6pwOQXNCj276wdG9CmiIeGy95Lc11qJodaWIWBjNCw5Ot6wsJz55348IqIV4cpk
1HnyLsOKIYOhhdsir/OFN138YhQIqN3xxjGgBMWoWCqEtEVpMiXqjkkaHfwAEtzQiaAmRvskjamu
Xf9s4oJotYJ05JahTACJm8hGEGVA2Iqk645hQGVnlIt6Vdvg/a9bOXvIKK9SYCG/Yo4Q8hbhs3Wm
OXSKFALSCLpNVfeB2zXWc1P2kBJq7thNtCPtbAWF1B+eCvIsDEOBD1frPP4qJAJ2bw5NXqYkl7rp
5lXmWmXodvbC8sSz926F7jzlDT4nz+fpQ0M+B4hNyyhySN1abY+2Ero5CJ7rH/F8q1jLByvCCY9C
j+k8MydNjRKI9hzvjd7DkoCSOC1Mexgrc4qIJVIosYbcGlMvB3ZEnth46ySyjmU+uU3ziz7uKp4K
tEX0m8Lp8V1TwIs1upo2DPyT/qaQlq7C+bEh9qF7TPuN30W76PS7jmmCvIDuBY+DlKwyx4TJt1hP
MRAptVl5hr4tmyemFBeuxNnTw/ALcrlQZDMNAJ+jempVR9JjpHUUPiJAbjjbcLg1YFzS9+nbn+4n
TxvFjxkVPhd4hf3U06pW1EwKHxOlkbYyQvBuaqhLpb+z+goZFunPrFdFDXcGOJ4uxzcTK0wYOTwy
DTu4eqwqoHz6cdvNI6k9HMK8WzrlnfqveiRjCfNiCVgnHlx+wXvjg4hPpgImCr1mfViic6o0xw7o
NbxOaQ//dpovBJVLVgQfg+Qf+OZcbo6Dw9x2CsDfYiJn4WxcMmIgSDF/U2rGovLX0DOaOVDDPWq+
ybMZy1nxIqFSvb1+NMQ3YP5iPJZQEEIqzMi+cAQtgh47h7WYS2hlW0bUK9RTpGrNFH+4LeuyXHBg
Z8sixIIkjZAHQoy5q3N6RrRCj4xMU8qjb3a45t+l8XJ9QfNZFt5NDIBW5iDMdDPCTSY2N3O5Yx46
sXzXCYljaBEFr/83I8JJH6qMEwDR+jFkVD8q3/rpU2kt0Slc/lT/rETYGhTMK6gtiQCU/BvMbm44
jQt+XvR6xBgn30p4s9IyMKE/18ojdK7DPq1dnYsa0aV2vWbzh6LzFGIEa/N6P2BYkIK1E0BW5THV
Ps96CXl/RwFj4dqILlU0Irg6pUDfIJq3v/jBeqZ9qcMgT4a+YGZpbwQXMAvGNIwkQRjTfdcAHIZL
KcLSMZ7X+eFjaSHzq0j7lUc0K10pfbSMz4r9+/92ioW7yOh3GkYJNvwRPLD9l5a+Gu1CxXtpHfMR
/LCOMDcna+o4YlHKqJkCNAu5yMV29MJ2iIDTfqqjunBYSWeHjNUHbqkvkcafOcrT0yuOPiU1iyhK
tTxaSnRTWj1jCcdehQu5+H59Vy6eYF7PWeaV+VAR6ik3EGUZFdee1GJj06sx+m/WqG0s59n7Q3rY
v6/kB1vCbbFDxi+zfE5lKmfVWvdK92Kmwfr6gi4egQ9GhLtSSXKY9Orsx+DATLQb2ZZWyr+T/jEb
8M9nEy5M08dOVb9bUYNVASF2Lakupldt9udHGgAl7Q0KkTTLNWE9pqRWTi3JOH+zWOnoP5Avuwgy
Xf9qF3wzxSTQRCS0M1Ow8I6VbR15RVWXR82hY0xyDZE00nZur9FVXdlL6eaFTcIcETmYOIoSZy04
+Pzox/cc7/IrbFVurMVotGyvr+msqPqe1H6wIp63wUgSikHlEdnEOXM5FI/xUzS6MrLJnVv+mB6C
J3Up8by4NDiD5kiKjoY4jRw3oSqpQct+Ocna8/pfZtut9SRbKE9fNPOh/iA815ZNhZxOBIFH9NcA
1iuRDnH78/oHvOCETmocwoOt6krcGBI2Ii9BMvmpUl7qBvbrNFmIDC7v1IfVCNcJXem+a2rcXQ+x
gUo7z53s4aHq1S954q+13KaL1+5oSD8baM8kTnTbWdquU/2Fh3ZpxcIbZeUxZdV+9lBRg3KoutYa
ptdldWcvqmyfJaTvp/PDmoW3SrHjXGFEpTzWAcSA68xzm8/1s3UTv3jJSkvX9MHydJVvvT8kuJzd
8MdtFZWpY0VKYtiX8ZBRsm4Sz+3Gp+sH5zw3E0yIEWuLSAl1i/II2YHzpZ1c5XtcunHDzNna8bep
sXCAFvZNVIn3FSUfHaAQR20w1vH4oIYx8NJs20j/luf6Z9dE6GVoxHjPEEuhWm708LaMu60Sv17/
fguX25kDkA9hTJq2flW/7xCSlkZ7h0TJXl7SWrnw8p8cA8E7elKt6rnGHslpv1O6yp1Mf6O2vSvF
h0rxd9eXdPGB+fDd5h38sCSlqELJmL9bB7X5EHtggHfFlK8d/QX1KlQUPGBDSznN0rEQ3Eo3/ZdR
cOy4lWPQv9jD21QvDFuIbd+/LxQ9s5l5aO7Hnq4NedwsaxvC8ybLt7Ehu5SiXROQs+WgjNvkh3Z6
u/41L1tE8I88mr/E857TpyvTZOL9LJy1F0X3RTausgyWScN+hgJ7VTZLYKMz4Pjfq/zHpvAaNH7o
9GZALp3p0qrXvsAdvLa1DvLycJvnEC+oe8VBrONWWxxiPdtHpj1BJkKVS+eJ0pLw2AW5ZSa1KhmH
pviqJSgiMZULed8abP3mDz+sYElYpONEtt6nvnmo5EevlPdazQIjUtUmfGlQ26C9sL1uUaSNxxef
Lk647Npo9qbiYVLfrdXb+lWdVvTMBlhUahcgiWvd+Jt0RUfm1bgdzWebsaG7cL3Uzzjr8L3/DAA8
jNAgHAR72OkhLqVsSrqJnxG+1n/1v6t1ta+fq0/+k/VcbJK/2n37KX/EOC209WL7++IGfzAuvBfj
0E+eqWLcfOgpmcMforhatEKtpLur1+njsEte8swdfi3Rh5yf6vnrz9jbWQZUBcF0uuxYSzUboSvz
MFTrrnOdYD0260rahM3Ga1xjrT6YC0fszO8KFoV3X05GRAtzLJaj86Rmn5UJKXq/W1fe64TsyvXT
dfaSnBoT242ykwVlUM/nmSkweC5tq1wPjrzg3JesCNuXSFPmVTFLymvE5eHipHWXKz+uL+XM5wlL
EZxADzJZS835gAbpToVDuM2cG60aNogZrs2yctHyW8DwXTyWIM45GJC+0Ds9PRx2OVX0xTzjkNie
mybDyojXUnIbLA15Xf5+/9gRXECYJGo3TbZxCH3GnrRDIe/UciFhWFrL/Bs+PMB9nkxKnTv40Pxz
krZrSFxdmwGrzFhwaOeB7ftG/bOa+Zd8sDR5spbX9MsOCD/IT86P5lMmu+G9uk++tz96BCZdO3Xb
pah26RsKbz06E4Nc0Qc/ZPUmqHoXIQZkPl6un8ElI4K30ErFj6ATNw665GzsMNxG6a86UjfXrfwP
TumfLyi4CEkGhoMciHGos02nH6Vi5fxl/yTzMd8ked2GW7NYuMHXT4cqC94/r0FwkwoYhzLfac5d
gjYLAwfQEV5f2ZIZwVFMY/H/mPuy3bh1bdtfuT+gDYrqLy7Og6Rq3JSr3CWOX4S0EqmWEiWK+voz
5LWxt0vlY2Gd/XKBAElgJKTYTM5mzDHsrEixSU7aROCpBAr4pRpjGqwx8F64m2dn8KLWRdCGxS2N
jQL7JUtD2KO5MXwHzhJiRFkd/WeftbATkhikzn2snrR/Jq593YgfiP4j1Vrx5wNdBspAMfnw98Ba
i76hi87s0q68qutG525E/x4fovJhBEdZyH4FQ+yGj8VurZNuNj1nBY55wLl/H/0gKHQv271sDRh5
i9rwXWBBEAYkwbi7n3/TB3cKI8x1QrzAoFxcHPYAWHHoZ2EEkokEGbui2+oapHxe7qw9vStDLX0c
o3QHO0OT0V3p8qgSG07byGJ//qPvWeIcfMj1MAEMyx2hdZhDDdftmqj01k742rcsnkPKgWuyBnyL
56nIRuGBsO/1sNYg8/GBA9AFJd250XCZznKDqQQxOnHuzMfybmb2B1MEonk7dqC+3IStCKH0C6qc
/80a/nvUhZ2tJ01qcCE7d/UMTXqSzou7RsP3kd+Nc/fvMRbnbm6AmjzoUNwBqXbrQAN5Uz16d1nc
PhZbP+7i4Q//7uysqNzSH0SGwbf6R73/jz5ziXK1E8ArTKGdO232iE+DGKFpUT9/PsjHN/hf37kU
ZatNkeRVgu9UxhedQV/829/7/x1cXR8xKCDPM73/kkwbEheJZKnoTx2fihjNgr+Nkaz1GV70m8zG
YcYdggsOMMQLKIoPwKBZdOZwyo2KjLE/Jsar77fDS66n/ptNK8GhJ923X3lRIh3aZzZD4JCUQ5z3
6fiFKRPQcl1Q9Wq6jTNGgGCkRdigm/Wr1TAIJ41IVuuwBMFWFZZGJw102wu54sMuff/5K4D0pR6u
E4AfSzKPoLcamUJv6pRBAfFpqMQQ8laUyGR6WVRBGHym8Vy5S0u/+W1MEIfgvZh1dZZPu1X0ZS0C
S55gy4ffpuIqAgKWhZUC6aQD7aZvORmeR8u5+vxcfPCtMxH1rK8AoRsQc567gTwwJar9RJ1ACHSv
MlZts5ID3NyjpgAKs2xHS+/33x8SK4tTCHZGRHQL90IXwFSqyVGnxAfraJYMvw1cKug7PUlrOiR9
MfzNhx9rO2/lvwZcGGHugIhXWJ46oX6SbVRhPAWlq0Kq0Y7VdcnfDEcwGj4KHKezVhIB4dH5ipp+
4/KUjOoUJBmNct3yBzdRX+rCS3517bDGW7J01ubhwHEEhDbGA4piYYTxwFC3SCt1cjwwA1m6l3EK
IriorPMkNmrhr/igF24v2ugApQNSFag2lIeWcLPUcbomM3zrVHh/mJU+OODwzBt7nxP4bgmNR8e/
oao8cNHc2tAT+vzwXNwToOhQ+AKLCDAq4H6eH9x3YUvQ+o7B0Wl3sjR/He0uvdIklZGq5JegsSAV
2mReyJs1FqaLVgd89dm48za8G1clrir0aOGrufl11PY2c6wbZVD0pDbhVMuwAxy37ZIrrkzAYEcL
zTjVio1YvhHQ/wLtA3AsEE8Ch+oSJ9MWPjHY5LknJyd+XFtOFapOr5XGPhwFhwYpSxvu69tKvPtS
E7vbzm1qJ6gBiV1VWhCfydHD8fk+XpD7zcS6qPqhGxS82w60NM8X1PNrq697g92PI1Qeaen7PEpU
Qo7QwavqUJSV+73iHZobClZDoa8oJOT+Gq9qnlKwZN5DJnLccS2v0q7Ot1NKxPXEDf7XU/C3WNn/
R671n+P//VmD9JmlmfyvT7nb/39kZYcV/Bdr4CUre/u7+pn9nxOCjEsedvzLv3jYDah//AMqXjMd
1CwL92bL/yJiRyhg/2OuJCAMItD+e0Pd/pOJ3fD+AYYsEB2iZclDWg8iVP+iYjeo949ZFR29TIgy
8Dtyff/1/7DS6e96nk1aV93i7+81RN4agP4dGc1oX4RDgMW+nWfANRb+o+SjKRkAhwfF+mQr4KDc
SMUBkh1wPfNWDYd+lGpjmlCOBdnWdN1XdbWhJC9i1foi5E4zxoh2QHljZ2RruDYL+6kor4VLRDhm
rH9ipWvEvJq+tGP/LDT7rvjYP0GpxN4RB2GfYaBd4d1m/PMz33/WonSHz4IdwHuNRkp3lvBa9lMq
SJHVuAvjoWgm/woMiOS1QcoGJFnG7m2iBPFG2rHsZLtMI9St1zrbFkTLmAJmYEOhBaYIcS7oss8v
sMvcgFuNSQ5TNmxffKGrE7rneb0fcmNT+e24NceEZNDUoemLmfCsiQY/kV/JZNb3XFU10F6utlUo
62Dalzlg1CEoR6uXHjrOP0HSUx65lffXyuo8iHkSh1+NlgJ+I5v4FZoP7Nu2FXUdFjW0QkLZ87EL
RVeAg5gWAaSXpME9GOG15Mgicfb23bDCaLMD2/FMv7ZwX1qR9doU7XgoncB6KFIpJoiKBUYf1nYn
/pgsA+XKUBRqC9MH2NGoEvt6dNDOT0UQmsAlAYOmS/4NapvWsPJELCLBeXa4T7iOYHaE1AG47c93
heeMB4Uy6YGDveV7VWRFge6wHEI0Qtvf0Hjk6E3eWumRp814XQwgrotsigIs4l9otxsIjGF8VZ6s
QFfOX5V5Xh7k3nBK0KkIJ3cZRHWsC9y87dShZfxVzsWvwV/Hx84JsLPbDnuCzjh8/19SoLBU71/p
IXFSdLqL6UAQfkRtq+AMQdIpJE72mAshr+FWTL/NjBqbbCJAm5aF0W7LRpZPZVGnLHIhX+NiLQYe
TkQnQwwePDAxl5axs+Q0wEOtBFpIAo/fuWADjS1TS5A0V/59aYJILQLB4nft1KDAGDMN2GRnMvvR
Hv3y1SvbV+agdrPJGIjr0ac5695Vbayg8J2HgNdzGneewsC5K37h4OUxnuFizYH64PzCbMD0ogUO
bj9qSOdr1E6K1jwbyQHvr3yhubZnzezKaTFZy4iMmnXbBAU0u+ONG3lT7z26mShBvAEpryBWT1Vk
tbz4tWLR5oN5vnVgvcfpQM8/wlP0hZ1Pq+s6masm0IeqATmzkUz0kGu3jBNq9VelIlNkGEpdTfWg
vkxTDdE57nh7XeTly8pMZsO1mMncJAJyKiCSAbNauJgmxEt51RgEmkc1qphJ4aRgAbCwSbyzIYAN
T2/L05pD3KMm+hXRXEvDusMC5qNTN5vcxV0Kez268eczO3f1UXjD0Yb7B0YpAD2Bl15YXGkVEipp
yXDv5dX3hmKZfCfLI7CYw9sc6UpkuLyxM7sMcpdIJwVzL9DS0zZGB7psyiX33WiJb/ZYZNuSt9X+
82+6eMkQsMNFAMEDAgp4gUuQmWFQJ+9Fat5rAvLKoSuMTSdKkH8l8HH1gKouKa3XxkvysAOn1Ssv
VbUW0sw7+n7HMYfZGQFUynfQ17uMoaYAfkdX9fq+H4Nx53VVs1U26TYexSnMPP9uCLyD37l876Fb
Dm0ZQ3Lw/PyuxP8b1kkAIAGxhilK7GSNVGkReMybDlf/TdQY2wGqqEV8h7K209MiKe6DylQQx7Jh
dMq56KwBlpu4IJGbi3rTZNJ5YF1bRqnZO5u8AGnNAPd45QjO7tL5SmE2OA8+3DaQfS6bWu20GseS
WMW9WZrFzklBlofGPzP24zukTNxHp7RRf4NQzNoWLc3D2zK8G3gRfyF11FuUk+IeTRBtaDUd2YzE
gop6WYnnRIDgl1XoedKeIJu+YW3ErGrrQxp57bxeXELQdeKcgugKzikIbRbWYcxNe6xGI7v3mhYt
SPCK42as5D7prfq+4lUdpxkQ7JWRVFHVf6sd+a1D9W5sXfmsusk7cXRuHtxpnLYqK9ayAZfXaWYT
nQ8zigAQtXmL3t9Fb72BHFLicXZvpX0Wj4nX3itr2jujm96YXMHIt6S/41wGNwDroYIPveiVMzKf
yLMzgimgGw1JCQ9ePDxv/PzdFHxW8cyqFWjw7QTlc4c82KmuN4ivk6tOmmZY90l25wuvOX1uSz7a
GgBQkH2Z6bEQdJwPjO58Jy2nBAMLp9taPY5HVuYsglpOtkWSpFg5C3T5UtD5S8GejfcelLjAvJwP
qAteSrvl/N4JCoAgEq6uhJs4YSpK94pJocOma+mm7Is0nHsBo3by2U6Ragp7QxjXI1GvgvN+q1tR
bZxBVZGNDGhMeG3Hqkn0a5eVbuyM8ovbNuY2da10hfDqwzWDu4gc0qzD6yw9JoZW4Jb17J72PdsY
uTXFrOAvHCq5oVnadvT5Fs0rcnE2XBBzI2E1v2eLFfNHkvTGVPB7kXlP6PQYdk3pZ2g/y37UPLit
A2sNCrjoM4cBBYsmIeAdR6AUoKF1EQE6OZuKjIAGnDst0ggJfSFznkahhwKAarA0ME+CY7d+CPy7
wKnvmGLytpb9rkWKb0PDzsDKf74Kl4uOXk3EBARItLlrc/75uxtSpd6QGTVsiNmNfmTX3hdKh/tJ
ZmY8JfWaJM4i1fLXCvjI+qMPFOEKmPPPhwONfC57Ldl9ZUxOEbXg4AGXk5NSErbj1P6yK/OEJPF2
MmZAZkHRqMqQ4esi0mXTbmAGCivU2Q+pdp5RPy2+Y7mdNaKet1mcH42Zhx5NjzN7IHiOF94NHO9S
MDVxgL1L6ziM5vQsB5VdZUHRi6hCCrwM7aIurLBH8Y4jrmL5pvZw12LT5dajcob+zgyK4qePOgdS
YyY0f/LO7e2YdpV1qID9u01dQ99XhUNfPt/RN/brxeyB/PexmchroLyy2FLPT2r4+lV6X1R6ChPh
i02B6sG+CiYasd60YrjyNCp7RuM0z3eJVtaN7rR+cRMz2GtFbRCo5PtWjCjW9TyLiSnRtIAqipt5
Xkj9XF1TQwGWacio68wpYrCnwZgksd26QVgPjh0h9P2NXLBx7bQPPvSBH0ES3MS2nY+xKIzHMZf0
LqvaMbLysdkrUfpbUblFpGVAryhUDnd+jwhkZW0u7jyaCKAPBDok9PUSZ3Y03512yImS1Bsn46Sb
tA9p2TVx5UxsBTnz9qwsdwABDapOaCiHh7yIfIO0M2tzLNP7zhM6tp3Gu6JVDS03vEVxizajsMmF
3HSGOT2C98kCmSfrj+g3fcqSajqgdbC+LoICKGi7+U698rnPIeOMd/bJ1eO3RJXZZkrLDemE2gkq
k11CkdyxB2wJhOrEyiM6L8ria2C25lgZgqSetawH+qTXLU6UcbI6qAdOLS1OwZT9M715li77NI8E
EwayEKTS0fSPmtfSOCZGgywTccsTY7hYyeDBqU1HRMdWdbQ7iZ6CzNuCKKyJ/ZIcnNYpV96fBUvu
bJwwA3wghJYAlYCHe346iATYcdROeYIIxBNrdqiVG4kOvR/chu6f9Dadl9+Y0yZA03Crx1tLBDs1
9ocm+5NSFo08WMlULDCW/5wR6n8gDZvFX5akgZOAQCkKOOVpSqW1t1D+DU3N6HbiNtAiEK29QXcs
eRqEKGF0umpXSXeKSAIlPuJLvbHGfIhVPfFfBqpL17o0IDyUOmDGBC4JDlfu/+2zMj8mCF7QzQKc
8dJyAlpgCzO3y9MA6ORGK+hKswCwrs+v8UWQhI1CKhd5LwwDOoXZ7Xt3jQsCFhbow5YnPxu6Xd6r
NCpMq4sT3fsrQ12+j9DAm91rtB9Y+OPiTGQDc0mtAn6aWJnGVAMmnSbgbmce5VFukbUd/+DT/j0e
sNOLB5LanLeDy/ITL/wr5g+wAZa86fJgn9nmprGyQ+U314XVRACnhMzYi6HaKUuH/iCu03H7+UJf
xFgUifT5FUE6Hepty/brtJQSlJFtcWpySDI3DrJKNofUYz1ke+rm8BGZL0O4+U7EjTHZfD76B8cf
PIgw0wj6ka1DNHy+z04LzV/hjPzEbHvauV7bPiZaeAfPUtcZGPNA00etg7KNHmgMswe6U6u7sjLS
22rogEUzIPN8rfPW3KekC8IqAWO70ej0EEjObqWZPH0+4ctwA4RH4IoAkQh641AzOJ9v3biJZSGJ
duomtKxiBwHDHrgTV6Bji9KimradZxxrv15rK/4g1kLqAqomM1sPcgfWbMPf3QivqBTOBwgikMDT
WwXOs8G3p+dhoL+In05fpQkJa6slVsQDlkD1wClX3OnLg4sZzCdllrIPUBA9nwEVI1odhik7BV33
UDUtPaHfEcw+VVWtrPJFYhlkMHhYEdXha+fuicWd1Jwr0fQ1hhrrPfdA02D4uXXojbq78crurgFD
xl029HEDIkcwEsZpC3AdEvZ3vQaT39/ec5PMFL1wKhB7vaGG3q08VZ479ZZmJwtSqGhMz7s7382d
e+pPL6zt9q1blY+kLPhKD8m8o+evMpyYv4DocPEAST9fb/AXCOHRjp/MxHF2hosOh4AOQfz5112a
P+zmnF5AVgy4nbeI5t3XAeaZTLlVZSfejsNVwFMVIc/XbCbXfuxMvaJ98MEZgmW3UUxHvhMJpvnn
70azhZsrtMTwkyGCp6Jq862ekL9EIkFdff5dl8EfwmQfNWwgCMFTs6wBtFSosQMj1WlQ5q9aon/Z
TGj7BQy9PwstyS8gi9Y0Mj76OAwKek0TFEPgzjj/uFqwkioOlhOTW8ata3VfUpDg7guX/P782z7Y
M2TUUdAEvQQCmGV3UVaPw9ThbT4KRodtU0h37zJ0QlDV3GjAlVYuwAfR0pycxtmAizKjAhbX0WyK
BLkmah6nrPIODjXbrZ+x6Q7VJSQ8HIa+SD7ss9ybblEl868FakUvQd/ELRPeVZsldN+mzoRaRuul
P3spx13fjH+sbMwfgNzoonLK2Qoy5oP9h6maDxlciAC7cr4ZNAMDrYtutmPbenbcDA2/N2r7Vnpw
NqvW6NDzAPrIz/flw4UC1ABFaqQrkT5dXFmdsKaSvaBHJ692wIpcy+4p7/9YBv0Nh2ovM1Ay6yS0
yxJqw4EMeQo6xfraTnZdVYa5Mzz7kxHAxriRnZh7rvoVm3K5KogakRGZETweesgXq1Im4EMCEVZ6
ojU59X3w0Cli3Qnq39qkLR9UJbIV9+rSis1xKq7DHFwgp7o4O03TQRdWJOkJiTQe1kHlg+nc7Hef
r/wCKDT70WfDLNMOFTx+VbteenLFlrYyzoPienACHqFa+OIW08vky12ZGretPf6AXMdauWR1AouV
dTRLLTYE6QmnY2soAHQcFpAQQeG2b+h2CPKDUQQvZXKdoKmyDKY1kYpLowC3BKcdrA2wXaACOz/w
KhG5PVg1rI+wwFkFCshS93/MFGLcZff18+V+Szaev01YcaR4kMlDzeaigFZIizNGSXqyBH8gJpyw
ogG3uK5Kih4Lq97amrd/ELmkN3My+ptJhH8jbbfa2x1McQ4RQHD92cFtp1Pyh8vGhXRRYbg8bHzx
u+kS5Nj7SXxBfkF14BFMd4aXg1HQtsfyxgiyLI8TcDTGYBnkG5ZSEMaNhT5wPwu21NH5HfWLZpsM
pfvDMkQRyUYnL+AUS259bNKKqflo73GjINWAQh4IxJfuSmKJPsgbxk494EfXbjn9BnBMXCfU2FoD
7a8db0ACfmLIbHlpvUHh2HxurGYlQ3zpm6KaibAaITYUZyAnen4AJLGR8G3N7OTgGIJBPP8TTILt
hlblt4hyRGzK/ldZSPLn88PwwbhwIIC98WZFSTx95+NS8FSmVTekpxRKrSGHo39f99BnSDQ9EThx
VyO4uPcVl94Kt/IH2VaU8WyCE+jCpUAN9Xzk2uh7IVBTOBGK0h1QhH9kUvK4tGjRRCJFM05TqOQ6
aIwvZJTBvaaa7gB+BiBBZtnG6RhwOI195L53//mafODBIq8I+4pUKBhmwQV1PjVmgAEZOaLgyAP6
vUEuJGq+UpThgVqHunM+5o+uzG97F9GmouV17+W/O7CpHnSerrXpfmCB54wLUp0QDAMme96/dz5X
jb7x1oWkLHQJ8/F7UE95SLwpXzkFl84P6oZ4WuD8IPdtLmtBdcGQ9IWU1LGs++NQZONtx4N2p4bW
ZStPygePGKQjEa0ihQtDtwS90mqymEtVciyRbtvkwcC3qUirUHjuEAurHqKioWuUhB/kjnDBsXqz
yBvkHZY7WgnK3BZNWGiOBzdfaLe2E3U1iPNqm30D8tYLy8HNdkWvYX55RZMYHaz31uRn+8AWAvSk
rRdEnWyMa5N40GFqfPKn6+0vKydvtvML0wyIHHIzuImgwSOLB3dShhgmUvrHVLnlvqbCBS544pFs
af8VBuR7ZVrN7Sg1ucas/CtfQMGZ99nPlXnM45zPYxagsFEMge+IUsD8Xr07dkGODh4pkubUT1Xz
1QXxyhUCSA5XrFWxRm03dhGs7ambPBu2VpsBfnw86DFqjLGKy0Zv6MidW2WA6VVOBduODRTSKj0a
N0WRrfFpzbM5my2yD/AWgQ8FhbIPftDz2ZoOsuY1jMmJiLGPyNgi8y/5czBNQTROwd8+whgOzPaw
03DG4FgvFidHqAD8qZUihO454IJTuR0NX8R+WxVbN6u6GI9usWIvLwzBPChgzDACwP57Sw+hxRH2
QM+YnhQyMRFy0wXEQEq98gy9leUXSznfyjlRANp7yLGcLyXiVhDgkSY45h3fIU2CtHYVgp4g7Pur
gIEhILXiMt2p/ncx3NTG1ZiT4zA807pGnaW5McY8TkHFMzK1qwXfOs0ztFxDmw343V6Z7AVACa4L
7jS8XhgvF1igRUKnrSArJsraOEoUDjZeOYAPvOW7OQ56Al4t3xesN2LdBg+e7pzroQQFclUkqF2R
kVRI9RNvzwAgv1q5PRc2DrJA2C7sFuJlEHov5oWIPFej1umpRzV9m7YJ26cIkq6A6Qd1spvv7QbV
YIQM6Z1PON9BREXFtsr6nQReKQ2l7/dg0sWiSc1+p6hG3gN2Ne0+n+bFrbHxvs38D0jUzgmb+cS9
u+N22rTSzEz6oFGa35bVjxQspdZUAUatyvjzsS6f1LnpGsNgs+DNI0G0GCyfcniLiOMaw3ePbW0f
PTZCzpMPcBvTxrvO3I7ezP6uXfv8BsQUBG3F5IfVMxBSo964/XxCl9EeeCvx0EG5yaSApi4hAP7U
B3BBaHDq7S7YjX03gSqApEhSAjv00IMF49AOwTfoq9OdQmfSxqsFNWJ0PWIPxVjuwLyagNxVdE8+
EEE/G2EgG4zeqVZsrD5NQh34f4AOBrP65zO/2DZMHClE1GDgxZsXYaqdQ07MJIl9mjK1mUbmRQat
71Ggw3OBAtDfHwwQSeSy4ITMA55vG+BYaG9qHftU5rm+dZ2qipIK1UYJAYs9eBboyngXVg4fh+SL
Dfkw3FKclfPxZIUDWKoeHwdBuLCh4NzyBrJm5T4cBacQ2uI4icDHnY9Slm4j/Na1T2AzG6OhEQDg
BJZYSSi8ZanObCksAKgo8IwS6Csis3Q+DHDJHCyJo3cqTTrcEkP2z3WeqrjvlPPgWxWZeaEQYXBv
MtBelKtIAtvobZQBZMymN3sTpOu2O5xqOCdpOGU6+eNJ7b34ukseVd+CaS2tiCvD2WGNigzpG0Rx
RFXhMLb+hnoQvffyMn8GsBoYHzZ2XRuOCOn3Oh0dpAopZLWJrnPo0AZOecUhvRumBv4eATLZfA+y
Yd8QpHGjIGnRWzulNGtC4YIjO+JDQWMUSBI8gMA65pBa82rTkJsmH81tYhcAmTcpG9Nw8Ar0F+HZ
Slfu8MVNwEuFrjsAAhGWQ/t04RsjapmyvgnIyWYV23QA3ILorrMxqyIH9G1VJPitdflsQwFgh0IY
ujjnPAwIYs83VJZOPsgC8rLmQK5975s5WK+y929ZVgAP3IYpvxb+a53pB1XkoQlAteDF3gL3SxJE
SJhuqCX3FJpChve76/8U9m8UhVErpqgLs7ARxVaiqswSIy7ovYUaBXgDbhoUkiok7Urj2R+0BJ2+
eQ/CxW1tVhtSGLFUK/Xxi2Bg/sqZOgWYcCQOl40QPZx3RVQDDUg9INKnbXc7pqL4xabh6XPr8uFI
6En4qzCC0u75eqrUygY/s6fjwD39FUXuG5zs6mqSsth8PtJltImPQkJ5FpVCL8JFrxIQgWbiBmI6
1s4I9KP9syuKe98FELAeuj0baiu0tfzDWigVOl1Y8OKk8CjnmYobHwl8IlYs3SXWZp4RHkX4keBB
Qkh0/vE5pYxoAl3SrPNklPfUvqrpkIWetJM0BFyu2bR0dHdlYfq3fChRq3GvuxLtAdZoVLFnIlsy
uI1/51kNjWtVtCsF9wsrie5EE12JcK0xR9jl8wnWBMGfV3vm0ZgCfuX4Ah5g3p1WNmb+zPM7BRQe
LjJ2BnUS9CCejzKoQKLbgUJRGHHf1qRK5Xg6C+dKwRcNZZb43/o6OFl1QPduwcYomQgwcugE2bks
Q1uobHrvMGTJL5XNiCjGMmxlbubhYNjlyjF6Q6AsZovKIVqN8CQCjuwv3Jic241pZ0Z/9Fy8gkPA
2c6zmbMtwTMoEHl0xXXgGPrAIIgRNnZHdojgwQtfgUQ6Sa32VICpaVdarQsrBSydOVbgsmhbqHCY
ba+jrAGlxWT2ZTSgwB5CiDDdDb1neKGVVvik2kbajBQgw7XrchdY0zaoyu5nTjsIMAMKklwJJ0nj
Smq5q4KiQt1Voe9Ge2yLNAK9wjlXm0zyNh41ZdcoPv4uNet3Q2PJR6aVv4X6372vzQAHsTHZqxpJ
cJRNXW9R0B83yeDc4dW+7Swe7HoDDOmfH4e3LuLFAqP7A3QKb8EnPLTz49DkLSO5JcejW1M8b4Ej
0/sUcqIqTSYg7AWJoR7ypTN5cofqu3dktg1pU+KyUzsJ/2g1iDr70mM7kY3dboIKyo3sM/ROdOl4
1wBfcqOT3PsNRRErRsKfhFDV7fYBsq8rB/sigoYuzOz84xeQP0h3nH/I4I65o7NMQbRGmZsM0iwx
ju+wayuT/Mbp+ikkAxWk1IPc5mNrriEV5nuzXEiA8sHFCmm5mZz1fPxSoMbRQR70SDn3vphGB9yz
N/rXo4JHCgdE70zOxHPvpN1rZyBK6cGY1ZmJCtPeX9OGfSutL2aDDihArkBIPgNvF8ZOpxYd+kZ6
R7TL8SviCuBc/cnxbt1RP0x+TwbMToIGjQ8WUu28+16i5/On2Rf6AQWH7skaEjcs4RweeEuCewEk
+422Ku/O6Mpy1jPLt2jFKkO/ISU6xF2+lRMfNu6YIrQJNJpDmy5DVb20W+eKMum+AgCePVZN0wQr
Z/jCLZnRmkChwztHLu2i9FtbKVKerd8fLbAkglGo40dgbvgOCGAzaoVqVzIDl2FwALJwPNYBMMbA
3SylMBSw9Q0UGvyjCRLIrddU0ysCiPTAggZKJnlLYt6a/Ranf9jZ4yTAom0Pv/rMq78DhdduYFFp
RCGYtLIQFw8IEggmCP7w2iKneBGp6MHidgU5q2MD+kI0+9XuVUPVGqXJ/AydHS1UTeZgG7VihCn2
EtNkmRUnlE3BMaDyMNTU+CKpukbToPnjc9v08UCIFJFABJJiWUjlZeYUQwZhUdC3VwdwQtaRl2Td
rukoXwnNL6PTWVwH2RdU29+S5PPSvovNId9iaZ8W/tEYdPmrqrh1jxiUfHNbaMQEfMpuC81eLAPk
iaOoZwexDB5Top0QBC/dq2EYHMjcxt3rUpd4Wgz+4tbGsFcIwofQQkoRpBhO8PvzFbp4y986cVHa
pgEOPgzg+ax1X/jQ6pT+EXITYPcjZhe6DJJiQOAO6jb3dXAwnEo/TyJfU+65SLlg6BmyPbcwoYt3
Se021E6GQA96tX4/8Q1RD97okViB562VbhbmOlnLPn30sR6u+pzkAbZ/adJaJ2VWnhv+Ebczj6fB
cOOhqdI7bCskDtEGl936qC3J0M3GtQzTZWiJz0UOHa33QNkQzOJ8pceWB1led/5RMm0+kgoEaVYG
Qoep9etDPvTmlnVJsNV+C+rv1Pen2CnMOqqsLoVQjIDbkIrhVjktSnVCk1c0D6FNhrkTSFWmvkQY
KTIs3YTWwz6X5HZyIOfl8GyANilerSzRUPlwMjA6TeiY3EuZeW8dCekGh0CGKtPFduhafTQglJki
mQO5Jm7IAXJDEJQfSsMOG4gUTCFQkmzfEsaus2lqImdCm67tJ1dJJZorng7ywKEnFtVC2VaIBAeL
Sn/UkdsT6+nzw2tebiiaz2ekEKJ+9KMsNRuh22ayos+h9mdYDnSDBjQNQpLpwMoJ4k+OpHkksbQ3
8OmfhSzMiEuXxSCfGa7gKz4ySfkmM6sBDaM9cAJJqbqDl9hsQ0y6Bla4tEWYKzAKwD4isWYuaZzM
we2NjhWofoFE53viVxtrQvN0OrGHz1fl8jFDEQIMPbO8C1zeJcPNOLEGuB9pHc3pBGcVIFXleXtJ
myftmisu0+V7gQFm4CjeTIDVlgbWq8c6swoHyo4qG+7MTjpROYxG/Le/CI8zNgmpdEBwlkAfd6Q2
qgiGdRSawv8aeggGltmPzIa+gJcAefD5cB98FLDsKO3DlAOBs6T2FWbZQ7cIdcrJUKhzen2Cklqi
+pV9uoQYIkmL7wKlF/QIgQ5Z+Ju6blXvIj44kjR9dfoMAHqdoPGvI5KHxG1umB75dhqLdgOuDPue
Zvnj51/65mecv8So6c0wEXjwwDUtJWyhUz8pU0zWUU55vrHKQu2nivkn6ST3gFPob+jIw5PgtHXx
xWxcEbnI2o8BWqx7rq1DS7OvzNHqgA6G/kZoNW4NSfydBWb1bdAk3Sk16zTMpv/m7Dx2I0eyNfxE
BOjNNr1SKTEllVHVhihLBr13T38/6m4qSUFEDzCNBrqmO5Jhj/mN3t55cUfhrq3uh1jf1H4JIbpS
863dJvdhBDUnBrCd7S1wNJsSqvCu9EVwDlMlW4u9pot29s2In9CH4J0mW54nyWUwFKXjNLorkgaV
e8vqL3FGiKVFser6ll18LSXnSkWKG49OAbAGxWq/fTzxi1SDaAD+HqEWSTTk1Fk50wiQ8SkTTXNt
yEl3jWFgWg298j5L7GaH3NuP2qjTA2hl1ywGbSVUeecmwrVr6ruRxwNcmUX2maKGorNyzY0D46K2
tRpvshTDZ70Ekvzxd75zlMi8HROMFv0vwJy3j55iiQGH+cx2s24QP30n/V5gW7+yi987SCwjceSk
HMQmnm7Ef0IvycxlScKiwEXJGYJN3EkgHHn9Jk1DWkhVeLGkNkMPKrWORuL9KSJ4Ox9/6DsvEUUh
+BSIQxFqGrPcLQolzW60xHGR9b+o+vCoDknyZFK13g5FllyckCcxweT042HfmV9IDFO9h3h6UmK5
/fKxroROtdFxsyRSDrnjK3s/x1H0fxgFKwvuejYrGOHbURIlaYOy8RxXgnh6jYV80ZQ+fvp4kHdy
IuhhnO+JBz/1S2ZTaDS+UzW9abt5rF3pEuI9CoHnrAV5fslNvXjWMn140K32S+j38pMRJMbBq6zq
EOtpdxdZfn1ujHrlgVseVJWS6mT7gmsa3izTWfpnaxXKQM8IXBYGc8N3qa3q+7CAPug5WRtuQ7lG
lcvsYIeHXEFnydPtlbdoua94XR2G12DPM/+zrV3asq9EClmFjkXjuUu7bFfVhdho0VNRoZKdpjuK
lmvQpmVoDkeAwGrqt6BGMH+Z4kDI9lAolmuN2WsctcDNEI7IuvCZ1u0PTWrblStpyYSnSj/xbVU+
ceoLzBY/aiPFr0ppdInNmuNQGuKYOyP6UINXPiimf7DsUrnXQ5Ht4CokexvrlV0HjmFL437Nw2qJ
PZmACUTqUFQmQdR5ViRLeUeCyvXc5Kmxx7WeWq4twuR7RGflvkqH3K1TW/ktOz4OvIBLhjHaOX0P
1AgCufZFl9GyUb0x2Re6HFxzTaOUpPGu/+eDqUJW5/cRqHDxzQm+oUhKuVCJKRVdmFfTSR/ipglW
jsBbAe/2wVQJJLnAp0cL/PNsbQAdN6FCt8z1swQ71SDALiUUdX9Ihvo+iJJ0Z9TjsE8bWT04WvNS
jXgk5brn/F25Id7ZljyXODezMadwULs9jJ6EAJ6aS4rbDUp054djdpfrBgkQJaQQ5Xgp1797wYAO
b9pEx7iyhqvQirsG+uC3ys/tBydHMYacryStGTAmvvPVJDk7zVpWvbw1CC2Qs6ewAxR+KdlKw7eS
QsV0R1Ua//gVQkVZq2Awo28GzToFffg5Vqrxe4bG1MqWeCue3K4WY09Kvqh60HCeI2ukZtTCzulN
FyeFDTWRS11o+SZykK6SzuP4q0x+F23/KwvtDQC1u9RszjYFiU06EudBZ8Evpg8frLratPZ9aCIq
gAFPZSDk6KzpUy4DEfYuYgtAaBG7om5yu55BkIEN9AP9MbD1v2kr8sck9vOdo7fB3cdbZ5kTTdkD
DPgp3IF3OYtDZD+spCTv0HVXkPcrsBw4dLGV7SsAF/spcV8JB5bNK8ZCQgrsDVGmA3Pg9tMMuaYh
UsfaY9kh1mHLiX6UYgGnV8TmLzV1jLNZpMGmm+J9I5pMHbxgT0lE/xSbgYRDeGgdyrYQ2yw014KG
hboXtR6I4tQi2CATZGj2qEnc7tmg1abre4+AAvISZ/Yh+BXor1Ki7AQCR21k3rdpesFtvN8ifLOJ
1J+1MT6ZfnVfSSfTRlvokyS9+FLebxz5sVQfhP1ktiBug5hEXNuVDr1x5JZ6ULh9daqzYytZa5v9
nciPLyGKxutWJWSYK5yS3I+pyf8osAVfgnIyBxhLzNPCJn/yPTvaVWh1vDamUm1RgMqPVS6tMGyW
dxKZBP6jNAzecsXZzkJtS3X80FRdsxPKJY+lJ3zc902nPyhtAdpPdJ8/3spvucH8gLOrAD4D9kNf
YBYS+EptlkHvkw0byVk3yn1LoyLAiyWqqn3UPNug/XUJSLosDuOQbpsAaKSZ3SVF9sWXzW0xPvd2
vpWNc+BdMt3bhFLuDv2+joKtXaunWMMdCBv1tH7++Je/85AwV/CmuEZUsJJz26tCzqw0iDTVJa3u
HwNUTJ/9tg+x0KmULW8ZD7zV+ntDl+RjVenG3hOq2FUjQPSPf4n+zgVNgYdjwAEl950/ab0qUuzb
Eh3dthHcgX4f4lGYJ+o1Et3eiZ6V8Clpwp0tBacCGUoOEUiBYS8ZxZ6a0dUJDmogXdv8Sy+dQU4a
5ZdQOpYG2nD2LyE/GujX5Vc8Rj6ZfnEqnPTUWeoXkd6ZssT/xXetsNqH8mNTUp1Laaz4AUCIOvrl
qcaxUMcnOPUvcYqjhlHTBxkl60vaOA+TcgCpyxqH/02Ud7ajyIPfNF2osEA2vr2szGxKVvNWdku0
mXSJa3/0Nmb0Veq7bUPoI6zrEH6i4FfRbMRJQhN4SF2C/u+ofe3xdfJbl2pa3wWH3Ic1D5M6S+W7
xta+o4Vnbqw0fkLPwR1xA6s/Z8gKycbp4wV9J3lAXAJmBCkmV5s2d09ENwb1trIZXT0wxksgqUge
kC1ek9xLDmJU42NYZd1Dk3nhUZZKDzB6lAwb+NTNTjLk+N5q4+Yu8Ft7jaywTNEAMBBJctMiXGfO
Fe+7NtKGHESw29fiHOLetxFmZ5wUO7Y3o2ZJFHeT+juB6HAgiGt/1ekoDsYYyhvHyT5lXtK/tmW1
com8d3HS9IVbC4qBxsXbAfknr+l61dPDGEobsZByrnT1G+FtgMBt5jy1SSCOpokFj1aqYNSoNJ+t
QFuTM1y+/pQ+kA6cmMhMjTl7/VvJCY1MA9/ha9FJQSYAjACMrfsxCNYCjSXveSqzUNQjp0HaeMEY
MTxk+9raG9zKHtozaluXUS/iswFt7cGPUKIrOmgyuDwH33zAtDUooIQN2wbjPa9wskvDmFcx10Tz
4LSq8sORfOuklr75JA+j9aAJT155V5ZtdUoJbGmwS1zzKqJ5t4eyUSJhF4XTu42cnKFV9K6oaXxv
AlmlHiiMTcwNvTF7S3+q5CG4lwWNc8/BU75uI/+MEKHYqHYwPFZl0rtKEtqPnWGhn2XVF5yCij0Z
1NH3K/QL0iK6NrX00zcRZlm5at+LvHTgiMiJEeQBGLn9jKQZdUBsjfYYlskOkQRvB4zHbUet2Tq5
vjLY8qwRdZEn08cC8mTNAxuge3ZgFIX22EuNsi0kzdoVVfnn47tmuW9h/dAu5k4h6+FBu/2iKBzC
HChq7Hp6kLqFXT0PwjEexij/z7n/NBAtUupaKO/LszodzHev1dUqdi1fSk9O0f4uY+ccdiLcdkp0
SYn9N2WU/GcZJ+DqBs1AyCtAZdl9t9/XZl7khHKSucJy/C/aaHxTh+CTnkeAWRy7OUVB5h0+ntLl
uk1DwgPQJleVBZfOg5VtJWOduZJvmxdkf9RLbayBo5aR2oQAJH8l24Avaqm33yV3Wpug8kGsA/Rj
H9aDTc01C/eWmaibXlX7jRS30coxXgYakww+CjnQ1UgG54BHy059D1nv3E0HozvyBEvPVa43j2Vo
/3BK/UJ7XKEGrQ2XzKPEsXIeltwA1vLf4aef9881L6xQGsOoyt1RLjdt8uTFDxKorK7FJrDDgUo2
PmHQcNKBu2fNz8xuKaahHVSmLwX2q7nxuSB2j+rjWFxa3Kooq3+38/Lq+ALzL+U5cNbkGt/bCeRb
qLnRtIdANf35Pz/YkdM0tweBQ32HVHPtOeredrI1T7b3tgIdF/IfnkAu19nJkmUo0kYg58jgRP5d
LAImJ0q/DHaSboawKa/WqK/FAe+MiXQR7HGuc5uPmy2FWgxmNZpG4k7tfRP0q25Uz4aU7IQ27MPC
25aIKDftT8QlHsP8JXHs56yVtjzeZxT3r7oWHNNu7Uwsb2dwCRPaiK0JkG9e2e3HbGjySEndMOu+
1qaVURGRzbtRT1DVKPLVtHg5CSDwuJ0Jh+jBcLHdLm+uloXgmxs3bvX0axTH/qEs7PGLGFQgV6qA
mx7rYfcYVap3V+vOc8qB/pyKgmjIQmew9MCYbRzT156TOhV3YW6NPxLHCD59fCG9k6pMAHouXuIj
xJPM2WWRCQMgWJmjJU7wcqos1bvUnWZWW92MXnunvnppdSgzSnwbRTLTz8WIA3lGvrHyBiwXiMSW
l5OIFkwatcjbCQttxe/iCvSiXCJOqkmddGgqpzhmuUG3UMnWlNqW9WbGI+iYrkp61PPGFIjDIsyg
ZLmixbFdTYp8b9R2+JCU+qG2e+WSdegKNKIPdyszPsUzt0kIGBQaomDwpg6KPjuTqjVqkt1ajRsJ
2diLtFKP7WBIZ6+C4ZHUnfQU+D2UobxGIg1K7zfBn4KREIY7enm16xJnTS7nnd1KfggQClAUm2Bu
ZhJhbSgnNG3cpFbNE5GsdzaMIt3Rpcu+AbZ19m3cf/t4HpYXIG8FmJip8GwgmTV7fevB74pM9C2F
cFJSW4ms7aigefbxKMsYBqTSG0kEuVP6j9Of/3PNhgVGG2VcFi5iGRX4waQ62kouP42BI1b6re99
0MQfgp0LQIA1vh0qr+NisG0vd3tB3OCBaaEmVI4r7+xbS+J2+0zUX+AVXK7M21zBCj4o6Uwqe49h
RRfaHOL0jgDqkiaGuVWxiNnnmfEzH/T+vkVH7o9TQ2nXLDLsuIxgbtBF2EtxUm1NY/zRExkdOtUT
Gyj0GloCMXLQuZnsB6nVf/3XlWBfkZZAGAb7Sc3wdnpKs7YGABTeI27y1GkieHuZmVbHrqR8+/FQ
7yR9BCFTQCmz9lz5s6WoEtR8gcMULlSPHzVZ3rMoW2/fRT6G4MJ2NjE390mTJZr39jhpMdbVysab
hvh3mTQc7Ai9TKp2DkWF+efWfWOVqVHXj9Q7pUNnC38vnMH+0tqxOHVRJk6tUVVuG2iXrMWncG0K
5kdaQ8lpumHQN+Zs6XMUlhiEJXK7sx4bJJ/vO1st7kThH3pvknqTw30acqoDTR/JzaNvojG9O6mF
/leTbzznUovpT1wEhyFQX3sv7U6ZUJr9x8u0+IlMDYkf5XC2MY/ydKD+OZuO78MZGXRxbZ3id9B1
BjUXu7yTjShztRLArCbS5vXjMRf9t8k5jEIqMSoBJ3+bDeqniJ7DKQ+viab7L53vwC8yQhRkYlqe
dg/3GjnV4CRpar3tKym9oFWebCNzzI1NYORrCcH82Xv7OXhg/n90QrZ1OwcNUAIgeba4dpLzM1Tr
10QzjljA4plVZO3Knpy+7WZPTt/+z2CzI0jOLCjXW+KqN8K+96Iaa/QUrdyPp3j5SRAXp1YuwS1B
+eJlVVpfHfpWXNXaST7ZsUcOwipvSzxyTgoZ5cpWn1/xlDkUgIuEMZw0lHlmV7xKPUd4KV/V+cbP
0dCjOyOq820wSGvP5LsjTf0bUlRervkNn+kS+VvTiysuHbaxSdHu2sR9q40bksdw+/E0Li76t+8i
6gXVOz0p8uy7uggmJ1c87AGl3uZaeNDsqXslkBDs+n7cjl7znEegjiiHw8Sx9oY/nORkPORJ9DCM
A/wKiuL4Dm0JbDbIqhx8zb+gJnMWfrQS9M+jqem3ToRzfQLk8Z7PfisyepYXmo64BvmgQgBJ7eex
VtN93qJDkcmi22WD4e31vF/LO99bExpdBlKOZLP0AW8PUBrZZYm9nLiKxNA3ShNq9yL2vI0v6+l/
JB1NH0lnePpOkCg88bdDSaM5GKVAhisQVoKdbG9uJafrVtZ9eUinUwokj21GlDhva3pBJNVh64fX
HF4jzYKIMAwm4eHj3fXeIeVpID1jayFgMv35P3evicghFMVOXD3He4x9r3VLarLnQur6R4GO2t3/
MtzE00XpAgeV2YMMcAd3kZwzCs0DIVLzLyFmsXck+6caq/3+48GW7wozSH2cPpkBWnZe/0BuVc3D
Xuaa61tj04fBn0IukOpqwu4YJ/Y1VKtfH4+43IQaUgtM5FuFGdTr7Wy2o5oHjd7RBtdNcMVxXx6Q
/mw2rVZ0K7frotJBgIY9jk6xgwt2glnfjhW1BoSqVDWAbGgHtfIOPVXQXW9X0JG7+ix1tbSzA/un
kb2ovnrqxUOsX7P+c5BcqxLIoX5WwDCrAeXQeDwIqVe3pZV+ViZeuNLVBzvWUJLKVn72Is/kZ1Pf
o1Y5yfQB8Jm2/T8brsuF2Tukl26EI80mTLRuh045sWsQ2ruoMPKvIYqBG7OuzUdFbttzq6DyElpO
vbLz31krkhxouaQeBqHAbK2Msi7NMEKcuxa1cj+15k+9JOC0At5e+ejpm27fW2tyEACmwOVEGjJr
NyHjbxROIvVuGvgoNqEaeOjlMv368eZbHuXbUWYflPl5bpaeP1DGtMGmayoGDrZyjDSaWp6/5t79
1jGcf9TkdwY1Hfc+UOm3C6lICO/YZTW4fqocpMr7lNuqt40qSIUBngDnovsmhf6lUS5peDW7c1g8
i/DLELqGd1H7X77tGuFVnZxPh21TtNvcvAKTc+P8RxX9rMpz0v32ax/rXwR4Dqr62x5/jg1S9ngM
4INu25vG+9YhLz44Z8dGz6VG/Pu1zq9+fxHOz87RMCkoYVyf8NHbOsqLZjxJ4ydZ3pPZSt1T7aAX
Fh6N4q/T3nXKF2TzW8qRmG9srOCv5GwzI8Fz5GROOkM/U/9rJ0WbNPxFPz0KoLBUPyzxJ03/JjDk
bU8nzDgP1VlRv+bOo92AgFJ3KVLCEvhtK77D9mQl2lnkNpNhJUBTVIypy1M+mM+/bYg+IJcCPdjQ
omwc5Qsy/Mav2un9+0INfOThE+UOuoR+yYD1bdDdtdYMXd7C5NkuIK2Y0IJE7ih8T6fsn+OcRL0N
mcvr3LrEOVLI5zA/DUb9AwsJCkVB/IcmYLwbY+OXgiWirPwIByp96aYBiFPgWaedWzFe4urV7n+P
yh9HOcU2fA7psdF/SCArsjF/iLL7vj6EmfVVz9QnI/lh9XSPUcbYUrZbuRWWAQwQYXJTmh08uQuq
ryEHgdWZseaqAv61FnySqJxuBSSdg54a6T2a/RvNKYyVYRftXO2tTQcedHJhA+QwC8mVIkXizOgH
t9FZpNCqimM/In4ZG1591EMQeWgPt8qr0LxjnaTxS9RoxoPI4vwaZa3+UDeNtzWBxv7nB5uyDL58
6I2CaV4AI7MoMoIYB1i3QpA2Q7z6oLepvaVmtikmINrHV9jyosTkhbuEsp/mTAjQ292E0bsvDyJj
NCRvD0PepBBg+zUwxKI5ymTzSnP1TxKaCB7Pjo4FPVdVchVaeyLdedzI9R1QZkw5X9okYQ+2Aa00
A+8hyd+GPujMUfkZeukvM8u1TVpWL2iNHsso3rY9nHttXDVaX17lE7OOV526BYnTPBsUIX9cD8gb
5LnRIfGlSZ8MRxJbDy+jF1os2t+P5335FvIfZOqRMgWJDKz7dt4R3ihMSuOyq0ows2snqA6tn/V7
zVyLnd85X7D0eagMGokTveV2pDHRx0DygS1YyJ3tfAGsEdpvs/GC8eIHR4pq3q/OaD5//H0LfOu0
4sQcoIgAWwMAmyb8n2tKSzKwRUE8uh3s8C8JIMV7Wl8ZgvvK4KYUtN0gLTpMb8jxdUn6ldUS2lVi
yLe15gOlIM87tjBS70wY8Bs5Llvsorro+8c/cxmw2ryn3ATUQiZc/yxOELh7hENlot2heRnErkp5
SovKfMz1UWw7YYR7rW3Wup/vrD1FEBDI4K7JZubakilSbqXXKawIGfPYKzbVbvwggAK0K7tsgRFk
FWCag4CEekP6NBdyHKQBmJbtgFlRQ3OntDK2vOX4Oc6jEcSlU+t/hgqNLiePn+gAbEx8Kb/ljtEf
dXQVv5V99Enz2/LQ1pr2nyM0eCkmuRw/j2rFnEKmYuAeVH1eurQ2fLSRDGmT93mycr29tw2nTt/b
2zKt82wbxkUOcMYoSldUI6iiOBjubQT8NgrUwYdak/RD2Bd7Wa3FgUDE3AmrQwo8LV20IrQ9oKz0
kDXyN2hn4zaeHFiGqO/XfuTyEp4UsGgDwLHghM6x4FatIs1tlLkbQAP7rBtd/jja4WvSC+fVKIPo
ITStH4qT1M+S1eqPlSUaAJ5V+4Q49ddQlPQoCjleexoW6lyY14OmgPSBk+HkojB7G+y6ARpuNplb
N68CHbKz6pXlWY+N7jVNQfKkvgM30xuMy4hH0LXGFGYvJ3nw2sjduUvWnCffmyW2C9w88H1wymY/
p6kxv2kqOqqxH+SfRJUFhzaNxv3HN8J7o5C7UveBigF3WL29txow3HUBzN617CS4NKNA9dcc1iw3
pm13G8SBDJu4WTRqJ5mX2b0Tx6Ac5CIrIOKTD0GmLPaFbYw7UwoA2ffhf2yQTCvJWNSiCRw1gKy3
H9UZdj72uZq5uIvV93IjEwB21kofcXmtcc/Q5CVumaxY5kdNrWWfzNvMEenwfYjl1VPWK/EvBwXG
j5fovY1J2WlqYXFeJtmz289RlTGwYsmpXB4yRDwaxTupVng0w2o4ZmhC/M5L9STqevje9oPYAnNt
to2qRShFa59CK13TJ1vgZZnf6Y6FJMw8w2OYhTd5DQYjxMDVrYLu1OjGxg5zZLow9fUgMyeRvM2S
TnsJODG7zJH3ct05u1Fumq/4Lk7MT93JaNZn3cYJ0K1xUN+98O/amyip233YIYjL22i03+0kbDZI
Sw6f2tqR76oMp0I5rstxE2gC+FycaD8/nuwpPLjZqXRzCE8mODc9Uxb3dq7zph9R+xxkV66Ar+jB
KJACzJxzo6ATkiS2uGtBY37KlFzcCVkaV2pyy7XmXkQujUa5PhHf5kU5Ow5KZwxjxY37JPrk2c4p
D8f+5MXaAaQlaPe28o7IfX1P8zDaGllr7izsHNQRu7xh7NKVJuBik/NzJsYSbXasCBYuNr5i1jSX
EsWleR+fY9UPLgP0vx9F4q3lm4ubaBqKfiOkO/YX8je3M+81QT0YTqZQXcjGq2RY1bZX6ZF/vL6L
8JBRbFxaqcnAlIBJcjsK1II4QN5edidy8DZW6+SkZUqH3tjQuxyt8qUwjHZfILi+8uwtOAI8eRR1
yWCpq0ETmJeuAYsXre3UlYt1MrZySVS9SriE7PqkU++LWhlOVmB8TWWAiGHmg53E6s8dmsB+GSws
ZWkmt1iH+N5LjNj4KW/x1c3K4juY9StZurxRIqc+D06fuFJQ8Y5TlvmrxxPfBIFE9ZQjm3XQelxZ
u1w65CAkdnFqSN9om6iHAcvWla28iDX5XKqwkFX5i2bJLBCPM+G0uEvTeSxKZFGpX+2sEb/PcFAw
CtCcBl0rKzquLO90td+eX0adWjRACXEFWrhpWqMdJa1euaj8HUF1WNUXgwqglLdApPcNsXWhR1s1
OyblJ3RxNl13riFjSOmrH4INT578qtpN12yu69Q6n7wOwQg1n/TPTlKIl5XzI+/UQ1SHuzh7rAMJ
B4QD8s1BQ/dDSU65p2FlidCOqLe2Hu19lekP0D18gHPuR8ZWqrNd0HaH0AoPMPFOVtzt4eHuUMNL
gCcEJZKfaXDq9XRfhfFuChRjRBFj/jUPo9r+VOs+gE/gKuCL7b1mlIfUxniav/udjN2yfdBjsfOk
O9Dbx9hStpH/U+bX9PqxUdVj5Q3HhBoJAlJlG4Q8jFDjP16EZfpLgYP+mEVeOdWN5y3p1KxkelWl
7HrNuMmlsd1EmAyi3eZcJG3w3YHZOvagmXaqGZdwX6oRAcqoOA+m9VfSiuwuNlJr59Gi2GIM7e8l
GAe7qrS1B9K3NVHhheYFaHJkvyh1sWe4+udGG05ke4oUq5SYjDo7pbkoLqi0KhQNO+leH33lMZBj
sQmAdCudre/lsvb2Vawp93hMfwPi4KYWLfJJTKbYjlHYHTzNSa9aMq69vMs7EowBLX7KvHQd6EPe
3l7mqNdaNYCVyqkW7Iak9w+DahVPH6/fe6NMpAWaNQSetK5vR3Fy2WghBjZQ/WysxDKEcE0ZhbaP
R3nnqSOaAbGGNNJUEpsHhWWTBp6sVc0VGyTrTCfsm4oXwqZM1D+9DJ9P0xN8H9sjdbltVFYI2Fjh
6GwSPxL3zK+yW/k90+TdXh3AwWiTk6SB0kW64fazs6Q0Sl+K8mvppNpWy6LOtVNUu1PhGwdRBD/w
KG73HQC/bZoRemFgb21FVL98/DuWsz/BOJgPRK6hn8+nxRB+H+L7kl5Hx/rh6CGOar6crTyDi0F0
oPC4XyDjRI950SRJncrH7COU3BHRzQt8RKp/VZ+t3MaLYGoaBVlDNj8EJRKA2xkNBdtUUwbJlfRs
3Ndxm+8bM2tPTg4OwraD8NCIzryTBts6gg+UViL0Ny2EmxXFswxg6CRPTnmGuuft+Jo6plpodMaj
0QnE2LFn3Sg9bjVFFvg7UjwdhhZ1wo0jqODbA+ppIvk9OK22EVF81Sqkyio1GrYI4nwN2xYgkS+1
2CuWlnrtndA62bSd76Oq7TYDhu/7jzfC4gEl+4PThbAXnjOTDvDtr8/6JKnr2ojcKCmUHdWnFD5V
SMGoq4+lIu5M0chrZ3LxfCI4w1s9acmyZKzc7Zil3pdMIy2eBBelbY2dybULkQ6x+kz/ZQlN3PUZ
tWllHI0H/DDwufTM/K4ahX0ckHfcfjwDi+iT2iSHYNIsRW2M2s7tr3HQ2PdyMeZwLWzcVgyhfS0Q
FP4rDZK+cvqXB4LGmYqNLo06sJLzUxf0hu5FEnCFQkqjA2UH4ErIKK6Msog+mTVQurBQplWlrXL7
QQ38hoHaReh6VpMewgAf1Aj5sgMy5/6XIunE1yjzgkNJ22tl5GVbFEEwjENx3YLnOGWRt0NHfefp
jVnnbtPVxq4P5OYBB4YQ/8HwkOl9dPDhdW7KOMjuLDwOWsQat2Gqtz8/XtLllTCJG/HgAqChCD9H
i3lWp9OrqRLXMMCJIClSH2vD2irh0D3l4TAgg06DJ9M7JJa9Sl2ZheWRIqlCIh/w5JvIxywm7VRc
Ika5S1yoNcEmhTB11Buj3XECn8M2svepEq55qi1rcoAfuH9smayGGsu8Io0c6ojIl60+8nDpewLU
fE+klye7OtL9b74kJ6dAHiH4Z0iebij7BJusb5Bj983oIc0jdZvVY07zUZO/G3nDoY/ySLvXYtn5
r+dtYlYjiQG7moYrsPLbPRKOaWvnfS8/6pL6mS55S8VJR7vHa1een8U6gM8gCQLeQpkWTvd0Gv+p
lksJeIk8Y6BRcq0k+WZhO5lmSE+UZfTFS7y1XvL037t5CKbx6DxMBai32uPteGOppyWtfvkR6mm9
CaxebE0/jle+anFdTaMgGU2uQ/mZ6uvtKGkUe4jFdfKjJCXoYOMNd6dyY28os48rFa5l8MRYOlSW
Ny4bF8nsasx7oSTJWMmPgam+aBOwFnOXaKuDiPqjN317bCv5wcvVF2FWGxWcfbGJSt85+gnd0rS3
f398rN9UquczrINzIKSguUDoePvtWmOXoncK+dH282GXmoG3RwokPCuZ1mxi2XOOoRxEp9GTw7+5
iTPmBk5y8N1RRw3l9jpx9hhqVcfSt+oN1uPpwaNVcTTtuDihNPm7N+PgBHxSOsqR8ceLonxXlOrA
NSVp90YXJY9izIIfhekNryXa7ac4U437RuimW6S1suU+x35Vb4sLD5nzSUmbVXed6e6+nQGamIBz
iDdgsOEffzsDlpWFYaPmsAuVxtyZHdTxrlWeolDdOllnwErmH1ddiW6fZvvbopSKlYBh2SunrIBX
E1EXyKCp3Hr7EzzTClU/hQuiptJZM6RLo/nVviit/j5Bq+9cBfGPbmzD+1RGQxCDyRzeQajhtREl
4hLHTKjmj8oRZ9r2r1nH+s6rSgyaY+j3Ye6fSoKcY8iTvS+Ifvad0suXyk7ycyG0eitLSO9vxwFG
5Tho5kPqCX1jZ4l0UTSlwG8x5a630GwS6fXj3ffOFYswCHXySc8H0fb5fVL0Uh42RQTDZtCkg44S
vWdqFUIbQim4LkXdXBLJKXdlNJ7ibnypi3gXa1jfym1l3CUhPViCwNp7of/p7ChquI3daSu36/LS
40fCASGtIsbgIbhdHdsHR1XalQRWXC/O1RAgmRjDXAptMCqiDPtN1Wryyou3vPmo1NJ0ouTl8PDN
lfdCrIjyiY/hFr4/vqAZVj7IQbjW4pv29s3en8hHGpjMSQ8EAbTZu4p+c8FHIKAgs//VQe/2Wd9F
+7oLCwClqx4Ey9uPogLNI8Io6vtAGqav/uf9sE1uWiMeFDeMcvS988qkJtL01WvW6dK+8EqcCTTx
OFSKehdqgbGNMnTjVamvdmoY9y/A3tZCu8XqTj8JMS9iCy42Giq3Pymt0ACxBpR0kJ975a9kGyd5
8ivJgKn4uiw+D96aEPtibd+GBNGOeA95zpt+7j+zgEF0bw6Zp7iDMPxtjezpLuyz7r+WgFFBomc5
ibzSJKIofvthsoxsdURD1NVLxT/YY2y/Nki3nxIp014+PseL4JDIjGHoRDGBMMVmJyTMuxDZYWT0
5DJqHkV03zglRoCOI8VbxIU0eUuLfa+i9n6GJLwy+BIhg8nXm3gk1SDaLXNMxBjhZybMOnE75O+O
SC96p8iwSgoSigJxE3sred8V8ifZDvJ9W8UKLgVZu08oim/yzvC2vm8OK1f6MmyffhSwY+ZlohTO
Oet21Eo87EHiCk2v7ihqy7ssy5xj5JfGJqJpdNfK6nNg9NtIDlFtEtHJU+O1suoSC8bPoDoyyduQ
RpBI3G4CDUglBj9d7KaF8jDIwn9Aa1PbE2UDZFKKbBfD6dg5jRzt+hRz7zhKV4Kr5fkiqiB1IHmg
mrCwyUjG/+PuvHort9Y0/VcM37OaOTT6HGBI7qScShVuCFWVzJwX46+fh7I9rU0J2uO+m4FxDlCW
S4tcXOELbwhTrpYejnin3+u6FB5EgmqWFFXCR8trk2n1qS39zluD0wIgDUdHxiRHXwK+VxssQ65T
tHmZXU9V0SDDWjnfm0jCjU6klC4HWwbeQeUgoWLGIm3rTTs6FAk+3hRvd/nxQ6ziipwaUdo0XXYt
pbG0rU0p2WRlEn7+x6NA7qfHQ4MWEv4aHpYLR5HSPImu1SECYycrkj8UkJg+HuWFjXp8UVCGoWUI
bRsRQGquxzMaT7Jei6mIrkNn8LnM3Tx9zLTYh6u0HY2vjnqTGGdCe9SHwrMS3QVE6zpZ508SVsPd
lRVM6DHH+BTKroif1Dm90oozQ3/uQh3D+Hs1+hyMuEqkQC+7wbNboCZ1ticy39rF8Bki1IUd9o9V
873EI23TVD9QO/7n3wsCIHcgIAIugjUrGdJPF3axGl7jqXJu55KKV0R7MuJ5U6wEpGADIkRKcCEJ
rONtNGZHIpQ6uk4Rrt9XxmR5AQy9/eSU20iywg0WHY032InjWWDp9kWmKi4Ah/bEF31ndS6sL/DN
YGdJ5la3Q4uoh9OhL3I99IlGcwOzQXmpkH68bt5ufrhlrJvlBECudn0KVp3Th7FVhNfF3DwM8uzc
160lHiQOKlxQYosUhwV8948HJZwGDkJcD3hrHdBHLSCqyEZaaJbb7DBjFHEOsBz/lWDcZqnU+0Si
p5xO374oKTETSaqKnTbk9uP90epjRFdYFKiqgA80zMR4lO1Z+HYxKj7LKDyP6zzbffyiLzYcx7uS
UQEnATQBj4NKxfGoTk4frZ6a4lo413MZeEqEv6GRoTiWuyUMg3nYdnC0i4cRDK48PGQS2Zy+CYZD
FewralVmeiW6A8ItrmXf9vF3vXY8c5r26bRXNNxpoH/BzcrLrTZEbqLdK/mlFl1ZDmXg0GhvzVnZ
TjKY9TZD47F1Y65VJ863gch3LVKZvSJ8gVym1aZPOcDnzZSBmbUbAIuRwC1oaIb9x1OyZEqvZ4SS
BBU63GatBXkDQPJ4RqyZvS0P8XBXcDnsaxlftBozyL1Uyhq9OTQUhNVbm7zTTx2RL1Hb0dBo3SK0
QtC++DlQSjge2nbyaOZSyu4QylRdgQDtfZcZN40qwgP+LbTQQuY6sPNgoyVsb7Mb9H0iQJLn5oRc
Vp+ruPKa8Rn6P7rHITRta45MC/PW+znHdmsMHj+erDf9PqQlyPztRXaQVfTG6nEcwzTSG1O6JfXe
I6JSnZWWFF9XUdZupMpo9lLX+pkhV740EMBMo2xvAl1SbhI7dvajwOG4o6RuTip2472i3U923/ii
DNObXE3UE8v9TaC3IHYg5GNOwglK82O1yUrJqTurb7TbQAlJFFS93UIkKL+CMP8uBR0qZIgYeLIa
lJfhbBtubTqdl8Z959utlW6xVOo93MOTf3gFA9ujs7eksQuDg0rx8YdPy1kqnXJUb4MyjDaJKbV+
F0bBicrR+sB+GQWKDPZmcPDp0h6PMlZZVAzzYqUxxdUW+z22XV2Lw8dL4kWF5fUqBuAH8ApoNwg/
Qvr1vdDnSqaITDJuE8Wpt2ajT16F0it8aPkJZYCzIdXSTWpnD+ai0TG13abok2ozjYj+OrZoNmU+
pnuncJQzxFa+NLj4uF10H0VxhFSy/Tkx5NHvtaI8o85ucjqQAaGsUntqqESbQrfqCyfIjX0UVYWn
zFK6pThreLqcWyh3ClTf8Kn2ilrXH+zUzDw9tWr04+zsxM31ZjszEcwCHQUOV+LQl8X4KoaMq2F2
BDaBt8Q6G2OL3rs3ef0h3lDmPx+98jLyofhdV9/Fc3wfnLjCliWz+goLuh7gzlKOJEs8/tgILQs1
aoR6C+BzD4tTbyzf1HcK6cLH3/sNWezlNUFdIEgFER2k9/FIWC/aObtfva0u7J25S6/GbXVQtjCt
3XCjuPI297Rd9dhvrFtjZ53JfrEL/ciVth8/x/r+XD+GevwYo9l1cS/X6i0qwa6BFFxmfNeqXaOa
wDdPrPH1TiJWBteyxF5EJkiJrF5Z15ZqSoTa2qgUxqVlh49t4Tgnsu/3BwE7TVmPi3ntcUFAVTdB
lgOejnFTLOMk3mAgF594leWCP1on6JIAgaDXv0jXcf0cT5sxREi5zlVxbXYh7s1wrZGDLsOFmR/4
iGV8pzWQ39Rg5jwpnU8tnrfvuGAJ/6zmUNZeM/YoDk/wUBm9llMT9uRULhnWKRfX1SiAvRaUAf67
S3udEp52/I55RuUnR3jimgpu3rkzsON9RkJ9+/EKXIMj/xyHGjgaINTC2PPH46AxErAb9Px6lJPx
EBXjQKe29MoytbjOFYG5qKgarwmMxrdTNF0Bw88PrSEHO6XHk07kfemyEsqNojX9+RRNkTunUL/r
pjN3YTUeumif9vGPAa8/TyjNuV2l99DCk12pVj8nM0hP9NFXwdCfb0RfiB7WgoBeyydMsMYDUWj5
de2Et5NOubfhOxkQQV1UfGJXD9GorBTZ/meb+WVcnQ4RJzgRFe3Z45mcAEJaaJhTkGkV43OWZ/FZ
1ZHSCT0P3ay2vrTVKTvodxYJiBQQyhTUeN01YiHVuUiGOs6uhaVH+2CabS/ToEa9rJH/+Dn+Z/hc
3vy5s9p//xd//llWE83bSKz++O/r6rm4F83zs7h8qv5r+av/5z/99/Ef+Zt//Wb/STwd/WFTwB2d
brvnZrp7bjEVehmTZ1j+y//bH/72/PJbHqbq+V+//yy7Qiy/Db2x4ve/fnT49a/fF1OP/3j96//6
2dVTzl/bNs/Fz+i3+7IT0XNT/PZU/Prtf2Gq0fwU8c/fLvhju/5lz0+t+NfvlvWJrhGhLvEjMw+o
6fffhuflJ5rzaakBLqfrQuR+aRIWZSOif/1OXveJWgXbmL/HwftiKNMuY/Mz3fkEZgAuGZ18WnG/
//3MR5/lvz/Tb0WX35RxIVoehgX238fioivGpbmw0iBxcT6tEUEJbjGinMPI04yofUg1K8XVRTGf
elkPtpnWA+3DdH3zauL+eojXg76g445GpXFDmYsrm+E5RVZxIEXqICPFSLws7fy6u1KMi8z60TgX
c3KnJ4XXN7eteleLZJMvdrtO5ivJQ13c63Hq98O3zhjc0pIPefODDs8Wm2I37feIf2XWeMhpOpjd
LWSKbR8geqiHXpxcqM5DrdD8blOXQNh1YBno7ehNXbHrI8WtZEKjaqfi3yuoh378uiv0HZO8et3V
3aM1WLehgJF41r19GV/Vbufm7uxL29JrrquNdps9NpmreKrrnLj1js+1tyOvMq0BE2g5AMdDs6jr
XOCy10HzNVSSTV3Ef3SjcdDbP0687PLtPvq2y0X8KhosDRNUj8aQgGY223qzFT6NWTfbGrtgXx5w
d9zefzzkmzV8PL1rKuJUlgNtBEaMiDmz69nTt8OJlOLdIQjaF74FBYR1PqV0/awIlULoaP2cbQIU
4yas0W4rH/Pk28dvs4J0/fXNXo21Wi2Z0Vh1vxRdw6uCxs8ve1d/bvbjebmDpXMVPodn6rXOlXRe
3Ea7ULjaw5i4w5ePn2JVlX95isV0DLoQlZElNjv+jHrWdk2SZKnXouir+IgtcUdbbj9tKtONQjdW
XPUUXvKdpXM05mq15kpjytivMSaZU49dbSHwFwhHOk1lOm9PvOHb0QgxqHkZFGmJzNau1JSfpFxC
D9ezSkn3QjUbb0MHjnI6RaZflJq2J2kT22Ku8ksdi00f+IX9hA9Ut29rrcawu+2uScPVaym20+cp
NfV/tuo4HglFaP1xWKLli0Lt8TdQDEnh/IuR0DSipZkt039w4uBckybAfIEEBpoeyYkj4zg+QM5x
cTkEJAyniH+AsBwPKiu5kylqbiIBb7RubofNlrgn3n88+8sp8OqUALfOO1FSpUqx3IzrSkA2UUyN
7XYCGY0tB2h1s6P8bRbGQyNDCBvLyTqnKwXmP21MK6biap7KHFctVu69JUimT03sBeIY45bjN1Uq
YJBqAl1epS22MZTMoRRIyKwj7YSJV15i2V59j8ym8OLaac6TiHJCGiuT50giOOs7aoIfz8rqmHlB
kCKkQRxIhxWA7mru59IRRYjpyFZo5gxuba7Pk6quD3pjP2sQGfegWJMTl/FKxWupXzCevKRFUJ74
ZzUNpVYmQioiBp3G/L7KO3kbd0762VKTdB9pWpPjzzDNvo43AjExFm6jGwM9mDwbkqDuIjp9iuG8
akstzwQ+mbVISgiQTVlLjPaqHJVDPdfbCIkkhHum9Dyweo0KZRNs5cD+lQ4UUUqSDiXEukU4tXki
yXk7LQDa6PPbEFkxNKZKebw6jDmo4X/VyAKyRCKPdo3Cqsh6uQRdVUZ3hZmoA5APPZt2hHjy1yBq
6icLDWQTs+5h5pQc6+DHxwtkRf9lYl7YeBBAEOnin3Uaq4dDK/W12uPfrSFZSBF3vkuAcO8LEId3
liHi2pX1vqKUHk7jT4wADNvPLG1CMLhpkhs7z3PFHVRLwjavnufPsaqFsX/iKVdH63JNot5oLxpW
1A6QIjieO5TqhDVYhbnnDAgu8CLMvypDGriIKKLz1E/KNtVwCLStkBIGNLsDrWh8VWzheIi6dp6O
J5Y3CwN1qCoFJSi6E/nem6+7PCG1O+gbBNEgp1epcjpprdXRMdgXwWRlrl6YykapIWkoTaW6tJ6G
s1IJNKT6oKljyZtvktBWvEiHwgcIYjhxGS0b+9Vx+DJhfFy4hpTGkaxaLbaq1oQAA2/uE8p6XH9R
vkmDamBvKafUDN8ZasGlcriTAlIeXdV0ZGF0cS5QooeT+Cw3dF4GraHOT3HhVNy7TOLxW8G3peYI
hxKBlTfymkpb12NtpMF+apKfkxMnyG4oEU0lLO7jrNAfKOHWT53Wlq4p0gZX8Kbx0JK1vWHEV8RC
1PTErl7VKhfRLBoe8B4XBAY2PebqhB00DjE4aME+ECL5NWaafut0xkEOM8lL8N7YcciX51kknG0h
NepnZUJ6akhmsR2HGC36QOrOW7M3YWr0ttg0gyjO0rnNdwJs3F3NdbxR+rk5fLyh3n4znhoUEMke
eZO8bg5mXF82eqTBvuut+SKOEX8Zu1reZ4E8ndq7y/dffTRqIMg6LnaPIAKW+OBV/G6koWOOseHs
y0rvHuwmCaF+LW5xC0bfcDtH4Dtq5+1zhFTqVk2UdF9OFNa2TZEYp7Sf18Hw8r2WwxMDr0VUmXPv
+GkGBG0dq1eDveiaGnBXkN7qI/20Khq11M9Am+Mob2Dx5QkYPb8KthbMNL3SN7Mt45KOOzzuIUZl
2Id+kFCESepoRNBQy3CS70WvXXR9kzzlRmKUeyungQNtTiEFbCClnrjd39xqy8vAPQAfR31x4R0d
v4xAHwOBZF4mgBe4zbuloz0EYg+wr9sYeVZs88pKNi29uQ0M4MwPVavb/eOlRMINTA8iEBiF9QYw
2wR4dssGcEar38ZVNu+CPjPPczU9hQZcwtPVSlrkfyhuLQctWjTHr5vIvYkuuSztoyww/E7rI59S
Ax4202j7I1oiqC3i3yFKq/I+fsnluHwzMhJyDAxoEhDx8cgZSIgpSWtpX0xFu5fk+KnEp8fDN4RT
Pq0KX8oLeZPXcAUwqi5PnHvv7NYlekOlgvIoHiWrNRs3VZbacxIeqjI0LoJukm8K1p4rQQM58aLr
gJEVdTTU6jgbRZTLNkq8B7asTRMXE5RONrPtRFTn90bQ+aWSpSeOiHffD5rFws578bA6nt1c67k+
OjTwRWj3G9FKXyy2PqZgQ3VipHdfD3Anzhyoc5GGHo/UR6oq7FLh9chKfPgrLtC6+Js198GZlgf6
vSHP3z9eOm9fjqMPwBGGRqAOtbWUCzry2RQypYc0c6qtlTnNtpW7cDvIuXMiB3q7P5ah2IP4CcCb
XtPBJY2mviZYJ22SlLkrmyXpfjwj+zEYWrGxGyyschs+YAmM/OO3fDuxyDouHrsLjtpg7OOJHecs
cTjOw4MW2cVBsoEIZWo/XjXWEjnGVeDL45yfCrreXi1sCMSplrAeuO6bYmNiZ4oy2eGhjOBgMKIK
9mlu8Hty63nID1C/KWzYVdj0B4TwlLNscqSa2l8RfivH6FQFYEVXX4IBiq54oRHng7kD2nM8CxzR
YzGnjrOvbUQaB72FptIQfppRjWY/J4jXFo3hqzR5D06bTGdpRG5mhhJerpZcA0TIgts8RQxCREoJ
6bztzupkmL7mVoJsXiG3m3zUzPM4SKob7O67g1Wk6SErphFqdSIOCLfnN8oYaJdi0rIzWYvBkAx9
DbCBNm1sC+tEIPH2u3McwvxZUipaAMbqaBr0uGyAXoBI6CK/Ua/mhoaN8bWor+L+FJP3nbGWYIWg
ljyA9uHq+B8htTZ5Q08yjq3osu6cr7Q65HM00RHFqLKHdj7JJ3znhgWfBWAaiyiTWGldMYlRO5hD
ACX4fKIZomjh3hTRiHM4ptioc7R7tHVRLHec1LeFZl0E5RScmOK3uQ+PwMlPogb9hxjqeFGVMSYo
swp4M7Vxj1ZM50nq6tA3p1ndmEN6Str47XmFdAWTSw8cgDRYnuPhigICaIUf5sEupu5MkeL6ch7V
/iKbJnFCmPjtrbp0C0xafsTOjrWW1kJfvJuGqIgOo22ehWXQoLGXW76uw9VvmU3i9yC4B1Rk+rU+
JCdSpHVFkt26lKU4tgDgkLMZq4mF+KRJ/SzFXKuQMIoptg91qEWb0tEaj/U+79spl360faZsbEw2
rotS+oIQr+WcuN/fLmywKxzc5GuQqZH1O55yO0uMfMTz4FCgfGBm9egruTR/67JBu2wiTe69ZDrl
e7ZszOOIZhkTPQ8TGCLliOXbvIrKgyYZMIKxoMRqWbwJlCS6JGQdTqzdt4sJmV+F/jG4LLqDa7h9
h4aRVNQowAwFUhKZWqt7rUHTH0ahOFHbfGcxLTO4MEWwIeeEOH4hp9EGfbCy5JCVLQK1gfGQyWZ6
jgCMvFdIozy9L7OLpJLRvC6w8P74/nu7SXlRYkOVVJB650va8Wo6K6Xs0sCukgOU8GwzBnW5rQOj
dsdSO8y91Z7YOauO+XLTMB4rFNaUzpjrc0kXYkDlASnoRNYifzCtcdPrU7iZgijcJ4UtXQVd3J7J
YZNsua1ST7FFtI8ElsN112CBKHcI/XZx/EPumgkyU2ntJ2EEPiFtAErRSM6Vude9DpIQ/3ES7mjR
j5fBLOFXRf31yejFrWa24vPH8/jOgcuLcc7Sp3yRiVrthTBVorYr2uRA2zNxOxu/CxvXIjcKihDF
4ea8jlr5bBgFyLKRH47go08Eie9OLt4Q3GtkigibraL9Vho6BahXehgDpd6MVLf9Sh012y1b5REY
anIt1XCSqceV+h7EjLhQC8P+qij9tJN7O9qrZf2tG/J500ZIN7WmOcCdNIy9LWlgEXXchS3i67NC
Idnsa4MGpCTpBYHK8KTxe3NLK3ZIDp5y83vvnAEDTYzPaUO4vTra67yKkwjbZ6R19WQrKqXYzPUU
YTkSaj5q1fiQVMX09PEXfe8IAB7DqQbHEX788vNXO0NXEqnHaiM51GZnuHI5lpR5B813GqM8kby8
swmpvi+EXKq8FnDF46HisO2URDSsHalUkCeSw/MuBCOrauO4Q2PkFFDtnTMU6Qs2H5euzrZfVyXL
ZlHTYa0qrWL6mt4geIKQ4Inl+Daq1xmCOwoREyrI66NFmjEbksI5OQSD2e8piUQewN7BazPybSEX
zpWkDqXPvglOxNfvvt9CgmPJmPT0V/MpwqSvEtVODq1iQ31XpPIRZ87m5uMF8t5Xoxf1ojG7nGWr
sG5C6JTihsRRNjrKpgzl4HKaemkvWVJ6awbtKXnk98cDJkC2QvnEWJ0wqJjkzdAxn32cbEDklFsV
CJdHYwzqpTjVgnzv6xFk0PAkpFoM+I7XZArkM3QsRrNaJT9HISD1oerO+zGdvUaZLs16/BpKYbn5
H0wqXTB2OX2pN1hSh35PExRGcogqFf5pYtXbUMk6Nwwm6dKKZeP2fzAeHLBlOIyq1u03URe6k/cR
9h6VAiB9zoqLIOHTDQ6lzL4cTtHu37ntgaUtqN/l0iU+Pp5WrchKO67JfahzSt6AtcR+bAkbBfSS
gySDBHPwJaPG6kT7QZaiE8HGO4ca8fjCxF9Kvm803lASMrl+zfRQ8W5u0Bnj1Zg030fUIvYfT+z7
I7F0FpURgvLV7ojoXDtpHWUHgG7BJoydZt/E9MrR9DiFWXvv7n0xAFi0PJDlXd8PIApHpaXufIhk
Ef0AP1cfpqm2wMInGBSZXXUIx8K+HMo58AiG2q9G355ScHmnkQJyCbFtokYqsbCTj79sBd+iCJQp
OcgS/EDZRDWIOB3gfu7M1I17aGtWruxZ++hAF1HphaYWsQyCao+cf7/7ePrRMmG840AZhiV9XaTo
4NABbjx+Hl2CCazWs7SPk1pRXGFF5R+50JVrq7SieQesadL3okr1X1mTBfXO1IPhYqwH41srqpHi
sqncm8XYXIqxgeyhdKP6JUGk9cwYeu0R3m8quxP+ZDezPcahK6cLeFHtQyoW6bdeFHcUNTr8JObO
3tLgzJ+DuBjGDax54xv+663NMZL4JI4ou1fzndop2VUhYBGAypfucl2vbiQtShK3GHIxuakhTxmC
bgSmfh2YaeTGIT6uCGYXwu9xhEwu9CjEbWGQ4M5sG9qzmRtgILDrkroi5jGgvLlp0toMaojsZ4lW
7mOex9y4+dgNP+xqyi5tJAO/6JiyROjvRDSdzUEL3K6zaM0jZJarPna/5oXcKNXlWKsow2nJmH9V
W07DpglHQJsTHRskgsIudSc9ajcYYzhP9VS2j/mM0qGvGDkGInErpHvBY6NVnIa54s9xrnzL5SK8
78YyRutfmKnl1rKI7yWjrBBDsCZ7dOcO/GWmJMbFYFfPmNk+hpZkGZsxK5SvtYiLca9O9FyvKLAP
P2pA7ptUhiDvUhxOFD9MLG2/zLd1jQRvO7kD0ojnNnWdwss7YjAvHnWr3WjIVX+BkJr+sCK1FxuT
m+abXlpDiDeCOX1zFGFaZzS8dWTr+ti6quYpejLSOHAOjWQpB6lptAJHjr67wpm2RXcpH4rcxcCy
CXaFUWL0vqD+kS0uAfhIZhdcOqPZ3AfpQG+lAfagbEYpmG037gqLq05CS9CXYme+z/WYlmkXlDas
Aqg5qBdHffE51ypErcB7ir0eleXdAHD1MMOW9dFFlC/xCK7u8IilyB10NQ0Hq+/726qY68RrWicV
bjZ3yoMccJrsm6xLLma5kW/QCM51Nw1GePumJKWjO5mDHO2qWA73nVlrkxfkU2f7SmtelpM5/ixq
BJ48oVtB74ZDLWq/VOUMGUQjl39Fc5CCWJpn2fZVBHm/qkPV/wjbNHGA3sHec9tGrr5pRlw+O3om
7jVj7p5mOVZGFvOo+TpK7jxJOCTXiQgnw2snw/hhiKGRvWCs5Qq7PlsaWIYR0L/RaO7RSrCpJQag
EL2iM8ynto2mHI51VD6lSTokGwkw+lc1RWY2pviouZodV7kXxsvvyZIMZwTAQfpBHkrlh0GxNN0F
w2jf0FwKVbdISz3xUlIaH6qF/hijuHZW1FOCjmGs4CMghUWPa7uqF9+dgdoqMhExBhZVPIXxRlMx
hom4Pko6vPWksUBSzdjo3MpfrSmPIjdyKnaSHtOi8jo5asJtV3TTtMmiuMOVY5oz+l6JmWG9VrQ3
kGWnwtVGK/Q5BpqfZTvmXyQt0Q956aiJK0dgOhfzg/bgDKP2OKdF/wvVK0DGcRz2oafEadB6barY
MV5YkgSgLMq6b80gO6mHDm37PUwQW3TVYbbrLaIFKMwnnXgcpsycPMhlte6GWoZ5Cc8d5X4E2FSn
kKxP9cHpEgFvIMqvsqEOcteumxFQZy6Mu0SeNZLuCvqIWxfNeBOhioQQdDXwQTuW7rZbtPKiZjZ+
yQHJD4pV4XTTJHCUwREkokAysTdY6nEV33CAh703GxpqjPo8hU8D5bbZY+nBayp7kV70STr+6IMi
+mFNyqC6cg/GxEVLwUEgKZ2du6nF9MRvSxpI54vg20PWoaTjTkNIhXwwW1nZsPNG+HhTl3o067Pb
XK7FT6NKzsUcf5FnQ++2FUIRUPwCKLuH1Goq2a8kVFBzUKeDH4ByG9ysH6vGZy2U0U0V6ZBHlNoq
9qU69+FZK0WW5dOxkm67WTOTTZzMzV0bd9GdY/cYszCZD9hvXuSG84XUMUl8s+OyQWifkyPti+4C
CYsZh2AW8Leq66sY6VTWlpyF6PmaIfoVXl7kwbyx006NN10axw9JpoXfUqWOHvn1uBtRjeI7zekU
nM0h4qluLLFZXEo65R+lHqidqwgp/5yDh/zctVnd8lLZaLrKhFaJ70hSEbpBQSziRq0x4Qo4a8ad
PaGLmaFcfZHVKSSzbpTwiCk6ITUbe3CaEEuMIGAxRSl6lAjbYGjp0BwZsN5MNxA4KwHphfhqztve
csc6EhFVjxy1HYgGyBTI9ugcRFsq3/o+xBEzHHrbNZUqV7wylIZzFjN0TUurrB5zmaGqfLMUo+Vm
WilgeDoAhKfCLL/ldd1eVwSInadqzoizYUTB2VOhkMvuUGEzuFHrXvkqRYZ9iRi385fL0//XCHpU
wF7FawtC/whCv39+an79dmizBTu//O/yp18WT9nf/659DaB/+V1/Iei1T7RpyIvQTAYYhg7I3wh6
S/2EFQYNDUpsFIXBCvz+298IekP9RGBMtmERg4KlW/RK/kbQG9onOnwQgSjHEbciBfhPQPRvksal
boBdO8kp7TTQ/McxpwkqK8D1RDpIRpdvnTwxN2YZfKuxb0cwIkDX2pg+D2X3+dXk3fwZ1B7B6N/0
0xYlV5gDiy4N5pYLf+F1rcYRCK2VTpCc9Wnb3FRy6+BpOATlF+L1/CkrIukOFe9y01ugXXDGHqfe
ox1GUIc76SYqyh6N8ko5TwiBQo8SpnIeR0WmbJtMLr9inRZGvqURcGldp8NhrMbkcoJ99kdEMPAw
zVH9h5R0Oz2bx84LlG45cNLu0qyU8GfR5J8bXak6jwNCsvE1UqWvk1TEN5kT74qiQ3Tc1GAp9eqA
YJkh16gDRVIgX1s4iv45U/9oL13GP5uyLf8Qx9STYwrL/3OcFahDrxbNmx13HjfxjycRH22s5a/8
ubEkoHlshIUKpADSWrbW3zuLGtknamULZY7/Z/uR0v+1s/RPME/4m6833d8bC9oKpbVlL6JmQAPV
MP/JxlpllwwBax8ZRVCElNSQKliVQI04BWEYiv6GxEvdhKWZcr1Nv/osHn7VdWodlBqpR7yPwQnL
eusnSgvVtAOJrdadsnk1de/st7WL6AJqXNqLxGUUZBefguP9poxxlkfBnN4MWTW7jaSdwbPLHkcj
Ul2uu2afK0Xhd+jWbStnFpsqUmI/Vpy9NBfftWQwXdHauV/ndvswalmz6xu9PpBryWSbwXhR9M7X
MZZOVSTX2mEvz005a4HhUKjHqvL4uRHbFZ3VS8mNXLV0n2W2n4B7o7Syz5Gb3pZNHx7s2RZnQu2d
mwL/+G2gptluwDrpHD5a87PL+/axyoIrYzzLFeX5xMwuT/DfWfvync3F6XTRFFzgj+uWGq0eHYFO
nhBStXynY5/+Bz60OMI1prGhFWmcoxGBOZpc0xrpWsmvZ2jqphK5gBwyP2pb/KlzfbgtwrK9Qmux
3KVOTKAsDfgsyHmxHeM+25c2Lly16MILZ5Qn2rELoHl0ThHQXzwqX78OR+OLECk8YRWZizWkOu7o
fKQSVjipZg5Y4MmNprtTZ+hbG1EDLJsi/ASNaL5rDSlQznsh/6jJfLG0USrhxf1EwCbwTLKyKvFD
qcX5WsAXdYOya7x6rqSfeSLZ6MxxznsDWhXSaKCmbEXdczG1BPwR2eNDZdxrveOSg9sXdR2L3YzX
m+zWosEEN8Cq2pOqDF+4SQPLYFda9sW0apt4S+qvtGRWv8zJqD8Q2CHLW2oSuVpbRcX3gN6qr6ji
me9VK24mqINBXLedq8WrvCAfiquvuhiHTRD2QXdGPtScWC/HlW5aPGB3gc2QV7D96X+vjgUEEus2
bOPyflYANhckN1thV/opvN7ya159xjfDrIp5ukaOYpdReU9oX+2kZI522dw41C5KDD7ha1xWSgQY
0ok8MrD8sQjk4sHRuod8kr5+vENeEO9Hz4JGB7K91C/hhCDYtMQCr/sy1jAm2mRWd3MOiK1Druqq
nKmrmHZpYxCp5B6HeLMbRjIjox+UP5DJkS6odmTnaTPPbgHI6kyvHdMzyH1wYRx6P54scZ2RRbWe
VGu/RmQPd6o+7PNwYK80Znuu5KmyN3UBP0azS2yaG9QFYQR+ieR+vAzHqbpubOozVoQAj1G18o2T
Dcod/4M0UCf1IwmOfaLEugIC8PXp8tEEBbYEUJVGxCrcGidTA0A5BnfopLhgTy8T5gEnAXwuwY8P
5plZ9V4okm08lPc1TJaPP8VaXIPx+Q54sFLxRMLijb5EpcbCFHqq3wUzKodGIFnM7nBmZiY4JiSK
qGAH8X0sLVLqsWm7ejoi8wTSy+ffo1ikpNlFmk7DiSbzm02xPBaoDGjuNO9pqh+vkFgYKlDqUSPm
m76YQlWujDjSDx+//Oqg/vPduYgXAs9LLH48yBSlQRCTyd1RJ9F2pjq4o1k2h64RJzbfcdtn+cgG
KiEQtIDSLEDDJeZ+td5V3BpbHUD23ZzkoSeVZdRCD08jvwU99YgX3SmD2eMgfhmQg3qxxHmhfABc
PR4QmYO+yxRN3IV6u5H/N3vn1SM3lqbpv1KY66VAb24WGDKCYdKHpMiUboiUo/eev34fplRdGQx1
BrTAALOL6W40qtFVOkHynO985jXdeDfUktOk+rcO0mkF9htsRrp6+23+ZivTt2fUSqoEMo6Rwemi
wBtiRl5dcRgs+gtT9T4YIT5U7SYd6i8GnUsU8tdtqazEKPghy+mFdvn5MyNNPMtaMQ0F7rh0sQj1
VK1puQyHXkAuvsv08SGm8UiTsOnv6kb+wk+S9wDXuktneLFZUYoGLwD5AoV+ijcoAqcPrmZtTYNL
qe7g1Uy3YhE6qSDl+96QtchmMI+TZB1O68LLc3eKU++RLnfnamNcbsvWbJ+5jvL7yCsvKuecTqpm
0xqMJ9h7ZCF4NuBjc/rDUB3gZJMR3+nNND60Zqft07KXnTStvfdTX9v6kHjIPcWKmxTWlVFjn4vy
+De6xvQujCzctiQtbpAzLp+AxK5SkX1UajrXQ1FcgjAuZkD8XGgcZKL8WgUhL+Zbpz9XkBPoMzEa
0xRz8EYyW+jaa0m7sZRxJWe56zey2wsCynHThU+42DugzajGMW4HK0DxiaPE6cqen2UR9Ifxbswa
BrGjvpUZmdpJLwx2kUiamzOH2lrlJSmNRQR6WRexcqbrlJ7gcxdPLCWMuNUgmO6UPgxXdZ0jwIRq
lmOgqeO+fTznR3h156JOhu4b+EVoioyT2AynjwjaTWoMNKfvx0QUbo1euM4mATosYHcnxx0qGNXh
09tLLgleJMLIUGgzoYPrBbbAYv+l9DlCTHOmg2hYk62kuUlnsp5SW1AqCSudKV3TsE13StkaO4wu
v3oizeHcyKS9OFWSPfRC53ppZG5QXQ8vKTW+oBf/eSUzgMkiQ5dFrhmw3+oZO2QIooz7azykGbwK
CRq931YhDKnRgkmhaIgTjaEt0rJ+Qlugv/b8sL4N2xZyT5j0V9T2sCoHNcKbotDXpj4mjg5cobKD
rA4+qV2NoPiUOWYUwo0I9eIWdazpporV0m4G9ak10VGLlXbYK3UXXYrGp0Hp58OB6wNJiUoVG20R
lMIaKRzR76YD7X/dsZSwvVLoIa+LCcs0uwxUxHZSqd5H5pc2hTQGihlRzDZ9YBN9lEevVpwgndqv
b2+J04PGr5rrXyjns9qKwrZYHDQQRl3ceiPy/U2sfNPMNttCJDGcMq2zdYDp/CcTMIQreeKlTOfs
fbDyfC2aUMXAbC9joWgMaq5luXQIPSNx6bn7zjBa0oWb/vRAz89nELiQkoRuTiq/fD6v8fVeKs3q
QIjrNpWiPZZ1aawQq7ikj3N6nn+uNL9MnBlmSsFS5QWMxQzayauDBur+ScOMYK1l1pUsMcjtBzr2
gUVb6u2vt8gW50Uh9s1AaFJGcvcly9gsi6HjNmgPQIFyFztI+V4vM+Qcc6F5HxF81sE49sdWnl0E
6w5PrWB2coV/DERp8LeMjyOQtUZ9KdKc3nR//7D5DAN/x+Jw/vqvMqypHzKlLpDMgsRCAhLK0mfG
Ve2V5ynTLh8L78qLcermTgMhIhbZnqslonUQ48pOsyKgCnMTVfM32hTJ+6RuvuS++V3NhNhpsvGS
n8KLF/tJ5JlzJN4hskPoG7EjT3+unEGcFJSiOlRyr7lT2Q8oN+qivzHKzjWrAtD81KYb1cBQDxzr
cOg6E6XaXp6Cz3oADpI/s95JOE1ee0rt31JlNV+0Ev1FbebUp36Rf5ezMN3DPlCcuPTDK0RvR3Ca
jezEhWZdB7KZrdU2LG6rXPwsxnF5JDAAQ0LMxbjFiZbrbuqr26D3rEPXFKYbROgXtJJW74tSLZmK
ZboTthitXthjv/mUhAfuqzk2s8UWl4Y/CEoaG0F5MMTog4VgNro+pbrvcxNhwrxo7vwkELZd395r
+TQ9eqlpfcJ36imG2OoSeJt1TAfYljVI3aMVj7e4zwR7TAqsg1kMf4jomk8EtwikEwp4AOtLiGHU
ot+Pg3VxSEa12VpjUjBilAssQRJt1UzaJQPY82PPekzAeUFk94CQTndO1CQacE6PObgsi0/QsWwg
47FThRatmLHRd5YGDeLtT3Ie1CjFiNUMCQHkYYx8umZqmDRsKr884Jiq25UcyqugQSGQI30J/3pa
Kb2cYxDh6N6jGcAmOOvuCV2nqzVLmamJzR9K/7c5A24nDOJsn7TeJfrX+XoWUtkW4Zp+IkPAxS1p
pHoQkIfkB7O2hA99AVjM94LRHsWiW0tCVFzAap/dfzOoF/AAWrRQQaluT19lXTdNFXYhnY8eTfYJ
grZthkGHk1Wt24XuAYwu0nxXiV17odJfEoS4/Og0qMj3vJSFVCynS6O1pxeRzqOGltB/Gspw+FJI
xXRsMu1WLjVlQ+tWRBJClG+FMtTcGKLpDn/Tfl1ImG8LmZyvTMaxT7GMlMug14qNe/eAEcNG549d
DcNnQeLi8cy62maqIjil2laPbdL5j60x2kmGqg3nOXSVssmAE3Rjj7tD017lU35Bhu9sx87PatDw
n7ON2VL49FmLyhvTvmMb+WiaMqT3QjclhJLkJuP27cNxdiAXSy1SeBiR2YQfYUFwEQdHSOonACkh
pYP12ATlkzw2l5zvXpofJ7cHlRJTLxqyVA7nZjJqJ0U5ps/Jga0q7gfVFLBGTawcV2Ocx/o2xA7P
CDII3fJ9WU0dpr5KfouYQ+BUVRqs29TkLhTMSdwh+LAW0iLZCEJTuVY0hW6B+8whr0Pg7sqQ2aMG
c28Smu9zabHWOyR17aGaitye8im6Ks1pVQ5mvm/SyxZ/c8fg9EGZuXADzFoeiI+ftTGEcabHtPEB
T8p1QzS8Zh6PHCewHjdLhWFlDer7oFMaoCcJw3V1OL79cc/Cw+wQozIh4mdwGy17Cknf0Z+Pq/gA
jimgEy3o6ve0V3uXhL35OOKdvHl7wUUThQDIiibeaQxlGBZRDp/uXDFjCARQPjkoYanvzc5zFapd
bQYIZ71UbX0hV2+zrvJXhYosR1jifKYFw6XW2Hmmx++YR8qzoRsK3tYiULUVwOFK9pNDFY3hprWs
YBOreOaAQsI0uq2/y9h9bmV/QBoYj+NVSEO1Ljo+kxdrD51Xmc9BdOlznB9rJnmUsQys6LIA9z19
OW2NrTxC29lBQgnkETpkspp6PVxrsSA9vP0hFvOxlw9BR57icOb8mUTr07VQgaCfRc1wKPAUtHMz
wFETt15xVsDG7bcLU3/fKmrmSijHrMpckF24Ae0eVhngKamIHByTFLoJWRRvJHQRZ5wcOMRaphMH
IX5nzAmf08ZwMzzPyoMLl/ZZvcOUEejufF/jIUdn7vT3q5LgFWpAz1E1U+BSQxa69DrN1duvaak7
NO/XFzj7rMFBSFrSYIkGmin3XX7oBP972BnbPjQf8xlTp6Hxu8UPt7HzIPQeFNh8NnLN0gZQ8/gx
ptHjJCKksws/aE4PFzHDnMELMw0DgPYyZgA39EU0JfID43nDSWE+r+NRjvZhoX/AWWe6yca7OqqF
KxRjPshp3267S8XIImzRyGGb6rRz5v4rReAiqfAFqZXxDe4fJHoH67aZ2pUaiz9SDT2E1MDo2AfF
7ipZ165T2llp2l3oni9SaH4AiDQFnTj6+gC7ln47SuTHADzE6lA0ne4UU5+s8zo6ZpH47NeF4NRR
oK4ivaQ9q0jdhURjsfF+Lj7zbRBDhAu3bPrg965Ful7UB38Iv8nCqF7TEE8/vP2ZtbN3POe+8zvm
IWcDt0WzWdeqbip6vT3QXjU3itr77sRk2uZzoLI4ohVPJqXnV5Ls524TgkJUw75fC0HgfdCLKT7E
uTk961Ee32ZmNGwUKfaeRqvA4a8Ww40qKYErB0PrZsrYumbTaHhGy5MbphgEzU2bbdNTkKSYHHhe
T++0xT5imB2yDSl46vQk3QBhtNbiGFS3ejzW1Jm9sB6j0bqapgEd6aFEj9U3og/dYCi2WMuJG8ig
bL2yU+0gyD+XpZuPV90Y1pvOUMvri9L1i9SFcwu3BloIn4rOCLfNaYhIOymulUGZDqUVflVGs3dk
SxD3SWrhaZ7PdsjU9SYQ4FDuN54/Fp/9oP4Ut/SMqyQOvxR52tx0RVU8mAEWyz6OcK5QBLndRaZ+
VWRAarU07zGjHy3H6rQMqDiOknabj/KN0nkygEc/2U7lJLpvb4+zPYiGNr1cmgGQlhntLHaHkgpG
2puBeKB2aOw6GoQHYNre/duryL95gS+eVtC9qLDPlI70UOytwaukQ5sMq3wI1/5orIF6Q7qvXFNq
3gemvhVw8g4Je3Gf2V2W3UvpJvOPPi7UWRraynhj9lh9WNnab7ZJ1XyIw942+9AZjdbmsNmF0h81
bvwLgfI3P57OLL5JCg5BHKOlv1kPDhTFrcY8tEaerowcffXKzEntVXkAkqg0IV95RL9X6nINWgCj
Qrvyo/xGLWsVQCXdnW6EEFZE/eSUXb+fAvMr0Mpio7WatS8ZaT90IkMGUxCTb7FVBS63EEhfCAYr
zdcYdcpyv80jK7lwd7/M017dAWzsOV+jhoQyYeIKsUhepEjtkyCQhMMQKyPu3nnDeNi/T6ZuuJ+m
rriphMA61vrYrJS+xZPEGLXbvgSGngMm9UM1dEtRHEuUHGRfsQkpEROkQV8Bw04u3KCLnIbfimIG
F/U8qaF5+GLW8KpzZcB+BafbyodcECSazTno+2IKnViQhQulym+XomcIsxSPZc7G6Xn3IRUkPuTT
g5xGHvVXmWwsABHrmO11ePtoLPPHn4/Fc4En5V9n3KFBa6R+agrlAPii3eKcKq3S0e9oG4lX1L92
UOXhLkGbZDNK1rGxRnkLELvEGcCfVrLE6RCj/M+y+ZffBD/apDMLToy4cPr8am4xwJsq5RAG/Q9y
6SKTN53uPSRKb1z4qovC4edSXMJ8UBpDjLVOl4LpAsIWHMJhkNKPgiVCfslCbCYF0beN3O8usCV/
s+OJQAAnwRIYzHeW83JfzdnxU2YdrFbJv+iCZSEmaMarLFS7xDZBPjwNCOXVKzCRuHqawjdT68zJ
hmwyxQiWRSC3oXCrwLkeBdHwdlMYYghAA5TRWx6NF07oeeCk98FkiS7oPKhe9j/7bkjpKU7R+0kJ
EDCa5P6rIhXKFpyQwsBNbndVFmoXsqJlbcVH4ZYDMUbPlayeWfHpR+mKbrKkLi3f1y0GA1HO+CnN
9MJFaWG8qxqQIFk7KM+E5WIVQza9m2AvrFXQbz8/1/9AOP8DMfZXgeIMwgnGDVZU+lz/Ak6fQjn5
R39CORkavgMHN5PwAT0DSyFS/VQZn/8f+jloOjBvpzZ9jZGWxHeIapD2oj+EFBAzvX8w0vx/85+F
4AYKmGwD/sQ/EBp/ETd7dcFw1thF/D5uGTQBwe2c7iRLwd4ODx1pWxa1ssfAr+rtUkiNYFUUQDhD
qwSk5KUhk6xIKV0VQIRUibghdUp/nVbcs7ZUi18iIyp2ge7fQ6ZDiLWTD1aiwqXqmqi6LQN0vjvf
m7525SA5kFsZRqIeke1Ur77Ju/6XYOsf7cr/bOumek7C5+wvu62+P7d/5T/+et+Auq1Rhq+XcOP5
z/6XDv5/D+F7sLVv7cD7sPn6HCJ5/xO5X5/swPkf/RtMLKvvEFecby9m5czn+cQ/t6DAzfkOoAcz
xBlhQ3+K7PNvnL6svANrQUwj/5wHPDNn9m84say9Y86N2gz/EJuTiewfbMHTC4ZdPLNkUaKDhAwS
kfH16Q4kcSuLrgVuog25gLFVazM696nzAfj4cJ6cVy/p/ufWfg3PX4KXWc+k3AIoDDJIAuyyaCdU
Kug7yQroDWewh0SUYtcyfB+n7vTbqZc/i1KSu7nXRIh13Kfpk+CXMxNMHjdv/5BF2jofX44dWT2y
ZlziXOenD07Q1pu+zvPbAuoL+dkEL4fOgoSKzVVZP9dp5m0ULng7VwNjW1XaD7/u34MYhHg3tNpt
ZtQPJFnZJlX6DwZ9ToRcVekgq8gyRiIgkzwtV2WlVGuQrMqq8btwN32SqRntDAzeBTL3Twnqf0IJ
z8M8fZ4aw96gZwGk+fR5Cq0MUg0e6k0aOFgXtJXdjrbyFaUPCKauKu9bcasmezXe+Y1bUSLUD0x4
q3ur2EWtbSACIjj693yfxnZVberiuTbXqDNVgT3EDs8LUd0mXGAAeh2F2Co6CQWRAMgPm9uVtkaO
rlwphuOrh9Qiv7fhL+qZK3/TQKcLLtqg020foc2xDR6lzwkjNWODuAvqAXAR+3KXY/V6Z2VHXUht
Jf8KckPXEabaIQpDvYdIfuugiIg5Haw0S9xQ/LSU65WbBqsWVqKxAlU0MHvVbaJbCkga1GO4Kg7t
PUgQ8IbJQ/HR+KR8Aqg6kjrdWz2lsoOMZ1o/xqZtRavcQ1TNFq4Zomy++GvLt8EwSo/5g/BooW+L
M5juDpjTUXzXX4dm3cmrPLiZIJh9DSswjk6nrtKrYuV9RoRUs+w4oedtx+lmrGwNYfib6MbYaSvj
Pe0SpbW977XhmrENUDS/8r/w1bT36AwgAgAhtUxt44Ni6xtvo27QPoAudhM+Tv7KGylzSTls664/
uhBlr5lN346GrX3Irxo3uR6eLMlWb7LMaQCv+Sv/y0QZ6Iz7ytV23iFRbYTx0ZEdihtKMjRFlPtO
sCXUx1YgNeM76xM9/OvpU/olgye7SQu8hR2Q74686X+Q7ZPlXveOdW3tgrW4quG1OsXncWe6w5G6
z/Ecfc0z7uA9l4EN4ZhmNyPp1Cl+RD+swY5+ZKMdibvOdLQ9hEc3vwKMzuGb7qMbNV/xQj9lG9St
d2WzovfZupITf4t3+dMYbRi8Xk8b6wYI6c763t0mt9YDpa8wOsnt9MyxrdZUWWVna5Ud3kvr7CF7
UGPHahHWtMOZmmgrqNiITqH9DGt/dOX9f8qlmTv2/94A5v45eW5P7r757/+VfSlcfTDJ0Hmif0pN
wd3zK/tSpHfMuGd+GDAXur0E3183n/mOe5DMC5gXKhwIY/zr3oO5Zr0Mc9FPfmmkW39y7833zD/h
Ehc8wiQej7PFiEoGtoTSdjKs2zw3xmsMJxsOvlHbgWqO9iCF9J2KsaFfMq7VULnk3s3rWCwMjg2o
OhGbIp3r8DROi3B1rVjqq2sgLbHd6ZHuKIKcbaUBJNGrT/Gby/a0ezU/I0tRi85DPnoYS9fdLimD
se2z6jr3rARvrY4ApjHmuLDKfLOcvkqqc8TRyCNAxfC1T58IySK/FZOyvTbxLiR9MAO3FrXkozHq
3b6ht+VqMe4J66ZiyNPIURkz9VWDxOFH98/hEEhrZCZ1fTXJZbWhiPMaR5dyJoPyZMh3xVDl8yWj
h98KK75lv5GkZM04fgQSS/Duyh44ciB8MgQlsbWptJBUGKLutquEHFebIRgPUSrLH9W2Lz81vmRc
+cHwRasj8aHKsn6FxmfLTMYTy8z2lHT4bE3IBNkX3tL5S6LRDDoTMBViW8suGZ2IVJZ6sbmOe6N1
rZ5WmdcO6YUvfprNvXzxF9ojrEQwTMh/nX4KPRJVshSzvtam4NhxIbe3QdkXGwUNotXbD2T8ZneR
z+IdhyrQPFadN/qrhlPd0pfXCq++9kbaXKMIyhEaF8TOiHjcfuVqLRD0sOLaKWK6kFrltl2zqUGa
mLPwWXUvt8+Yl+/CMv/uC+o66M1Nat0p9QA+6VarLWzoRidAZktLj6aWrlpuxX7qnJ7xbXXfhXux
cRgPeBigB+JnNXyMun2dO0nmCJPvBIa4Rld6HSGEaCIABzPejqYNghfsvsfau4tygN1x41jedQQX
ZIgeRv271xxHptF9eMB2yk2kPRxWp5BuU2N0et1VTH8tdz1/+WwoyZ1ZyNusZbR5iZ22MMz+9SER
UmRCPwt8L30V2zDLOpTa6mtmXtKG/0kOk4luFGffwxif5TGWwms5iBI3tfx8EzRd8EGK49swK0RX
8wJhBSlPv8qrtLdTT7Slpn2SZNnt1O+dJFVOEqnTKu2y6iFiTHHvRTl4o2i6GoQwWTeBojhSPYQO
LeVvSaE1MPa17srKO+MGWE1pZwIAgapMsvdKrBe7eAh7vlI2buSsuATkkudMfBFfFOR8iNOzxywJ
9ulGiyOAdlGrN9daTfJteGHoEovG/VRMmqNmSvcD/QbCt4H8Q9SlypNfZ/IuU+YZaw+3p/P0Emse
iANaNYtQoANuS2JnOWhLQdEl0GwHYKor5JvTtaqiuf/2SVng0X9+TMYHjIBR4wOONJ/aVydFwDQm
aAypuU7HXnXQ6sDNwIdW1BSjuq7NPtskJmYevTmAEpfaRyO6WO785taB8E2Y5sIBo2TM085XP6HP
1E6M5bi9FkywGJ4lRFcMTrWNqXmXALK/XYprlTYiI0tEhE+XytQAlYCpba+tEgTZoKLego66+Clo
0Tq/8GZ/txaQVXqw9E4YPSzWEqXGrLW2qK+TQmxuU8BeiPCkykMPV+OKl6GQ6uLlZyAAcx1IYrEu
5ap2NSEftyADtTuEF3QX6Z76tkrwT77w686jMQUutyJIUv6byc7pm/CNHG6EKTFxqzx51lHsbeYN
QWJHdWE6Qq+0K8M3TQelsyevDBWGCJG31bK+dzNp0jd60k9bQUhQxpg68dbXRvnCfXGeBYHe5tI2
EBKYqcSLZET1/ECXR6W4znG8A75e5esgHpK9PlXZxoDYtItQWL2WlCa7sPL8ZU4ONd7xoMlh75Ey
QOdZlN+lL0ot2KLsaowpNI0xLlZ+a3p/euuie8xAjSSI0drMjjv9AkVnFTS9IvUqFavBBfvPuzey
S+6zZ9+ZFg4tBPCGM4yKruHpKjoeJVMydtNVOkob0LjVtp1Eyab1UuJ8rbkv2+p/ao3/oP/06oSd
NX3fP2PX+Nf2e/I9e/5ff/1n/fV7xuzvp+nkh7kfTLPx2/NfTpsFz69Lkpc/9lc7Tn0HHgmpZODn
cNZfd4QFSX1HCwzI/Qz3Oy1KBOMdrj0kOvj9EkVnw9x/lSWCSkt4lrYEik2Jg2D9H3TjFlcFm5VJ
BpBVkAxg1dixiw07DbTHwNftkVDrErc2clFOVgADy2xbZcwcPqoIAOVf/FgdCg8cmVJ1XxRgIvk6
ko0gUC6cn0W7DtkLWHD0qHlolGRpSC6SPNDKI2Q8yExJYAx2ZiK8S6MDbGmlOLoCCPOr0GFRFLi5
lnatYteTZtXIGE6KkKxCI/cyYT3ok6wjKGQZlwLsfLD+CSLzpIre/UzHmP3c6YAtfp1vpQlGKDRT
8iaShwmdtraU9zH6dskGZe4OuGkWVGqA1SM1pTrhh5KY5T3eUIPlonQpGA+S75uXNGoXU7Q54s+y
1C8BDk4QV+FpQJCVUskEPdxXmZbk4xqRdXW4FmKr1et1CTXdNOxKlycRnzAxzsrj0Ctqt4slKzRM
ZxZJ1GkR9cKIt2BgZaRaqj7W0Qd0AIxHqYuToVvFVQSR1UHoqa3tArFB8Zcy7H9BnPmQp/xn2dN/
3dL/3/+2OfLfsPNPlvRWGPqQx98XTY+Xf+Lvhr9Bb+MFzDaDTWdxib+7HminocwDtJ9pEzfuS6z4
u+0hmIyjmDnN2jWYu83TgH8ijPVOmQV0mAVwRwOm/KOG/wuF5Z9DA6ANXXFS0blmJ5pBWl5sTqbM
46QX4ntZelDKu4ymohtlD6N8lcs043aKeCj86zFTbG9ATOG2SNd15E57lbbuI8pncEUSa49HbF7s
fTa0h7P1j3yV1o72oXJR8S0lIsS9Mdz6tdPi16Pe0dwcpKtGv+/aG2sWpFsPynVpqbas7vSJmxLV
uNHmtEbex6D6JEJ8LZxykw9O05kfBL1YNWXoSNEeQYcwBB7+Sc/w2b6xkLcv7xL5LoMILcZg4PUb
KT76agKbYbIRtRz968R/36Giw7/LuxpquqT9WZD89Ua5ZSiDUWICWXr6RntRbsB1puL7OtSetA7r
uMFXjStlMj4bQ2vHjbXKS8HtH4WhwTFewZwv6ttLDJIFVGL+GdT8M0kXniQttSVaJQPTWii1Or2P
A/kotZJ50IAwXuXKlRZGT72ZP+uF+jEVB8GRzWpDVSU7mpKM7/NIWE2d9PHVqbj/uaNej3pOc0t+
DlMethc8ORQBuDznrOlVyQHgGtqjYvbvK7kS3bYILbee1KdGGTeIQe1hGQs72iW/BGn+C8LW/2tW
3C+863/fiv2QZ/5p3jNzE/8VlZALg4PLfGju1JHMvIpKxBcS5JlXS4fqRC5MYkrO300gQ2t97u8x
HvzXGFJ9N/uhzV7df0esP8l8TgsC4iRJ9MzwJQwClT+jlRhxGGHoOmgfIQFY1ypCoTsrSoVVFun+
QePK21JEZh/oyDK3yGMr36qZPOzGSkD9ReyqFfhYybcDqbpElZo36uuASR4mUcpChQNhQpm5ON7p
UIi+HwrNRw/NyZXXdNBe9VK6L/UuditBTdy3D87Zm5jXmy8PpqQAupagw6BT+w6lxu4jfYx2nfRF
Z6dRLV2KWqdtW/5clpkFrmY2FpXYsiMZeEUsofrYfSwMVAQzwcoZtAamsPECqz+YLXVzEJk0LWSd
8aVRd+ihVO392886v7uTdzvPn4mZyGbBUWB7ngaJMI7U2rPM/Chowrit5VkPrRyTFZV8+zhWYrPO
zbS9l8ucZq3qKau3l1/k27wEBDvg8XK7zpcycJDT9QVVqycpl4Yjooo9vaA0dVoZQVNFbKTbXEMP
sdUi+Uop6+E2mrnW5F0XPsTZ58bVlRk0dhizHaS4vI+zJhamOvGbYyXPUqGpXK+aytAvrDI/yOmL
ZhXO79wt4YRRppxE42GI+lIKhuZY6kq1k8OY+WfQapsqEi4xBhZY/vmlIoWGCjWnGOT4i37a68g/
FV0v5eo4Hkep1lb+0EYu6ZD0ftb12HeyBog6RwbsyWqEJ72v9E2SCc0WbZjw0fM9OXVCJdEvINtm
HMPp88OW4zqZ2ds6AlSLJqJqpGWUtlV/1BXhc0s/Yo22/DYatIchEWwsVS8Z/Z2/8JltRDYBQw/t
txf9sVfXn2xOaqcXyXjMh6hZt2jJ4VzYk9Cn4SWQ4NlS1EBUjBRDmAxw38477NVSTamNNYVGd0za
tLDTUDWQSOmC9aDWf9Yw4tOylIKIE6GDShXEwelSWVFGReD17RFPnNQFmC7svVZn7ltp2gHNY3Et
GcikCnmqrN8+qr97SLQtSGzoXrKPF62qqGmDgt4sMjeM9rb0s4WVXueJq2q4f7y91FnA5yE1GLmw
XkBcnhmCDX6QIS4tD0dP9a6R0XiSOj+xBwPtNLTsv7y92NnGnAvYuQFH6U8QWjbCjEKmb40k2DEe
Cmw6yasyZ2a2b4sxLa6nUEiv2sz8JaRKzeV/z+9/bvzXydlvVmU4SFud2Msd8wJMe7VlEL+Kx8wI
RFSPU+8LkPKvCqqJAF4ACwvt3AwfBeXH2096FuhmMQM+ICURDwum9XTv8CvUrrNK8dj5SBJb2JY6
0P+S7R+vQoOGEopxAV6+S/WgrOtp/jTedNTrABkBrYY6pQzehTta+s0e4b0hYkC2gijTckDjYSbZ
FVqnH6PCvElbkC2+6IgNlnZhe91Va0n51BiMvyKMPo+D6K8jcdwOiNfrPunDnxHaXo7lnCloHEpS
OXK401dbKkEhJHmqH82KHkwYw6kcVmiG/N88NahvrkokKcD8zw2ZV9tmjA0GcLDDjwGOxeGuT2zl
Krwx3/fqWnngJci78us02v43zHi9S34Zv4kAQC7/WVw+XTyXMJ5Mq1o/ZtaN2l4bxq0fXIBRnS9B
b486jsoFui9OLqdLdEqWiYkQNY8Mj5JZ1y510RBgrJRo8R/vUzYpB5+8klktf3W6lNBjaxDErXUs
e71fxzLtNb1kCvf2aXiRIzm59xAdnUWb5p1BBr9knkqYLoaw8q2jaXZ5bAdJ3nxHyS7zHA/UaL7y
crnGsC2fyn2fQDYqmib4UWaJ2Ni+NESGk5eq+kls0xl66ulBvMqxefqWahlyjFkjIcKD33CJCIoZ
o6YYaInh2VMZJ71jKs14pRZld1+1OrAfU5/pExUon76F77f1w5K9UqsN80l8cK0fqMGnlwLdedDh
+ZGepFc4D6OWND5NQrRiApd/zOokXxeppzhVUfcXboyzNJa3TOye83YKGUT4Tj9mBsKzkqH+H2e9
m1XsSfBTPDx85T3Wy/0uKNWxuW57EZSTh0TGWqqT9IJizHlAUucKje40PwPC0qJKmWgqMrEV/KPW
y9ZuGNp6JSPHsRX6PFvHKIdfiAXnLxbtRFqvTGRnuYqz8l6dylSqmvgIXjReGZMqOjq2n6u39+/5
i2WVuWVGR2ymGi4OpDxI3hDJdXwExKz4yOkXGviC0tvGfafdZ35XXaG55aH8NMgA+/ziQkD47fpz
WQofghL45Rp4FfCqUUPIGYPSIzP68BYa5CehzOQrHEPRgk8Fa9UPgxGAWBSeykC6BOBZMA3muM7j
w8XQRZgmcOsWjz8kvQnTUI+OSaDaeABtuF6rK8MXsXRTxuJDFPihrY9edN0q5A16OSXbcpQuiX7+
5lvPsm/w4Ga1ECTOTre3DANYKwS+gmSY02YIG5R62rzevP2tf7sKQzpAyCg2UkOcrtJPvlWWBjsq
R4BmXSfDsC/E6NJU9rerEG+h4iOSqi1xskmfGhjdxfFRb+BJ9X0AwhEy7YW4+4K0OY27cy4H2Jmh
/5zhLW7k1usar+vE6DgKCMrYcV7fCBpSZEi0ak4bpvdTUGC2YI2q9Zj3ZXADWzL9qKe9+FW06hAp
NW9Y4yL0wzCG7ochtgKeED2W8zbs1PGHBK1ro8K5jG2tqbDACGPtc+3FkuN1UnmptfibU8DDMNOf
n2Yu10+/jDz4gPW8NsK2Bq5Xi9Wag62gD/5XgnI4yqojePmXNJMfim5sL4SAxQzq5RCgZG+RMDJb
JdtalG55WidhQd19zJJKW/PuIrsRCglxE6lx40KKNiMU2W1ftqJbar12m3feeBg8MXT92AsuxNnf
7R/wdDMvm8kYGven70Kn82P1aRYdrUQ0doBncrcP1OzCWTiP5mwfcoOXdWixLXJl6I9D1XRTeJzM
PsatYwjc0ELhLkzTaTfl2nBhvd+8ZJCY8/gaNTdGYcu0GeRaxXat6qPVd58KAwRtHgDf6iV93E2D
oj9JTffUIamzwi0Mt8BWRL5DhKusVHl84TY968rMtBwyMNJMJFuZzC2ePghTTFCRUKSTL0ulLXpN
vadQQuXPqoMNu75+5MWBifJV3FqKwD8GYSnab4ejs376/Cu4y5nJ0p2h3l186VLgO8eK0cwtA5NJ
Rtk8kp76u17M23UvtphcZv+HvfPojRxZ1/Rfubh7NmiD5GJmQZNGKW/KbQiVSkUb9P7Xz0N1dXdJ
bTQNzGIucHD6COUkZjKDEZ95v+eNlb3ZQtJekDh+7QdjuY8U/bl05XW19LeI3tx3Cmb2ttp/2lg4
C7b6Ct3FDQtAvPHmadCqySmlE42f8GBRzmPMTT8JcEA4uGH4oHut7cjR69pOA7kyLdZF7BTNJ9FA
lfK0DDMrbymM4rIph+hLovVqR8ZZWBfCTozOG6eRkVwJtBeseDxq9xJ7hB6BdVJd9WgcKo8QXP2k
x+6A/VQ/lfeNW2kqGEaruO6mTruh3CYz6jepea93tTF7kPpUxW+ruPmCXUzyVHGi3heyyhBqr12Z
eTNp2uKpDPH1sLai5naclPJLKVvtw+K4s+VZAxo4zzQAp/iayJJHXe3XDCJc7p6qWZQXbdXGT+i+
Nn6cpVdfjXWp7istMb71SEINL8ul/tUYHTDDupjNr5obNzcm7r2bVSgtEq+uYa16cMDj87Q3kqfa
tSX+KxPBuWENGOdg49TeK121zFRiodhvmHIFvnVSZ59VLGN+TQ3+08L4b2KInx7CPyk87ofxsRhe
aTe2b/i9h+EyFLUl3VQwefC3mb0fenJb/AIyhFScYAm11dZz/W2SykK6QQvefRECcYBt1bHfWhhM
820WqxssnW/bpmv/RQfjpYT605NJ0IKibPNP2bQSsKDfJAGdbdY9rKv+AbBB4eMEJk6zEc13lhzM
Qzp0zmasLPcibqtrfTTqM7OO6l2xiPW6M+bxNOR5gX9Zuce5PPGdqsnPXcaz7jVtLs/tkphPaLAP
zbZbT6m2qkVQW1103iSHXMf2uH0nhHmdC28pPvEuU2EUxinPcy68PuhUs7VERPv4zsoH5khk6YSZ
4zypU6Ycf/qQ/6IYtcVCf9y4H1ciRaUC5lJxeztPPcjOzaZ6sO50WVgh7r4OR86IIYpVy1PjJuKi
HjZFvlto6zub/F+8yW38E3Xeht/7Ezg3wStmdqQa3VmpO4bl2sWnIjLN89gSyzun2p8uxSKDKIMI
DUY7S+XN/cxYN6PL1PC9Mol+lyziEWic6iuz9mMa5W+Ley9gmFc3lF4VJn4sQwQ8IPfenFyohkQs
xdLc5zYmWnF3pG68c9b+vGzUsGGIyXKZGDKOZYzrjfmRHfpGq3Q/y05x9CjtZ2prfqt0h2TqzxZ5
rbZJMI7mUZqUQ4o7a0geZkv6hrQPRd2dMpmeMMu47hPIDoOuvXPibS/29ZtBrgAybhv05sJv22HO
vGQiYTQWffOk7GwVifcclbonl77yU1N5r8j1p9Vo2CAUUO8wlwtZe5ta+bnGVU+znWeUKe6h4Yr9
Gs3rwVXm4jTJqDzWuLHe5Lgs+nr77gp5HVryHHDlrQfKk/fCU3mzQuwsm4ULNeJ+sCkJxXUZBZ0e
yXeetpeh4tc3lCxuM44C6MPQ/FvRrIbRe6Yos34/RFp1oP+TH0x6UPtc2v6iOUWgWzn4vZg5irhl
XKSLEmiNyL79TLYkwUNphApS76F5/Jf7AGrNjafA8AISZeAKb+48JJuhyqL4IY3iyo+KfriyNcX0
oxpqiWbMejhqyS2eyvbNP1/4TbbGnd8SQjhHyG9xL6B68vrKWr+iy4UF9NCbIdLXLqBHhSHaVN40
3fKxNUaM4JbFt2MXo9PC+NqrcTAZbWBLM/LierhmTKHzlkV7rPp6j33cc4xm1qNW+7USa2BuWXNN
zq6+R4B9EyrzyjetosOKpcBFc+at1EypafDG1GQfGkvH2l7sseEJKnxHOnc6ZbjFWH2JSZ35URt+
XUf/iVL+W990wn8vtLh7lBUr+7ns0345fvtfv/7734MUzJ400JycJjSQAN/9FqS8yL/QWCNTp57E
s84B8VuQohk4RNF0QmRBnoE06+cgxSS2eZF/kQRvPJp/pTB9Kfj+8fRvTQIY8eAPXuYpCHm27e+n
ihYEJxb4OBv3ddo0ymes+tyrdI4JhiUVi2NejPSe16h8LMecEaxGNtauLVucROxorb/VaZSESW8B
dtIThn4ctWkL39H4Dn9JcQ49lqPaTLu0qkvFl7bbhfE0ydXrCiGuTQJn2y9VAzZ9DE7NDhh1qO6y
VfnSjh2DPCU28F9VyhqLV1YGdVoseZRbiq7gn6kzjzioFDgBhYNqJd+kqB1S1BKVpZfhh+nsZF/U
16nBOdX009j40zbb9c45/nqX3m4galMaoLRZTHR5L0/kTzew5YNNKYNo94WaRn6n4z4kpTkGPy2p
v4iJXp96v14FKqdKaR6VPF301x8TPsz90NQpKViJ9QYGre1uNjrGmHRQIsYo39Ow/8W64K0Q6DHT
tbmYbKiMn9fFoMtyNVpruRdqvVBUrcbPs+EojHNRAvie0zHJfV3L3D3S/YRPWbMxceqMuvHHuaL9
U/cRA1a4tT7JUu2fI7UCpGm5YIn83p566cVLZd6ZqcNK0mtzeRhskKD+bKAiDtMaQ+BymdoOqKgr
Bh+Zc14F66otwssHCEB+Utul8PCzAqGkdW4TmEa94FYaRZeKuw5aIMy6PsEFa25xFJ0fFZhsuAl3
g/FopaL9bso84wQza1t6Jv1W+U4k+acPbGsDMt8DOgRwDjfx9f1jAome9Czm+z4uv0crM90K92bV
MTrLwca+rI7/7L3/baHQoGtLHESY/EKloPjz93sxxsF1/dz2jAH8CuL4eV/+y5/12z6tupj8keH8
Ltz/Y5/mr9iBGYmh/EYUvWnlfmzUJIwb8okuDwKEjcpBiPIjmeSvUCageYFpsTUQmaX5F8kkEQ/r
5ad9+u1teFsBdLHyGtLBzI6DPCVm5tnas2T7M2mkKUnpactlbgf6FCyNv6wPTbxTy9Btg8wKYalZ
0RnFGgh6Jk+fGVb5wX7KeXrUoytum+ZaRJeru2eCwCwO9vrRGc4z+1s6Vn65aB7kk8a80Ux8Ku7H
6IgJTmz7+GNq1mOa3Dn5pTJc2vVZo586cY3RlpldUwfM+XpSotOaXnXz3tkAEdFpGzXU00sGcT17
Wf21v7TNfYziSMVNvIRXeju5H6z0qlKe87b0BvOy3VqCbuuV464uLmR2jTBeaLsxOllVKMp7CkK5
4esM1mQHvT0m06M+Nl4L9lTDrDkbbuVylxj3IImV/KO2fhnzo51cRN1B9kfBvjbtmXES007Uh6zY
A7AXGv3K4oNrBTqMfmAM+dW87EWKsOQqcc+1KcyKU1cf5uTMmC6W8XpRPTi1SXK20gyqdkVXeoR1
BopnHGWMg41l+PoJMB3AvrPtP7x6zI/JfDPk9/VErSw7SXkBK7s175ruLiousuSgWH6G+agTpqVX
4p2zBgBQFnHWKge79vQcT7WdXu+b5FeU1b/aR/5avb/9iP/PiDy0hQThLlE6yHOXVvZmv/n3W8ND
mfbP316gQ8/df12kPML/dTX0xZKW8V9Re/7yx//YLWyQO2Cyaez+CM/Y3X+UnoT4BVLUhlimBWig
LPt9s9CdXyhSkbEC2udApbP1+2ahsI9QceLNUOfeyh6MFv2r7eJ1UMJ0GzsZ9SeNAxz9PiXz16eP
PnQSwIyIPzcjnvBjm1i3Wpdd1pSKlKZ5nhDxY3JwF4G93ucOQ6imBITdwMnIWOFtaXz76Vb/Rfiy
Vej/2L1+vB6Qiegrt/bwW+rx1Pamsixj/FnmdbNTYlF4L19yLUkDLLMdTw7qx3++5ptc6GVEmHo9
+hfqVg5zXtsR/VNk1hk6mDklNe4XoZwsrQ2lnNoP8ZLgk9MmRdg2s+mXDRrPpkzQB2nvVMxYfq/e
NBYAAIPJwWhS4anwtlsrE0ilTTs7t6u1gLMfvQR+8c7MadEqRxIDrAJT43LR1fXXVOxvCz5/vjCx
B/oGqiSI4/jf6zfednGC0tcwbnWhaIFh56M3MTnnGdF453ZQxk1xZ2n1oanMz+/c8xfE3h+fNCuY
DxilP58zQlqaYm+unY2mRbE+kTdwfjzmbb2Liy/Ho/RBAe0RQZxbl25oXfYHJxBHcYTxf2xP4mhf
KmESOAE81xDuEH++/bv6APH/0HvX7aHnl26oH/Xr3us9wT98Gv2naxGUB/Vze3JDM7D56+zr9Hm5
Lk7k1zfzLd2OYx1ql+slZqYP8810DWh8udaPo6f4vWf7o2eHbfh0zQ99eur55ewPAffJT4MbKxh8
J1RA3UQ+4pXQ8JSDCNtA3av7KlT34w7a0Pfs2IR9AAHn4B6sINtXB+Todumt39RL7Ujb8Wq+Uk7y
JEL7XL9QDup+OZv8Jhz8ip9G0/Ll5zuhdVR2huce1mvz0gALlO1BAvnfDycQ9PB67GB7GW6As9up
OxT+nfRoefjGMdlHvnUUl8neve8Ok/feXO6L4vpPn6eu0uGEfUdB+83nmbpDHzWWUtzsgqv71NNO
jV/t45vxazr7lDQSWEl1KMEIndZDHEJ+DDUPw9PdekjDas8/DYmyd8/7y7OFkZvWv1u86RAHZIce
fxBmYR6Q2/kFt7zc/n+xaP7k3SQcjB6M3fIBr11oPfw+mA5KEO9Kf/vew+GfF+5LNf7N+zRA+anM
WiIDeMm4f94salNO5LuGRP/rxr5hTc7ZPDbZ0a3K/ZQmXVDBWPaYDqTY0zfnv36RyVmyWdW8/K5b
ps8oULp9I1NwMTZdwRSPH1+ba9NHbUWvXmiNeoy0yW/1uTp7+aJl/VOi17FvDzyhtDqorcEw9HiM
zFOvTVcReO2ziAfvjBjwx5ey2jpyUWwHf/zZy79r5sF5Zxd7GYp+c2eY+NwKGKgwGJF9k8lEaznD
6m+zG1ocZ4qpnJtlgs9Wcu7IZ6Xv77QIwlOaXxqKdqFbK1NPDtZDxzF2w5Uiob6eZeq3ODHOSxMy
WlY+VpV709jpmUbHbpD9x4HBrqhDPFh+Tc3pM6DHQzUngbW0u7QdLt1K7FPtAzUFBxmlew3sbN/U
M4A2vGaFkW7glPO5z3eZmUKOicIquaJHEfZ9jbsu0a4t/F6MhyJyQ6QZgWn2p4wgEzMiT2twRCjL
u6nHVxFczD8vqjcn0MtmiEaBAbsXAQv+eK83YhzmBgzLZHKzIf/9PkM6iKAG5c53lQmKEwI5zbpG
P7lDUTG+c/HXdevtE+MDg5dODkIogg7s9bWdaLKWudei0LLK2W9c0M/ZOtWe2RpriAy2v4XjHxod
mr5/ftevT5+XsMkkWRPMv5uULN5mvtbUOt08WetV1unPuSR4T8ZG7tZYv4pQu3hZb1je6tJidRlj
2f/zxV+4xn+sVhop9FQYrKRHv5lgER++ftu1OeC6OFjqfaPl+mExY2A/Tn7Shk6lOKAUO0QWo9db
1QWgj2O6psNFblW7USOtQuQBz6R8NM21DOJ+Lbx4rp/qrO7upd1m74wgvL5Pv71S6rQo2phWfos+
LB20IgXxw/2gpZ9Rulu+VFWKs4Z9YtD9Mw4OXpU2ZVCsxXsjii+T0D/dJdp43BpK/uzqIHvobby+
S9okW0fvh+qmKIegmKYoBGJ73DGiXct90lqcOnpMhydfu0uZwshBJfWwlMVAJahJPbQ17jk4i0Pc
Jv1pNLVPzlJON/2kt/u2BfHz8ltRJU1omdNCGmmn+16lyBPL4tKw1CunMbMbu6+jB7O/XOW0nGfx
mWsn4x2d+pbqTgwczlzUIJmtzO+mcjxbEeMGa9n1t3YcXapiZJZkMR5e1s//gwzo5wTof/9PmxXc
Au6/T432z0gi0lc17O0bfk12TAG1DY0f6iPyLYb/fs91IB2oG+edQ+HXEWX+5kdhxDSAILAF4SOI
KIqonx/3ozBiar9Q2GZYBB0yBdPNFPVfFEZ4KSzVP5YyHTlK57TlaL5tTQ9wOq+XMnM8rs3Mfxuu
Tt/k+2LJSL8nuxYfUgsxMfYKEWTHJh4NsRNmOz/oY+E88ornY+RUme6NqGASwDCDqXg6bILhDEnB
luTnhvvJigYgIX0vmXR2Uje3gOznEwTHdRyvZt3uGmICnRyLtqrzpS8E9IHOVRfc99wmuigdt+u9
duqTFSBRpVQ4h9g1YbE6zed9rxkRWJBB92ObOf6raYyyQzqq7nkviuUyZszt0bSy5jvF8ymgM6c+
ruuC7hUNd/4Z2ChUa3spMACwi0S9TNN8/tw3o/3glnJK9wkSmc00IXGlJ5Y4Tb1oMgHbTYVcCdhi
2T2KvNG+JaXUMOhbU/lR7/moPXWJDQRE/Sox5NLGJgqcpJOcln2bf7ISsZ7KNBfiqKDG4mgurnSz
dRp/mNz2TE+orO6x3VRg6FgTZMoqy74lWa4w62CagCdFTddMHXtbwPhaOrhvOXIr39L7qfDNFqu2
gKkGAKp9VBoofRRGnCi6GEYURuVQI/MqjZrdO41Hr1YG/YvZlZA6K1G0NxQTY8xnO7X6lPV07wM1
N9k9G713rtrcEIpfxID2Nl/QuQVGJFU9VBSz/WhUlvuVqdJc9RojRwTUyUl7HBE0tuBTEVgF+db9
HpMW64VIXajcGHXGILuml/3gFVgXOp6NZ9+16CgcoBZapvrgZGbWebGdl+ZOmUr9QG180gOhToXj
VwQ0D7KcUolcMrNj3zXzDABoD5A5KHFJVvbD7NoKAYtiNxgf1AsXslTyx6asGjhkldsN4KwGsGN9
UzS72XSr2aPG4Ixh4iY96Na0dWDeZa1+50y9fVvOfUKtfnXQQ87E7qmODwnkDtYYM61L59tdNz7M
Oe5evm1nC5+5O0iBB0MJGyujefxYxAsD+ZEtbEy6hqgNF+EA9NSdqAO3JyxbhpasjdRHE+Vc2Gsl
ct+cbFiKOlwKDZdlBf5qbnfresiaJYpxUGFa7IAPo4h9OAMlfmoyT9JwMbX5S9nP7uca04LGN3un
4P50Zgc+xF1Gfl1My05dWvdru/b8pGYYXMzY6hYOa4mOAsqXeujlWOThlFU8toYAV++5IrGTkC4+
jQwAj5/tYeVQs8e+Rx2W0fQAno1XiY9zAETtlZbWd6j3heFnDDvkgWbl2qZ7pHHtFYYCqnZII+uj
Lasy9zEvzBCkurhZ+AwltR86wMbfC1RsX2TXN4Y3tXX03NeYyHg8gdOlNeprFhQ1Qld/6CoJ4LTN
QNvhbFGQA6Za8tHJXR3InNEIzbfnBHsnpjLA3OapFq/IYLIiDpilzyy/wDVKpWtfVquXb4tng5p1
9llp9o3umX1iJr6Rj3Ph1ebmMma5ynqNpILgsLESKQPV6aUKjaQeWs92FCQHsBRs9SjgkmX7njQg
8uuCUasd7nr6tFuUmK1JoCQ0DoAsQQgjdGQ7NGKzpcJCb9FElFHDb8BWR2l3yUoQvIsasqydOubm
p8pqG9IjZ04/OH3lfqsidfhEq9Uk31PTbtzTAY31Hfi9/t6dF0EUW4w5LOC618sQE51Og8Gb2TCy
Fi2u2XlUI3vi5czDEe/2FMyT6Mwvs2sOk8cbH24x04mTUNbKOB3aaliNfVysWn9rtgkrRFEWS1wP
M8X2I7dReSwZIsl309RNdeDmRfNNTafe5/JgMiRu93TlbsymAKNmN0Om+Ullw0x2ZI+L2eJ6VkRg
164pHytTIXx8Fsjh2AKdKyy5T+mVna9VeZFN5AWNjI4WH72TlienWq6RRsEdXrwm1SZI1MNlHhuB
4DGW9XhlNupTx7VVi/KOkWlneTvsjYF6GsZBXiJ4AWM+BYZTnsRLrI1O2nDXq65uqCszGdG11ido
XN+WrrzD0ISHtCYM1h+1+HrsmwuZL4WXLgejS45dnx1r8rmFjsOqlnhAFFdzuoSyST61o6MEvdU0
B7ud7ocy0lKcfeaDIYrBL8tbepNsbY3lFZFzUSaG7heNFaoNG8zw5Mi09MeRESAsTr0Cp9oM5L2c
IufMNbKP1oJdUl+oTFxl6FAiuVMwp5tywwzWvAg6YzlL1zo/MztDOWMw/B4QkvQsswvqaqoOU37Q
AWuO1dIe8xjOc1I6hzaWu8IZbzsUEKNwz1wKYZWTxb45f11HGJLlZC9Hvv9j1MYfu8xE+1KadxgT
nY12cnJy4zwfl9FTndVlr132YwNZEAMOuatj8yYp5idLycpQjgnMysnSRrRVCKlLLDpKyYPa9qFi
6jvm+nlE11NWY41UaqdJUzQfs0OvtsyrIZlYNew48ICOcdSR7jtO84nGSSCz/LkSbtioxWHI9IO6
OB/qbhsXWwmcca3KP6yqCZ26vup0qjEpktfVkRfsRRCkZ5mGyZzBdVsRkiel9sGuUIT02hbIFKCr
K/22xa3DH3gYfbhlgU3O1FTN/ahnn9hOfUSXyRHXzptxUlsio4o9ILU4pxuG23aEPneNXZ2apnjU
i+TjHPXOU1tp2r2tYxBm6oMHh8v1ZKLh/enMFx3K6SBzIZRb1XwzJvxMWrJ5WA3NBMtZ0YG1De2T
s/kXVPaoXUyatnj9/Mmsi5KTTTxzuSCjDZWA57eDfrTcQCJ/9CypXWQaregkavYO4Uag18q3VbGC
sp7CtVijM71u67vOxEUU/BKNa+VMya/NbEq80rjN1BqVgjukSBvEUhGymJ8H7MHO1zwO8oaaIJBb
/FeWGx3nRpklgVbiO1c6fIYoba5lWZMMXbZY0R/RGF2Wa+7XSn9scSzlzqdf1xS8tewp5HBszPGl
Iqxjv4hru898AowUKLcalNK4061yI5+CphVxmJj2ECb1WjNjqsCpzR3aZ02vB2YV6V6fy0M/qJ6u
5BdLG5/yXFzrmrwtGcPr7JzEf8Qmzr3WOWcsUvNc06DyRPnBbVhsbgOMJ0jAkBvFlyTXd0rbPRBk
fKKH4rnJU1nT3itu0oWeH0z3srobFuNMRHz81vhIEKj4qbs5EqYHI16n6yH+UBSpb2uUOdt+N7jf
lKo/X0QWUlWMLpjfOKl9tlMKavDOgouh/jxpBshWUwubJG+8LsFZmTOm3ncbkr9shwOWh2GGqCQY
t0t1afkFl8Nrk3lbbY8rd+wxExXEuXB3WFlcWSNntCtoy0XszPr6lDdLCoHWWgMa94O3tAQj6tp/
w+F5V8HWCLIVghaAzIMr5OVkdadybssAl+/D1KWf5ATzg7dWedWUA3W3mkdC6/HgVo+zvnX4hbow
ti16mXwhvVXiY7yq9jej6K+0KWoS0oK+d8JEUfUOrbujlrsqH9rl0DIt98VVc9fxM1E42a6t3DlM
u15NgqQS0+T30aAwfkqDBkfMIb00x6mT/pimZgmARJpPrZXJR82UyxiicY3qUNiRaL2olpICm2UV
hFplmbbBOBTawRKjKnx3FpyIPSwhD/lxd6odqeHhOmM/QgIzPHNv8/Goi8hOA5FGU8aidMRNFkv5
vQBoTRVObetbqCsrkafTQG+f57j8oBbk8ufKTHh1JaK0v7YhECRMcY3mXa3HmgPywTUL0ntp6l62
zPU3Hi0V7m5bgAeSo72C3iiHBTi0wxsLartHRa1xNNxMk951vtb3y1Wh1GMfMnhIv3bu5TwdOHpU
J1jmmHmMycx4gbIkQDpTa2FyLDr6Fli6hS7OqjxVPk5rpVwSmCzNKV9EHspusb9pDDdgkFYPyFRm
JVu//vsaw98C0P5HlxlQQPxTneF26LrXZYaXb/hNgiEckO4vdPLfVfs/mqruLxuckUF9ZBZMfG8l
6h+FBkf7BcYFEgxU/SqMeJMaxB+FBqacqUJSC0XYSqH13xQakNX9XGfY5B8bD8ZEzK/Tz2QC6HWd
Abe3RF1YT2y7ULV3Q6mmwo+HrB0+zWZfF9QRsjrvd1XDnPi1ylCKuI0cJ8PwPmvd5bqlD2Awcc30
gSNRi+ZyPCCgxWO4WHqADnXUqjfYQ1UfGOJ0TK+VzDyRR+apRUVbROLGTKwo2sHSUCjIaWXptLQv
gdfO3a7LF/w+fDWDnxI2jT7cUqBQyXR0Rb12yrZ7ctVeWa5rxc049WaN044kmVShSoW5ZwJmUv3I
HKxP2mBs45wZ02WBOlFEJEhBeWFNEcdxnqZMDE1mTyhRDjQmPJHauDNmqYWZMtNZHS9hrIudqo+a
OKpMGBXmTnQLt6pQ3IaTsXfbmDz2p2X0F+3lv/psGIvdxlE3U+cX092fOr2NUo4698zGr6OKM3w6
p7ZlfGmt3RMWZW0a/PPl3szhbmthm+Wk3/HyH/CDN2shpY5taj0ynIztAW7dGIPpgUxlTl9VXRIF
rH3aJKeqrJbiaXU77X6sp+7TMnUsAZw35+mdO/C6CsYrYq/dBqJRLfML8dbfuYuVNYvjkti7y2jm
BaZS6cFQrQpMt8yY1r1NVNOFTuF2xEFNOVdhKe34vZehb+X1P6pxQIMpKvOgUPinicYDu3Ulfvok
hCiHVSkiCgdJRDUMzyqIAld5macclkk/qTszUqLGo4Cv5qc5FsYzFj9NgN2BjrQvr/X10aCJ5n5g
ySNl3lOTSQDx585Qr2zMRmTfmr0xJXdTtC7RkzXOHfYdKsUj673eJ1vHm/fCg06hEh01JUbwFq/f
i5o5yZIywpN4aepUX1ZmE2UoEqPI3llPr7WC200DHMI9A2Nj0w54WW4/3TSrNCJWR0SFLbHnXvjK
6BTaBdZI4OhLCLCw5i1JNvXPq/jtQ8NVeWQMUEGIAZCvvmkQSWdq6lIklE0g85Eb5fWyMwS2N23m
tod/vtaf3iF+hQyV8LjgR6miqX99K2P4BIWeFwOqXVHMdaAZuY4x0lKOztnS9JZ+6gdG5913noqt
Of1qNdIBY65B5+kAW/cnBQgNXceQXSwIfOJVAJ3s8msZZYTtpRt1H7QF+nePbJjS+O/V8/+L7cjh
skIwpU9Jmv7KW0L9iv3zUummxWXVdW1Qyk3zxeA49QB3vjKf/vlq2yP1+k1udpAMiZhclvPuzb1l
Ql4f19XOYm9V8gFrqtreR4Nh4JhVuNcdjLFQCmM9S7jB7ywh/QV48Pri9Mqp82uo2JE8vf1goyhv
9LQxWD9dNNdl7Ocu5djbriXbeSyQx+I8DBDb3dDyq41eII/zFnTIqBRQhPMaRBCqw64XGvOTOTM0
gEKzERXAaHTCV8sBmmczK4KAu2CsLZs9d1ir9WaqurnaR3zA8qZaS5ILMWkLdfwhmprltu5VsXp6
JBRxs0Zjun7H9762poPaYZqsMdlqq6gk01EZn6EnrPHDZE4jeWm2OFl+YU6pbmKeoGrNDcO7Assj
/J5F5k+FEdunXLUX2OuTNjkRmRpM38surpBQzc7ctMsuXlN9HfxBK1P9Y0bKI8aja8bSrL0hw13+
IVkLKtvJHK/aTGSbmK2XGeu8fhocHSfYGE9jFAB5HQsSeXtIFOdYF8WUnfpYNZJLSi5lticnleaB
nxG76y5R5ioa/ZwrZ1+LEt/kcxp4bRHkAELZOjpVKE51mdiZk8kjK9eep6CerdkN+nWUGPFOiaLk
9P1sPbLCotHlbFxLbW4W83tpiHJqMSWUhZIGlVFiqwoh0GwS2x+MaCGCj5cRB8E4lYrz7CrSHR70
dsqprwqrtskJqsSuvypWDWMUq9CmYSZ47pI+dLVJ6Z6JbOw+QBKaZM+uWxTlmWJExCQUTLJGJ40o
682zIV6TKrA1dQaQY/YZDmTm1A2Vr2dOWXw09ZXUqMUqZjrTByHdwxRPkoJFDKfjmJSjolySncWc
PkrpJt0dOfhSXhO71N8Z43Xc27hVpkRQ2wMT84myQJxwplN9KjyRz4t6QVSY6rdLSVf1NM5LV+2M
QV+o5Ocitc6c3iI8ClJmiOcHatDzIXbtKN/VsO94XVpe2H5ay2yyzhK7bO9TVWpuWDE2TdpcKPEg
1q9OqQA48Wo+sgrKkFOZ+X7SOqPsz7tGTzSxr0saLlQiJ5wMYOjElhauSt+RvHflepqEMxr7ucOf
/jjVnCuzX9h9OjjxmRMrlt2Eduaa2T20Vjl8oKq/LoPftJmaHBknUBKWroPl3S7XjaI2vU5VU6DT
vUXtmd7QYKpn1RiPQnqjG4mV2vhcWBXO27A3bcMbph7bnthU5BS0xoJYmTlWfOG3aje1/VnJVf3a
EQt3lvSvWc2vehtr6ZEPN6lDM9J6NZBxm4PJyS0CUnWa5uzLrDMrubOoQQ2XtU4r7HxdHIzihBwo
W1PfUpjsyPWpgfkQqeN8vlS2luydydbiC/wS4/SDXaRxPlyMmaydLgTyUfWLz+Iw52Odqn3kfC1a
qmwPJKp5qnsr4y0z6iR76gH3OHPkJg/daKbpQZhdPQ1nEmKzOI65nf8fzs6sN24k2cK/iAD35bVW
lSRLLslrvxB2t819zWRy+fX3o3qAcbE0InQBwzMYDByVyczIWE6cY0UHFDRkaz62Y65RddIL6VXn
ioK20Ha5sPAUFHgMO/8+krcCdtEKP9kkk2boXwqv07s7Ty+q4aS1lgw/aGFMIXrobfvvUTKJv/Yg
Xr7DZFBAU3G25C+MkRAnLsKzsHTiTPND79CMNFToV4iTKKpmN3jwJdSDp1YeiGt7JmRL4IZ4HYi/
l8Oa6Uwe2KkxOGRhH98wtiJuKk+voGDDSU+TtTbqevkWzusz55D8XxleYC8LtJoWugqpDz841Fnl
g/pxh8MQo78NqZS49zvfQHsu9Heaa60RSy1yghfT7szeBT0RMrBXBEhdRVyRmxMJWheL+DbDVQzb
cQD1rutx8xW8wnjKoVB0tjXqkUgNFn1xSJtUZDu3Qt/w7aDgKnYlqAT+EoBPhiwIsMdlwGVElpbQ
sQl/x/Ryb9POME/OTFj4tpXLz0vg6vFvo5vLZBtcrVcwklDrJko3efs748GtN32t6eJY5cSVx4ay
TXkIGlvLVowuUx0QzaAQYCaeCa7Jwxbf2AW0XFdUg3433DK1zalpZcfW1NPhQI7eM7OWZDLcylZO
5KfhKE9+CNvet/cufQa6wpgOypbw0lr8isFxm9C34jnwiWmGWsd6iNqCjkfuW+2HhvwwQrmysaxm
5Uotj7gbAKtCKW9WeuU2O/OX/yNZMK1oNM3Gtm8sAN7pJoyh5Dj6Zmc8lXjH+FgJ0DsUSxWoN+ry
1s3b677MGuZjrtsueQoaxTq4Dte6NK+ZkdvBfeUdRuZ1bnLLbG4js48fwpJAaeVLv2KLwg5YzLmO
A1Bksce5KScrJU09EGMH9+jMw7rJINjH2k2H/XuXxXzmfJw4y5YJOupyWXmnq350Zlb2OEJu2R8A
gESVRltYt2S9IlQx/+7/Bs0vroIHFtgVRauZgdu8NDaaCYCWMoqOIm39U9pm9APssqVBjh4VDTvd
3TCSba24hFesMiZBWsKgomGSn1xajXxB8GvZ2iF3cnmuTLM/uS70TOagm8+IUDDRoymIft7e2AUG
ksXODK0MS9DiAOgGB/ClWR8kgxVCe3esvCnT4XpXPYE9Y575hsaES8co0sJoa0y0Yvd5XhfVFlE4
DwVSvU0jufJzro4UpRFImvhNtDZncPzlr4k6FUZUgrMjrVqt39Ydk5VfVDeLhI5N8h9B9v8JxL/a
8hdHNasgWjyBzKlcWktbKHWYxaD95LcKNGtWNLS6wf/aY1bsfK8Q/3Ru4v9HquN/mr10y2w5HA8k
oHgl3iJys4VZWzXgZ5tQHPts0J9Ty+yf9FL01bbrOm1D7cZds3jpk18szvzkFEpItnGGixOtZ4Zm
dYR/x6g39mZbRI8lPfljacr6K4f6m2mn5VMho+E+Ipw7v33Elh6Rz0jRi+tESQ7ntCQhBl6N3KQb
yuNYkXSiLUm5KKnEp9w2GXwoAQj0Wu3thjQbVq7UghNqXrfJdAd5N4TVcwI+H7c/nDFQUy2K1aCO
qoumY+JL4BhDEfzdTgou+sQutlMvkZw16mSfq66/ccFNHTMAckCmffBmHWinLjTrNcK5q3POMYLG
nE8JNTOuZnHOq9rlcZDteNSaAXJdp6uPmph+qEKtec6r3ccSAqzQsVG8h5Bjcb+dpCng/pvGY560
5nYoTR20kEAiMHW071KLxb3hMkKueZEU73XamEbYYi7NY5y+3uXuV3ZUtvYUjEeqasR4jgLxZOXR
j4C9/eftM7bU8AHk6HszjSZISGgnGcq/tGVrsGnSejOO7ABTyblBu0u21RHyrezU5K7YViYNKtNv
oochQPhLCqRcfb3Vn+tpdA9T3ny1C7PeRiRqQN6MAoRFFv9CGGjN61x+EaJtRjUIQRk+ovrFu7no
VMiiaDDkpzsnYULtNtcGe/oL3TjQh10UZo9e7Ymngu5fBcSJRvPKV1max7Uy+gaNzvycwq6+2KkM
3UKVe86E9ounTqVWl2enUT8Y9VJHKgj5VsR9cFtqiTy8/Y0uvS1vzGyYuTqbaVs4B18u6x+X0QHT
l7nAow7I7Zb/5FrWF7vYa3VkayyvBthnu+pLQrvo89t2L93tbHdOqGY2QthTOBqzc/zDrmFmVeS1
I6ImiW8eKbqbu7IazGMeV3xpBhtO/w97fGMuNskVVb9Le/VoDRR7KKU7IUMEHpSAH7SULk47pT9j
Y9BX3OtryzPnKnhg0PoiTLo0p1k1QDS/0UHPVsFj6bRkbcDPHLr1VU3ZDVaolUf6VYuUa1ErZnIO
P3ZpsZJWkMDBoh96G2IVUAnmcaRsuGd+Ld0Ug12tsLrOJ/K/8di/H5DvZswAYtz4clAwtxEtG2qT
DbUBsEXxqJ56/pedckf//2FqlsfFGKEQEOnLpc2szJ1thtMBggza4eOogfKHc2qfhUOobd8+KK+t
C+8IG8yM0YYP7dIY00PRaPuJcUj7wbkXTuzfu01bb0qqdU/vNTXTlHD1iGt5CL3FmSx615361NEP
JlyV+yAOso0Oe9/nTDRrMm/X1xwo5EzHDd0hKdgy1pAB8FJIKPRD5op679idvWujFHWSnmwfHhCw
TX2QrfiW6610KVYzZ8y0hAVLwGJ9nRv3uvKlfoCU2guAJtvVp8FmZOhEXFSsPWzXLtRlgAVqgbkp
hENaXDkz6DIVq8Q8JJ7WNY9G5TXjJimlDyni0Aqr2eWxidAWVVB//JRG9WD9h1Lif8aQr+wy7pSK
JuudpUgWC3YyE7051TFnPmmC9hwQkrLO60NDIWBbp4C37SnN35UYzRcRmtOXlhszIEhgLF4ub0J1
1ekx2rheAnzF8E4Rr93dmHgAgqzR2RXd2L77Ss50OpD8+POrycTC5S1hcztGygbrkKTuN6Xn/cEY
Z6Kkwhf/jte/a0/nQInjS78EHvJLS5pIhg68sHXQLYJxk3GaE3kTMWKeTUelzcgprXZ2776Z8Myh
QIf8CLdimdkm4AdSZxIWr9MY76QLVrtrpuxGzDDMt01d+20+GROUsC7ODc3lmUksCrmaOxoHaGnN
bZxo1kPvJf19OGjxU26C6nvb3iuXkhNK3DczhEAEudjPwq2U1qfYMyuAscYkh492XPyTNYO8edvS
nP5fvhDE+vMMN4sLXAZXLr8cvaM+y7pxOqDJIb/pXQlsT8/LdOVlvzZD5YGqHZ005lChZLo0E0yi
AGwWGQehx/ZI14QS09asTOvr28u59i/UVUDUECRRROJtuLTjA33XQLYaBz33ORM4osNEGfgfPQao
rUL0KqhvqUMKbHflSbo+IjNUx3EMk6YzRaRFoujbMimiaTAO5CXGHmkr7VA21u+xjocPce6u1Qpf
M0dpkg4l7hsizoVDKUkcDEjryABBUOy45XW+72febTOIulOTjJ7Yvb21S4tzed1GUYiqDiU6IsLL
rQ21BtWoaJKzgla8VYHxqzO928GFXIU+dL+yncsbgDXedSpjoF7ARS15HkqjUEGlBwgKaUo/NQSF
R62ownxTACEs3xmWvRgj1GWwH1FBTujl0hxy1SqWGKs7Mz6ajPHssqJrbicVDVu9rtyVS3dZVJhL
yywOx+wBKabMbC5eQT+BzEkpW+4HQzqQU9bjuQtypo3HrkjvsCdguGvDkylc5xv/rXmne5ntM9/m
c36QNrg6qyIjdoLdVO5llA9bCqrpYaTBi4BjO62cmqvvCAYDCtsZ/AEgA1zG5dYOgQoBQFj1vhfu
+F2leR1/rJtOpLcuXOcf3z6irxmDmIIXjxIYV3Fx+y0ga5aR2MRJdZnehX4GU1BFi1QGon7/uqg3
zrUIh8MJKcRiXbDE241r1/vJiGEXYbRegZUPK0gSYLkv/3r3wnipuXw8PlhDGPUiEcs6NwQJxt2L
6KkfSJP8L1kTpDsZA+B/29QyPKKqwnMAeoZzQba9RAMiyAQBeOiBPQ2lvHWFC0bWtPezohMM+Fa6
reupWjmPCyE1LgTlnLkcTjVxZjxe+pbEt+hQ55XYe3VQftQcjgmDHq28mXoavLD9G3ee2YUHIHB6
uKVWN+6TwU6aTTxpBaO+Nt2+vGIU8d17AVkulXMSYd7Gq/pbkEno32jmmzYk7OUwBfm2sRE6jmDZ
vXEhCT20tY1k1jvN8s8hzkN8zAizSSXj8mvL1I4soCIwoyr4VZBI7DZ2yxAVoK3ppMuWqoMhVx7o
q6sz25xxhnwJUgF96d2jQRvirOr39phnvxOrQ8SUgOFU1bp472GeTUE2Bu/p3EFdhhxWCs+5MyY9
lAaOtsmLefxM5c2JWepsJS6dw4o/oxsOE4Eb9VskAaFdXjYLk2lqpsaFY1bYmv2Qem291fWwf++V
ma3QLHRpk1J/X8LpknyCld/x4HAUVngczIyBxcTLD+QBpKQg1O5aaU6H9x+SWZuBMgngYR7ky0Ni
ObKzGobJ92ZjWrvAmZpNA2znHENcuYFBmMmArivf6/VmPz7j6uZ1kjDO4dcfBaEEfQbDSDuMMlC9
0yt7esAPjXvDLJr3r492Dj6BSzCP9C8ugQkPNixDFHV7c7T+gUVgKLYpOiHA9BP5qbL14RiSoP58
e1dfuQYvgEiXyIMY8qoHGaN8arUwRSWO+m11lYGYUelTZrPH8//H0kzz5b1owS4unF2UFLgdiwuX
6NHN5Gq4lkAw4UMnfcWfLINibgGL+q+pxVZ6YayF0On1e9/PagjwsrLeKGYitm5mSYBhYfxRUxEc
km3Vr0Q6Cxgdnn22DUgdjCRVe47N5YlpUx/mhW7q9xLd0XnSqD8F0L5/zL1hAF5cZKqCLEqgqei6
jDS4/hh81FU4POpIO9w1pvbFzEV0oxJEAhn4oBVOTqtrKzv0ip+g5857x0MOm+3ys4dkkYFNuXHP
7MVvo8xHhsI8f8VNXAXQbAXPKhgOkJtk5otQaHJzJq0DvrhQXnZb44UPfhta976Krb0xjMZKzeEq
ypztQdbpvyQJ1pLeBmxVjXNV2GuYyhOS1rbV2cmBFoCx8/1OMNY3RFvRg/zP62FN2eUqkHgxTxo7
U4Xx4ec9/8NXdPaUdWECoq1xh/yD0RhKPwqXwTivgsF241d59ygd6dgf3r5Yr24zGSYYirlvtmQA
mYy8H5TOiUP+o9uR2vp3gjGgnVvkDAhl/lpX4JUjDq0+pNTzcw2R5lIrUAmgjZNrqH3NbGCIcqab
/qLk6XxiLGKQG5W39mEEjPuPSnu1q9skgtRRt5tf1WjAP67HtWTGAhbwvdKHpNoAlK52kT/4P97e
mGvfxmEgWYT6lu8Bfubyg4hKFRSlFTNUisS0nrLa2JMxVsYWdiQrXInFrz/DHE/QRKQihKrZC/3W
H5+fy2a5NTi3vZUx5Qp+ZfrOoAZOJpQxq9WMd/tTggqalejecoWJyy9XZ9SwyagJfgA6eWYL9TI8
GL9yOU3a1ucLVe83N/MPzqaIDxlQuDQnbbrqnZ52eyaVs+NEh+2rHoG3Ds0oTbdvf7hr7+QbJoUF
8kUWyCm7tAWIbvRHPR9RjOjEL1PZFpBhr//6tpXrIJzQ5U8zix0Udt/2bjKNewZNnZ3wZPzNaPW0
Ibkxzd+NJTztg2FV0IjSVui+ghC1diUYXFhXhXXU7aR8bhIRrsliXR1bgivo2ea9pixOafRy9czi
gWkjSjjAexrvCtBPN1WMkuJIwrl/ewuuzizlfXiNyVcpT6NIt3BZEQqKqBa2zqFKVPcRbJm9jwrg
X/rYQFY6Zt2w8jy+YnBmKKcFC2sh5Gfz2v+4JHGfdTKGV/LgC6e81/n4Xyyf2R4/iJ0Pcedpw8pD
d/UmEL/NKpxE3bQ02NlLgyRwuSzH1DygGlY9mknkPulWZv2ObKZRNgX4UIpzOm2U26gL9OJGJNpa
UnUVjczWZz5/GlJzI3dxzAj1AivPlHmIyrj5XtLMfED3qvumC1mN22xImSTvmHRtU7NZOeLXR4m9
ZEL0ZeKOi7SIuby47+zQHc0DrZV5tsmBtN2xnO4UFaMdrBymq/ePdaL1DvEa5Q/aYotzW1vITdlT
bR6Yvi53CSDkJ3b0dwFfDaS5XXqT98b77wqdA/wtLES8uYA2F583UBoZA3vrOH32IRs10e+aXHhM
v03mmK4oxL1ymICDIkL80kG9KsAPVqBBgiWtA0lssrPNEarExkeVwbDqZ6vu24MeZfkHxQAbDAhm
9evt23rlFjkoYFIZxaK3QdC2uDxROoVTV+fGYXKzAnVuLzxNARLkb1tZwLzYRkIIDiufkX4RwLaF
U9BJdQqEBOC5GfTwazOU/UkkdvhNFHnk7mQH9RoDYCKP9/nkDPW2Gk31F9Vnz175Ja+sF9WQmZYK
R0jOsPghcOs6oqZHdhiyyPnSgDo7qVw0KynztUuaAUd4h5euID2vyyPktoMvS/KyQ94mv22TIaON
HvBlQY4X96EPQv7t/X1lVbyhpIszwR2R5+KaWJkbKXIT+0Cw8HcMF/nO0fy1/s38oy/qAHw4QgKI
83B+xKILtyc0XoxJCvtgj06E0m8FW2BRipvAlNnx7fVc7R+FBiZzWQtQR+LB2S384dJl2ZLYMa94
SHow23BoARFyoU74aIjqHKaZ2r1t72pp2ONQosuLZjRZ1tKeZybSmyR9hyEOP+szvyTwf5Rd7LaF
hOttY1c+DWPIxCPDMldXgWFfLk7zCrsSaWocRrMcn5n4F5+LfAKebE3xLckZDXnYl1fCn1eMziVk
qP2I73QGYS+NFp3WMtHACgF51ve1CvQ7t/KcI+7V3buBGCFpYTT27ZUuXikQhrQ7mI/EMFk4PY9L
o0ZqwbymButcMzC8z7PChUyq0f1Na1n1TcHUIlS4CEP91srYXokKFsJFzLxhfMbsMliA17mKQ2wn
DzIhQvOMgl8iiNeDLGy2wp9Ue2L4JLeeBbnEcYBwTf/QaU75Af4eMMQZNYC7KJ58KpQOc6OwMWhO
8SEVqn/MstI3V87e4qy//E5AJZTYKFUQ58+b+MdZNyJnCmu0sc/t6OlfzDIk9M3E0G0LQFnlrvXb
5Pm9n4XLhYAYG0RpiNblpcWihQyDPM48U8KcoseuHMXn2NTykUEPZcjbLNSN70YxxtHJ8oT95W3r
iweP9f5b/OJvEC7MZF9aH6Wy6A2Z5rkjoNsLBM3+9kJHbbVSt280yGV20zAXTvO0OAjNnVbOxfV2
G7TEwNtSGJsxx4urzirtqA0m6xxRAturqoaNySnMzwEUPsa2pgU5rTw5C+fysmD+ok2KVgVQxMV9
z1OzC0Ktss9hEjFxlXm2+qxVae9tKb6bKxnj4p7/awxGc5P+IlWDpdD2OE5QhyBUeZZjHPoPgye1
38BsQ8hhqP59GPUs/lRI2jlvf9TX1sjjwB8UqJGWWqyRLU016nvuWQu07Kem+UWwlb3l3do9Mn0r
buW1NZLF4azJMQibFicI3na3l8Tl51qYEbORg6adXRXqj2Y2RvU21qW9q0Q3rERqyyDmZW99cnGK
SuCnrxoscIO4rVmF9rmOJmQ9RzuGQq/rvHrLIMWwK0sA20KfZWZSLUEe0In2Hgy/39/e6td/BoVV
CtcvwyXzCf/DYWiVkHLQPPus4FS+1wcrO7haD7MVWjLanSFj99ZNx/rvMU78ByGq8KbqEmvFay0G
mmb3SvrD9Z3TEPzEy6j/H7/CdRpZNQRZfATRNSdj9KrhWCsLHjD8bcEQbRu7H6cMzdW9U1G02wR9
P80OJc5vsthu1mrBr1xsimUgFph/sXnnFnmJ3dplnrWZfW4KyLj0NoEbDDrFPSO12b0M63ZlB66P
/DwlAOQX6C91oGVTNoYAysucLvw4NZAVbERb1F8BTKBK1frwHr790a+dJiMC3C9QgfQI7eVLGoRZ
rNVmnZ3BKJSU/NoUYrpBUAqDtTIu9o2fKA8yvqb5DtQu/xboylHJu+/dXIPErdC5IP1bDg5IEFZa
5YzMLyIg8ZPfA+djj7DdNqsKNOvCMDLvmOQbV0KXqw+Ln+a0Q7Yww/lobl6ed4NHSUVQYzxlQzsw
NCbQRc/7k2PImupr0b0TyACuFL5YJm/odAHHMpdgvkovwLYlZniuENIOT9Lqyk+oRYn80MOnLhku
HqaVSYHrJWKSDUXojYk1KjWXSyynCoqH1A/OwpF1d6oCJzk2uReUuxp67v6oTwylrGyrMbvJP+L5
l3UiHUkQGnCyeA4vjcYINwc5aJSn3GBsq5+p+9pvmZz86dMgBjvdtcIIxK3ZBPkH+EaNEWakaCxn
HupiODWyAVKhejfWVi7W1VlHWHFuAHroo3C5luFJEI9OncBeei482X3O2r745tmx3210kQj7UTWZ
/qPp4y4/l6oAnFB4yQrm75XP4ZLnkE4xC0TSugiQYPtuKmscoyeVakyLR4n5PaySauvLFg3UzMij
NUzz/C8uvgVDexxwcGRU3JcdHmaItXwm4jirsJm0u8rKi1Ne+z63eQigkfOn2t6hdB4zLUJcZa2c
hStfBiKf+JzDRz0HvNzi/OUGsxFD0iRPcYMw26HPvPwoaogwjw78vitu5HqtdMbndeov8J0lKklZ
MimhYcie0BWVJzge9E+T01h/RbbzjeHk9JAHVYXWTBHkzYrp67dz/qY0dIjD6L2inXp55q1KeJFH
uewpFbHzJSwn+2iMlX6SkHx9d2OneoYkJ4FMjXSJ4aDk92BH5splf+XiuUBmmbWjiE4wsayQlq7S
KijLvbMlhgg2oNqS8hlVRc159PNRTRujr4hewA/AODr0gxbeIFybDRuj6VPkLczYvG97c5pWjv1C
2JTjBzSN2i2dBup6VOYXx6CUlQnlShYQxfG076WhOc2uamtPbaBdg3c40eDhO9ZxxGC674qk2UrA
8XtQJlF049fa1B6HtA9TRor81D0AXS++wkDpW7fgejUbnpXRPsNRpweHzguG336SqI8S1rfpqW9w
gdvQ1Zsa5JFMf779gF7HK6zNm18R/OsM4114uzTNJsOTihvm+loLxanlbSnURyeJm2E4mSrucTDs
ejvD2O/y0RxpSLTZvaerYuW2XcWv/BR+CPAUKjb8WaQgHc+O5wLoP4+Z5RQ3IawhXyLXaL290PtI
bQr00Bg0cNv0+e1NeMUwjxrVPgoB5CLL4pfrhsyh44LOAS0rsIBmHn1LkilTRzBFCLZkk/oUR/Fq
tfravRCRgcaf2y+Am5fQQByBldb5ED1J6RgFnQCjoYXlN8bGMYZ0pfb22pemkjM3H2BM4igtttev
W3gZjCx66vI8+sX4tciOUqWWfOy1PnBgpBYGMjGpq8n7Qoq4epZ1qtU7y8gaayf0Rlu5V695HdKV
+TmD8IdQZnGvtCiSdqPc+CnpS+9zzWv+0KG6vQHuh1Z2BhkYiMxsOKEMGkL4qalh0zuxPL799V9G
eC8fGbIWxhHnyggwZWtxBbomHpSQUXDuta6sTzZtCYgWw8zMGNbxgmlfJBVsJkGStWLrKArekSPK
elfbedrdDBV8z59Da5ThRrPz8dfQQ7R19IPGezS7uPgIiC8uNrnSIdxgCr98Hvu0c7Y+5UL5oPnu
iN63XUQfpijOf3kdgQfYntK6b4NuUIcos9LkGdWLLt5qrvDlNnK0EeN+VoF8t+k53BoGrNFOFyUw
RdcaxFdhkyL34lQSMvTcnxnGQ4S/bkYAbsEuafMq+TsFWnjTGp3NPEQ6Q++E4txvzEQI/8CJFfEm
8MfMuOuCHsY64tvyYzOmaryX9AZ6WNK0uLnVjUm3flhODkW9kFTp9wPcmMZOxX6lw8jcTI92xRsG
8s4INkmWJp/f/njLBvnsm+cGMC+Hg/cCJHX5cqkONRCTOdazBIXyD3oazXSMfQ1GFUt2ib2tqqLv
Nkz7w/dcCNiOf5o8ZRGUQkGRHzIhW7VpVSMf7NKAlkD5VQfzbt4k2wzAZb3i4hai8i9PydyhYtZu
Thj4yZc/NykhyzeiQDvHU1moXYQMODOQUTjCc6zQy75TCC00j0x96v5RA8DfwvDSk8mIIoT6uIY1
laSq7S0FH8/Q6YAnTbe76XIxM1n1lvFzCnXOgZXr9Q+jT7Nnr9BTe18nkz7sDOkyLs6oXfHo1D3S
6xpMQxgWRSo2lRrMhlMOvzj/wezKKW/Yr00dqxG5LquQa/d/jioWF496BdURKnxUX5clPp2CjF4n
QXhOCopyP3jo+h5JAouHdNPKsba/lSW4oY3fj6X+4LUS3ulE16rboZh0qJ5DJevbiqrPWg57Heii
3DX3KUicqbQvcaqu9OzKHa3yKYuboH20WgAGqd0qRDjH3KFxWYiVd/jaItVYym4zlol+wrJ2Ew+W
rKssKJ4gSTT1TdiYBDSFp9pNJMYzxGjvxPhzbxgpmIHiFjg/atHzD/qjTmHGLUwhoaifCrf3b3gB
Z4rFLk/+gVGzNY66CGuxUmK8fmbpgFtMuYAReaXynEcwXE1GVz+ppBcwdRXed5Fbk7HtijLdWl0B
dXGrTcGK2eu8ifiGnJW/5qmsZVgBwoGeT+KVqKSCPX5g3hqJ1jQYmn8cm2r3APpmCvZJryx/Mzka
gPWNgx71GtvmK1+YG0/25s50NYwCXG648phMa4lgngoTSmshdGePP4y/u3ZYb+au0Uo4/Yo95LWB
W5uMZ81cr5f25BD1mt2V7VNVBPGR8Ya/gtKN7l3Gzo+QicVPK454/vcuLzNLYzKGY8OMLcDTS3sg
yFHvGK3mKcxS+imoYMAbhCxHGRIko+DYEm/Ee2Icw7xT1JN5lFSVJ0/GwKz/Sqr82tphzcA9Atbx
r2Yg9NjKar9R7VMEq/8xMqf63kJ8GwhgWD0WCVoEm7dXb75ikWNNDMktps+4XD19KzugPl8+uYkt
ql0Y685PCmQD2oS1Ry2d6YHW34wiwjTMVQU6LW1UPep000rAHxbiCGba+M7W1UsNxvnK8I5QWZvB
RpN2RordWHa9E1GJjoCO+oIkZgjceBv6nfXdUtBNH+JWLyGkA+Q47rQUQpuPweDZKw/YK3eY8/sy
M47wH/iFy68MC5pmDa7Mn5q2yz/pDB8d8kIrMGj1t6D3sxPv3untzX0lMaQdQv41h4o0BpclxcLM
3bINJzhMC7184nO2O88crL+avjWPLjNZX804RbMo6NjpCKTUbWMYcLiGGjIsTCYb47vvFl0iM5g7
FzBFMSt8uQtjAN5R6Lb3FCVGVm7a0XX2RZOEwx6RGPO+zjrYs97ehOsDNpeTmT+jgTH37xaBQ5ww
S5fCnfaUq7TUNl0VdVs2YfycpPCIbAOJRtPbFq+zEyyCSuAiOXN/e/arf7wQPXBBP5dYzMJp+h4n
0t7m05SgtNiUav+2LdT1+Ncu3IdDrZz8b8bykoUteXZCJ2sI8uIAL+1N3Y/YlkK5G3Tu8/QnZRgB
XTNEhvB+NJVkxBekRAaAKYq7yP7Mzc6Db9KyNOTquFHNeNcjhdKey1Ck+Y2DyJH+i/sm3I+JSpW/
q6BbiH5Ik5Y5ofGEaE2K4k6LPHUZ3Q562qb3SLoQb8EZMJxAh/f2p0iizoLaAPormxpWeMlGAFe3
flCgcgxiElDlxPmK8l2+YypSG2+1rjI/mOjVON0WeKdubWrb6SA4s8bA/AyXHfJYghm+T+S4aoJh
yDYKJmit8FBZLooejt52GZKeoffVU5Z6mAP6DM771DnAjRrLXZNS+d313Md8OzRR4G8iTR9imG8D
u9Q/d40ldZioVYb8TN9OZ19rmDPPnUD9jG0thUzHqfTHAoLhZ2NwjNHdoJ+JWnmaVnV478aRbxLE
G84ZKScUuj0zN7460N8hrgJU72Nawbm3KyZLtPBbSvMX8ahjfUFuKqvuqghegI3KpubnFNftj7aj
fHbsdEPccZ81bZOaUY3eTlaNyae2ouFq9V3+rYWH45zYUTNu6SOFT2gaOV88p86ybaEo0+1gCkdd
IBdVuk2awXtyu8j6Eka9+gSxYPi3ygIj31B9L4uTgqH3Wx0UwS9Kk2g6elI20XNZ0eZEUYw8YJNX
KSSQaT7J/KG0VNg/pHpf/fSkRxY1GhCDbxoriBG4yUWOwlJnjtFxpF5Y79BR0OWxyUrxc4K30r+L
jRg8IwATEyWDIQniA0liZH/wp1AGZ4YRE+RY9cK9882x/0y5s0oPwg4QmkGPOti2rt+8SCyrZDsm
Y3N2p1LKveMF0DmlqVsjYU5s7j15gSZQG9O64C+GN6ofXW322QOLinfTqPxuP/VhfBvmfYF2Ua93
/fPou0BDpkmMw76Fe/ZXHYYItIyd3k/bKvS6/HNH99D83ESVNWxtJQzvUwh+/Gdvk94+dxS21Z2v
Z7AfArgP42NcRAi8Ff6o2l3YVKjS13Wh23ITTA5yUDXdth+tpB2yFbS9i32qEVFxvZhGhBZawt/a
0W6vDukQG+RiQc2AW0IJTkctq4GP1jWV8U2Vsui/GzUI88doGNPu2WL7v1HBqdRPO/aCPtyoQJjV
KY7y/l5XRlv9FfVu1Z1pxU4DNEYtmiUaxNje352I0v63iBPbfRABheNDAUpn3NSuL28rPQkGBOyn
Gr1ivRl+OJkIHms7RGoji+BCuetypRGRI4A9bBEpI2vahWYSPkyAlItb/o/5Xg59M0BeM+WUJ3Ni
JQ1GdWKFGz8k4/xSOFm8neiOyVM+NT2xppTjBHYN8PfGiYrJ242T3XhPncgidFO0TEC5WOhCbWXb
9I/tNE3GifRHO7oqdYJjXNYVU3qRiwJr0o2JOpQBQiZ3ZpOP/cGCuSw6ufD8TJ+UXQftA+sNq89p
mg5kk+DG5aPRmO5HW8rI2NuFLH5JLTDilafyKmCYcUp4bkANtN1pgl++IhblkhrdvvFJj0znHGZ+
ksFiGoa7hOHN/taebCM5hnmYrQEarp6vGTYPQpJ5TfgGgTdfGmZePPIVCd6Tm5faP5DNfJKULJKd
aYSFWAn/rh5nB2zzC2rpX77uubT/x1Op290QObnlP5Wlqg5VPRU/Ae1ZzSYcHefJhFFqJcC9Lp3R
kIA6cl4Zg3WAKC4tordI6AW37XOJ5vKeqUuEDIeq/KeLXePBaMVwi4CXdTQmR41bgeJcsxmU/e3t
V3uZWdHkZl5rhi7Of5gWv/wRCV3OIka465kpqspE2o8umNFVyU/U3ZBiQVch5VI57fBBtn0HvKno
3t2SmkG+xENgD2bI/JL0pqiMNIXEJX826q4JD3pqDr+0fJbZyZCsErcxTYGVfPK6kOoAuSUgZcUk
tOQ7l8s2tLoTNl7iSVhMVOROWO5Sr4mgr2yIDYLaqB/6ss7QUxG5+FlXYbmhhgW5f2FT7H1vXMj9
csEekusQjALfvPwxKfITRWSWwxO8pc52TA0JY7CUNkQy0jsHUotW4B6v3Ct6gOR3Mz3t/1F2Xs1x
48wa/kWsYg63nKgZSZYs+XO4YTmsCWYSDCD5689DnxsPR6Up781ubcIABBqN7jeQl68GLBMdwZHe
mj46sCJC1QjnWFiZ+t/UVdEtctk6eCwbjAY/5RCwsZAhVm9YN/UROfRjDJMcacbbwOoCbJGaOPsQ
eGl3L3opn2hAFv+9v6+X4/p3LsqwqOTQdVyIsnRFVum9UPUwSWnWL36nzAgv8ZL9xEFsP89olx7q
eKjibVHy3nqw/L74/P7o6wVeRl/A6xxs4G/0fC+/KNldNNR13r1QBEIbrSgr7znLzQE3QTTzbgSS
deRCKWWBrS8k+kX+a001QVwytdws815M1SH5RW0KXyzbRFqJPpr5w45rIW4MedVOo5XPsxzBGmQ7
ABuva6Cwc1UlZNC8FpplcjgKjF+tsHBLLyUta4r4CDpSGf+r9JFcnXx+DjCuG60fVWzS+sSb05g2
Y5t58453NgSgeESffR+xSPeOFblcsFastRsMSMcHXthDsLcMt6k3XYXn4wsXkg7zGYOnOMz7cXRf
3v9+15uW6WF0sgC6lzLXKjT3aZQoXjPdK8KNxccFrXgveSG8Zt04bfCIcs9jkonf7w96BetkQHpI
PoVU6j0u0eBy1xR97NezX1avhR7ARC5kVMSb3kvic+z0nnMnnHzc+mh5x/tiko538o16ONYtCtoH
S2kD3jhuP9UY02bjMZjIc47mpHXjx/d/53LdXx6tRdmUUEV+i7fEulyfOEBisqY1XyZZ1ohRUS3p
DvBGzBth8foQMU7AsvIKp9i4ZvgaHeJyoMLNl6Fp02lfzt4vB8wZyueDTpvj3ydFOGQ+PGI5vusT
W2S13dqu+aKhz7elxVaKO2+2munGzfPWpP4eZ3lD/5VmIMSd5kqPzBdeAw0C+gFIhLAc2ina0vcB
Svb+tN4aDsG8hf+w6C6t23P1KL169GfrBXvDkqStTs6Ok+Q/dZGVt6qj1/ticSCizkDkZcg1ACFJ
y84TiclbI8rUV5RHIzccqGt++tcpUdeHHQtthmYy2eHlCjaNbsIaLuPXeGyMimSlm7k46bZtklSa
P94f7OoaoRrItQWoAwUpkpRVAcW1497wmyx5tRazuq0oyuAHT7/ii+P39nQPTix5dZK0/j3bvn1L
4+YqCi2DA0G0eTUhIrxGngIXsCBhTuKVd1OC5aPZFjDqksWsI4rz6NDVeGQa2BHcKNa9NWkPEAts
CFJ+el2XK5z4pZO0nkxfRScjmjlome9Kr49f53SuX6tsedgrKFhYXzqN+8/XGRAGCilgxuCwgLpd
je7NgFisuslfi5RyqaWyEu/YUvtut019h8L8rarc1RFZxiO5ZtMC773idoPujEQBsPAV7UxfwyzG
KOr92Ec5+Bk8LoMbV+fVKUGyewFfwepHqQVBjcvFNV3pmSRfw+ssY1z2sqywfwVzfYvI90dg5iJK
Q65dEMuklouUxjqptG2Rc9MW06ufUCD5VgCm9bbQr+J0m8qhf3BzamlH7EKCaGfRuqLKqtymaQ6l
E0yn3EscbGld1c7HKHE6iExOPSHWOEQtJqFzN8n51LhNLl99X+Ajq+toS4HI7otNNsx5EkoTWTds
OUve9N0BC6SEIg22S5+qXqbfRYJx17/eFzCGuTEWOX6Oy1W3RJLLIY4v+lfEEjzwGKP3xZh8cWjc
Xt54EV/tGbbKwiGGSKcDWV3HIDWbsXJIgF6xhO1ehcCmeqOS9mM/Apvdvx+CrnMtJISWzjg7dCHx
uKtsHcQtTraGKV/72XfEIRrb/OgpyG8bG9sO+TvASbRdEC6zcxBWX7+A+Z+pnM/wCjeQYosK4O6M
5clWbz3tedKLBjvmph2BDQwxEkXoycw/09inF9G6vfnbIV87ojg71Xuty1obrzcBj6zpE724gWi5
CjUWxS/0chfiBIny1duPjmyGWXX/anjtMGwMWccHflL/NJqy+jyZHu4oVjEesHYzbmyXq7R5+XqI
D3ASqZFf5ehGUDQ44kz9ay2o5m3wlqF1buPK2W9kojftoRDYGd0Y9CqkL6dxoX6hp8lHWxfk+8bn
kqzN7hW9g348aPQ0QaXUaWdtSdfUY5kiWpq32T9fJYxLAxE+JNkAdJzVpSmlEyeJJYdX02rTGbPc
Vj8Ja77Dmyr6OvBCTsgdzVs1latjsmSHCBTSsNVR3Vo3PAYxyrRzIu0VO9PBR+oGIEcIBzUv9pHy
8nr3/km5etXTtYQADrAZZIZNWF/NErQRuLZyEp9gw/vnpKEZbQiV3lPre0iQrHbtxPjQpm37SKnO
OfZM+bGR6pYE+bqygy3GclqXcOQtT+x1JtRpNQ2QEhqcQQXjyTA1CR/GklvDxS84xQJ3VxW4xg6G
Xe17vXJOsvRv0ahXa//nN0CXdHgAQ6cgh7i8Z/RSxZrm1vD+CuHsGn0Y0MGdiekiuqVGubrS/gwF
Bgya11IkhOd1OVTdayaAA8QbzSjIHtQ4xec5xebr/a+7Ojr/PwrQdcgZC4x3vZm0MSjBZULnbSph
70UCFDPDZ2Cv6Yl9jrEBPmPyc0sM9q1VhNxHlQRYJ9yEZep/petu782J5/MlacMCcsjL/ISGMabP
E05P789vFY/+zA96JoWg5RHIabkcyo949bXo06FjkOrbRrO0jeGl7Tapm+Reo/J6Y7y31pMki1iw
VEmwqrgcz6IjCJhON/BbzswPZgcuGTf2aKeyMdhYUTWGvZulNy6zN9cTDC7FMs4FxN7LQQsTC+xm
CpCl9PU0bLpMhtDzgp1OY/DGUG+sJ+hLUmgHgCZxb5VoYWoxmhB14LrnGibmdQ7dPQRbGXzFjs/e
xo4nb1xmb6woIzIcDyDwz+uqT+Gm8wL1NfcqjsctvLEZ+wvTO2AyJ+/NSXybwDkc3981bywo25Kx
EN5ccP2rYy68ZnZ7vjL03jzeuIMNxN3z6b6kRXt4f6jVXb1sUOaF6hQdZfAvaxHfWh9tMwsifW/h
9bfPrLralmNcba06l4u/27yHgVrvgGv8s5jiMjI2ImTpsCfAOl/uGlv6U5n0xVJriIqtnPQubO0K
8Y2AHtD7k3xr18CDW2j94AKgaFwOFfR+51oZct4pvup7vxnnTdoPxQeTDCg0te6WANZb3w9ItLOI
pVGQXR+IDPeOuKfku4+XjeNOyOtGdlQchT39en9mb45Em4H7mIuJ2/FyZqnWZJ6elUxKTKX5S01F
7z4bmtCNcDLj+cv7o12vIzcw1w8X0KLouyZlz7M0rSwgUNe8rveaHWS7BDmRA47IWJLTrN29P971
7ABKEcvIA4ktvJgvZ9ehM4vlb2nve2A7RztH+VaYc/PN9aN/hUlxEJax/gCTOOlUXi/H6vH6Jans
8XeGYe10G5dcJm/DOPFkc8CWN433Toe74SOcSt53G0xByPJqaVVIQUKViuIbD/brwEPnivo6ZiwQ
J6GNXv6gepi7pgIHuvcBSzlNyI2YxT9G156LrTMNcbFDZQ3ALPi17Bay540Pvby6eDgDgQeOuPzz
v25Ix/BqY4wGB5QzNjdcIb55KoXp73GJpNWMLcWNFPo6DP2JsNT1Ifw7NEwuB8yTWZGClNAs2irb
k1gmXyJ/KO/QjdJ3aaO1D6AvolBFQ3Ujvl8rIHFGYY8sfVBCILS2y6GFB4K27Ee0/kWtR3R8+fhD
g0B8WvT193mwxnNRYl2YOKULexVDimaoq0M1j+rV9ppxB3jS/Pj+xr9ef/J6KKEU3Ahb/hrnOuAM
aiVgzfYIj4qzY7b9LqMwexZVNT/Wjv/878OBxwP3BswHr6XlHP71uamYc8316MVpvt+/NCbetJvU
HzJqz+Bfdk1uB/mNe+f6aKORs0iOuFTGURZZRX8+pl8bmPntrUyULQjwCv/NVrjVfkD/4JYg8Z9K
71+FE043Zk4EZHYWwjXICVzOcIZjj4UdN2rbJnJr+5Rm3LY3P47dXG7p33RbZ84wNC1yiKJC/4Kf
srcpRpQ2ASlVN+a+JH3rH0NE0wnbpKCUcC9/TJGh3N0b0kSKr+gOeRdM2QZvMFHdOFTXuwj4MLsa
+RPKqnA1L8fRW3MYcoHyUcLzif4DvEM3N4pzgdB86OT+j/d30RvTQrqWx+EijUadanWQ2swtY2Hj
PAA1j6oq4N5HX1T60/ujvLFxmA1XwqK0stSFLidV+x3oJITe9rSy7dduFHkRBplS575sejN8f7Dr
GIykILcqJ5EiDYt5OdjUZJOjGxHaUa0Q34UWON8prcbzHVJhWrvjnhi1QyLxNr7x6d6Y5cJsJCgR
fmE/rW6jDurXkq0tT6K5PzvClkmowVvftJOmf3p/km9sE8ZCsJF0bMl0V9vRN5CPGW20jhxwcidB
sNymFna54EbETniZuEEveHO8BVDIZ+Twr2/11ndHv/dcbtpsjo556ucnj2TljpK8vaUOf0tC6c3x
eLcvSgg8Z9c0cFJa6cJasPdWkbq7wMRhocoiD2ELHmITbclbN8rycS7O9x+hA4jfQCAoB9urm9vK
JmH5jW/vG0npYo9YiveiJSMosiaS7U73W88IU0/acajVbS+2Xt4Gh3lCJVQvDbnBeOJWyLnaT/wk
OrsEXHYVZMJ1/MOVQDq4cexLnn9nfvW0K0fke3Nv+keMN2F28STkpQT2AwWt9d0lUjknCGbae0Q5
68e4piIm5lHsqGfWu4Fu6Y3tdBV2GA+NgUXAChAuaJPLM+okEWIlaHnsO1PiQUc7BaXbeYJScyMY
XK0hUYA3EswM+LhLE/NyoMwuyAyHzDxwNNN9B+P8MAXS3BHJP79/Iq+mBNmXuMOHQmDHIXRfjjT6
WuvG+IEcLDyPXtg0zgkHm1sIsOtR+F9TN1wCDMXAdYJJWc3E+KN1DkalWcVCejDNOIzGfGz9f146
wiKvcOwbIfAgGHA5odnK7W6sOv8Q4Xz1E+1B9xiVkOUMEGj/KIdAsMbGcPFXYCQAG+vTl3uGdCqr
8Q9JZiMtqMtuG7madR9Z3TnXtegG7OZ6FXnDIjaOgC5IeFqKl1Mbsj7LXFn7B9sFxYkm1nyOsAk+
vr8j/pBA/44pSP8snjdUXCknYJa2OsCD62ETUXXVFk6o4YYWzMJS3uGC2bvbIK1NaLhD73jqgRPC
kpqY/kQHNDSFdcK4xs3DLsgW0kLbeqBwZZl3mxw2rwVGo53k3sCm5VvTO8V/oo7liwKy8IGGjPXk
RJmdkw/n0yfsFfpzlNFOV2Pf6SEcOd/YYAoLrlalsfMzHbu632AJqT+Mvj5+F8r0iy2MqencpdTy
IAdMGWgraQbziRoW8S+z684MS2+K4FZ4Un+OlYmlT2Bi7/eoV0M33Ee1Z427Ks/cX4HV4kFpClu8
AuxU32mJCFR0PYoj93Frg6Uj+DTdMXK6+LFCAKvb94WnDXvUX5J5Cz2kqPYeVsZNGGd66u1cZcbG
ky/r9pfqq6I89NSAdhEO5+jBOOOsflkxbntbACNutVO2lagesKlDf28jc5Hl29wGtlmf+lLhOJu6
CJWGdtajMnEwHEDoVtj5sQSIZgZZX3wo2zwWu1jGTvSfZY99uiPxkPYG5otV3HX1OPsbXxSN0W4W
nHzDEgIjA70bwV3fF5YCMx3qPsJ2GroiIh3vqrIbx/+KunEaym9WMBCO+mn6PEQezaMQZJoMDi3S
rfb2xo5kX19sSOobnDQftKO/NHVXWQOSd7MBAzGGmZ5Wh7S2u22BrHAeitie9z26dWFczQmOiWW1
k50f3Rh/fauT0JMAciwIKVRY1m5ww9xWEGqMdBe5Y3XqvPZ7NPTlHrJ8s/fMqnu9Md31eDz+iVxc
aotNKi2X1XwdMxJI/nvpKbaKOtqrwCzkfh6l6eyqEhjmdhZFou5sszadO69t/G7XQjM4j7PeBwdv
BKl68Ow0mfdIZujRrmkkwnJFY08TVMLEz75VrfDEwhwe9Yeq17PoBVd0nLWsktT2cRpj/aTgUsC9
xkQMliln4bkgDR8+d7FnVDuzUWa3db2MsoVjZaMXytbtdIgLyog+FENVtdsBSGIWKi8mE6KNUcqv
LVLVHl6+mkCvE5+2V1DrXfYhw+rkHkRlU4XLpftDH5LB3skmTcvHACNg6wAuTRhHMzWz34adZk4Z
6g1PrJCokQZPyjPrj206xF/5UujoGcM8P6RGmwwPnqPNO6WaLnlRbZHpZ37rmPzIHHgW/4tTLZ7v
u3kCJBtZjVfhwVt4qPGXGc6UGM7iTTIabauekrEs/cOkBVWOAeloPQSVMSW/rDkoD7xnkSTO6MIE
9s5BLBFWAxQByhaug88e9ZpUgv3NElmYX5oubsb6qBJBz9tv8jk5eGkaG0h5x4HXhYlyZ+dk8jbV
tgPwuPjJmlJ9fHGt2fjVkdYZZ4pmBvjDsQ4QzvTNvNhFQWPFGxvywPDl/Z3I02119OiU0IdaygI2
r1qOweWVA1ZemYS86hSnhdG0m4ZajrfHZ5IDL7SqgpfgcOzlHktm9zUfo/F3EBMWnmp4N36YVbhI
oP9kApLtKO/0R9AZyQ/dL8VjXHGR74rBjoYN7ena3iUciNii869j6Nil42SGRSLM8gN7XKWbsgC5
A/15Bg8QWXpVPQ1arOpnPDi0Yu/4QNt3OpzgZFM2pSX1Tax0PbkfpGdkYTfp+GRvdFEi8V9hQJg9
aEWaoEWGrB5yUO1YCf+zPbX2/NWF/O98MeHI//BbgRhGbxt9e+cncb6QxnVr8rF/Ncz8MZiiwf8v
maKgJhC5wMweOzevjNPUZ/2uKGcz3QciD6RkmSwr2XiIxrff6O15mymvI7hCog66UzoLpy6IZ84U
hVPUNOiJzEOF3IlI42gPLil7tM0qaB+TsiwjpG8KmFGljXD0XdJ71bRPY073Q5THsB1YGwpLUWKl
p6iVWs/9WTgtFGIAeX1o6uPs7Z0EugVgA9t8lkqVxykQY7ZB/qTX76ZS86OzRor/jLyj8JEBlCNd
TmS65aRthPS69FMGBvHLLIuoB8wjOX24j2uNkNsi7wp9q1uJNm2jvM6crVf5jrahsyEqd9Oa3HVh
ieS2D6vbmooZQd+hHlToiirRP0BgjLyfQOe0+YgoQVXsOgFvSA8hnKb5M4mL87+xKdvslcrzvNVK
I/VPTurHP2WeGx/rPh6MO5Zfn7aNN6ZfOs5PfASPwUdOceVotG3kzObB0tPUA7JSYcpaj7H1BXOV
xAlF1Cdbrk6rOSRtOU/fy2QIaPpiyj19r4PW4jMZ5pg/jpkApYKV0fga9z6wVVPvFOiqlsZsN+Tl
Ma7MSmwnVcfs4ygRDsaefpSaYa6cMv9UalP0zdbqzvoAGWbmg6dKF3u3rYujo7TJfPXmdEruW+Wj
deXWQ5W8RhYsffOgQNd4d4Fk9/ehTDpLNlvqP1mxm21VTq8zRK7/bP4hysH2jB1CaCUGF24YpFnX
HsqYa+4YN4aI3N1ky9bepGk9p989iBj2ZwUxSCM5d3EFPiOjkNonMQvf25dGhiKF5rXqONUgzh4E
+hbWeY60wtjmXVoPtKVFFmOa5I/Bzqx6M/9FA20Izvy/HJLVCHTJTvcaOGDuFOf1Nk5gve+GWEsg
IYFPDkIra9v622A0Vr5rW9f8qUd0An4OIA9b4HNzFz9rvSX/ZxsN3kWlO1rTYVKmXW2CWiTnHgTN
9ADH2hgpQHG77PLO0O6oaWgkf8NADh32TRD0aTjpZb8HIxePIxX4QnzROdHVQ6qK/lNTBqb2mxzM
KkMLX7r6ZGmJMsIx1Y1fsS7SW9ijqysfPjyBlv73wrYELngZZ1O7NwetAVShZWOew9mI4AWBbnb7
MUyd1jA2XS817eVWfF+Hd4ZdcMqL9gy0+HUnAskyNEDG2jlBYcvLZ1/OMpg2FEbkT8sUwn105DBH
mMIDOthpvQRJU4uCaGaPmjNDLu44Mn6m5t8O8prOpq3KoevDyAlEe5i1qP2hVDtkKuyU0j2MWA3/
HuRVY26Loe+H7EZxeQ11WkqQlHmAqy3RFNDI6oVk8yLLRhrsIJvbGG8/q+rzO7M3ArktZQt/EE50
8j0vK/+TXToN4oCFV3tP6LBYvARGuh/3Whkn+vK0MZDAqOhARx95ZKV4f8WxaYVk7oW1A9BdGZ/b
rEtPdlUbzktpZ/Zn3+mMLjSSAHtSt+4L/4bzyB8gxN+JMG03+L/U6XXA09f2SEGHhUEUW8NJoZhd
7/NSR57X5SVdd7L8kKJgGuw6u0+TMIjHSOAC0n6VU1lZ26kU3QmFqq82vZ3/0EoHRD8V0/DJ7odf
fqTMWxaEV4kDPxXNXhOPTG5tCpuXG9qm4yq9dlInJEamWoVj3aZVGKc1zehwZEO1Gx/a8qOnq7Ha
LwLp/2r2zWIBWFo628BoruVe7V7QB0U069RR8/xEE6vbNViUWNzgXDljXJC7vn+cjOWUXn4fUMu8
c6gV03C+qj0w1a72tdI9AfRIdeAXdVUBuOdxcfZqK/UfMe8o9M0QJ/5JMymFTKEEozYDQoa3Cnuq
lwFEj6GdAXa2eT68QvqE1hCXTrnInfWJCU6Py8flr+pHmdOjujGH5W1xMQWKW8u7//9L3ldOtH0e
o9xpjf4pbn11V5MQfaAOH9xLeLb/9VJpG/4F9AreX7nrUSnCUhO28CBhx6zPbWBB3DJ7yr917qXO
QaYyUMdKeYP/FOdTLl4zeD/+PTAz81aj+c9OvJwxX4xBmQZPS5C1lzu1zJCKzfS6OLeZHtz7ym+r
fYdxVfyc0BZ90ppG1WHaWLBljbZ2zA8C8oKzR68N3komI3048vGSxylNB4mQQyOd/DAiWPAFBTsc
gtD3wpaG9035u2WO1r7Oojr49v4CXu28P1YX9C3xoUOwZg2hitsWXjKyESfP7fdTkMTfldOhQ5Xn
zhN3YbybDNF/QBDC+W8CsncDzvoHZnm5hkjlgMrhtcB9gnzf5RqaQ1KX8zhn52G2GmMrgljd510D
wluRehRb2C4ZxkOWsJsXj3Jpw83vtE/mgKPBJqozZGCs2KninemR4EabYS6i4gfKQ8kD8Gq/2mcz
T85NNVZeO4YCcJq2y4nRcgrt3je7JxUI534yE6SsRvSwtN2g1+hohqWo7V82+nq8RMcJm/O4M9xu
lzSQuM50rALz3E8mTNypzWrta93xVE7vbEu5/oaSVaALdNg63CJ1EbX64f2PdoXzWxSGCG0WlV5o
sfzpctlKNQcUxvT0rNx4nEMrmLqT0c7qkQp6daAOkJ4DeuOhbsS/oGEYJxynuu/v/4j1zuGSBEcK
8IFSJiindbk+qGqkt91+OJeSTtBdHpGLhJxxIz3R06O2aVmpq29tQyprr6EVkJztpNLz/T//DDri
NsIxBAIwyqsdNM6zMvxcdOfMm6S1U643bnoEMOGjmQLJZOEjSe7EmfYwjKhmT0Ne3djEa8S7zkqg
falTdgGHCOhx9TVkICjJJaI5q2iO/cNi2DuH7eBL/27uehCuiHsMzT1PLPnDbjoU2gvXrh7hdPVy
DrWh8U5NHuNUXA+d1u57mcCMl0bjZl3Y6ebUHf1B79M9ZpTtfYWk7Pg94hsHp0FV/rm0I3zpNVCt
pzaIpeJxJJva3Tv9rB0iLevL3fsrvu4xMF268MtEF0lL5ny5+ZRhWnOsedUZ/bmfo+5rwzYV2Wdk
TutbijFXPfFlLOoHAAz4vvT9VmOlaefnCe+786C0nyOuZHYY5UXi7IZmSg51T200TKTlVXsJ4f8T
4gUIGSRF/5WK3HAHKO7m2Vsn3AR6ZHoWCDWoE1KUVaY4UdBUckrlWQP6iqppN8RhWWZNt9HRf+o3
ZpvMt6isfxjZf4fJZdCFMYxI3RI81uk24cTVx6brz8kCHTi7Tl5bx6Ey2+Goss4cQoTyiiE5t7oW
ay8TjnL1h8bW52025V3+ZRYUqL4EFDo+JCLQ4l0Z5PLMy870KI0i5PfLLk017j3YKNEBfV6y0dmN
vWRbZlnqfh1wleDOskrIiY+Sapp6hjjApcu7tvui2VWipfsGB/pqMwyEago39ug/YjDVxDc231Vh
iaUAaAV3HbzSguNc7YhaRZpdQqI90+PrHifh6DG4k7bOjwYdSj/sMOWNt9Jpmzks+67+CfVkRJUw
TRHR9ls26QnjHH2bAPhINnXqiv/ldVxNx3E2tHRbT6Z1NzhRf8u3Y40RJ0oshkQ8MxYPJFpz5uWx
6UoAAEJV8ux57OAPbcXN/pAIqsMGcrn5uckM51GfpRMtIqKO+KANdtZueii2I5I1WeJ9fv8cv3G4
wLRQLQbGQ+eZgvHlLzKRn/VRjR8JnVZ9Ht0BDGU/Wk+GUX3oG188KRVET+T45p10nCYN9Xq0UBIJ
7PFzLAFN3kjm3jhaWO8imQyedEHvrT7tKIpIIeNindEawf7RnFFQ8YxyPtgN/f5Zpw19Y8SrixS4
5YKbpVdKdFn8JC6XoOqH3Ig0vTtbaojlRtVeicJOh8zXlo9Z1Ogz2cpsPxop/9LOryizIlflL5ib
LLecG1/kegGYPj8CKUqECa5+jfLsKNZrV56d1nMTpD5ogm312B7cH16sEjS8qsLW7t7fBsuq/hVb
SBMAHIEaXk6USd9udYHiJzoSMRGhQrWwggkz9fOrNjWdQ1qRyFtq0W+MRivGWwjHHNArejymeSWh
wVuIAcZc7pBN0XF9MIP+ZBV5+vv9qa36nkzNgBABwpyeLofuzwH4CzOWTe6AgMhs7+ZuRhKppDdC
W1KzblS7r+fE1gEEw0ME3bgry/U6cEYvAl6/S4pqVg+D0bris+ppah8n24+iG8WX9Wt+6fHw8kAx
bnnKw6tZntB/TWvSB9FHTuo+l5wjI91Uc9BmPBF7ZHfCkcinDgrhmviuMEjEsJw0p37YBjALf2gL
5GVHpwebjUixs4ZdYc/t3GxlGc80Ue0a7zA3TZs6DX00tU3jVu66HKm/9hu/noY+Os00xtBepf29
+vUDNWzPnt3nNnCLJ9pSQUox0Q6KkGLJA1JaxTetnxEkjRDnONZllX8s6lp9qW0zbW+kbt71b+En
kM9DsVh646u930+6U1alLT6WsYcFQmzH7gY6lPFNSeG9iHH0qDoG+Q00yOqYswILp4M/OHF0R9a9
kTJF4LtXw/DsqzL6FaHz+xpp/jz/0MoG/T+ku9V0w3J3ffv8/5gobgBV5iAA2Lhc9bIAXUOJXn+e
+DbBXY3QV3mu7ar0i7CMchOLYavI3EPUxgV29wjx5vVXjZt+3k6BiuWO6jz2xzfi7+oNsfwq8GPB
EuzgZWALcPmr6tmOcvSTx2c9m3edl0/uhs1xp8zUdvDTtstTNNpEIqrgpXUUAKHk5v0QsYbWEv0Q
0eZexhcNHAZvqcufkHld0mVTZDyXjREnoVkPiXuQyK5rXywV6U9zV6pyl8hBDptWTK34FAEIKU4l
lAQ9O1l40+OdMSVOgTUu4ehWD/tPk/qv88IPJFBQ3qWDDFiEH3r5A2UlIy/TOxfYQWPM6QnWRYD3
XdEI9LCUwFnj3pbTMN5Raw9EGRr97BmbVOK386zDTx/2kPAyGk+AqWyuuNLKyxeztOL2HKmxvMMn
Q6nfElQIkmuNRvkfAJ8q2n2RxohkYcaTGtT8ysjEaAm53O6lGAvR0cqf6sTf5nWt+d3WjDXjiL+V
o/ajMQXFhyhAxmavBTEyeX3tD9Oz30iXiojWiW4nB3KhHYoajnaq4PnKTd/P6tUZusTa5UMX9SYS
HFPaPdKlN3EHysyYJnSupcp9Kttxcrbl1FAAc0VU90dzTJBenzNd+8ivyr9QeKK3r/ig+cbJVUKa
rGdTceqb8RG0vl08RVXptrdqYOtTtnwrA84PuuxgFV0KrpffqtYqwHF2ZzyrRg33ZRAVFB0mlI3K
tEaer8QizdxmuGKpPeqDGEiNqqG1Lpa2GmaGN/AAq1IqvwZuHJ0XMjuYkMaa2IVTDyoCld187Obo
g2pHccQRo9qovKXaUUbZb98uo6MxRNWNaPPmwBQnKYxxxIknl8uAcVJt4uUuP46BLY70y4rQK0HW
8beLp9SftC/Yt/I3Jf6YxxvneQkZl8cFfDxTXkiBHjoNq+Mi0MRP9HESH2vliWDbNkMaUEQGJovV
iJtt3A5vgNdkMLzNjID0Rwy1rM95kN4yJLheAxCGfAETRCOQqzVkX6NbKtNK6z/2HjvdjgwzNPJi
ui+QBzrodpN8h1osNnnnav97fwlWlxqffWGhLyA2CuiAnFcRDTox3dWi0p59Ixpx/nAGMd0jUZHa
W7CDE2TQbjCQ5KiCm8H0z6wuV5+5ugt7j0ye0tDqmtETgHkyaPOP0MS9hoq11eTL62XSjZzazAJ7
RBiUu34ORvyLBVKT88s4Ojy3uimwUoEdBm4X90ob6CzwGFLRs0m4G3+PYJmm9L8JsqJ6mMCn0M5M
C8Tyu9gMqs2IoF9+P9a9aEJfZOYUuvU4ClqK0qBTnZXyXKm4KrZ5yyncdQO9msJP4V9jvTPCeKTL
DyQtMeJ6a3rRIB+iWdjZnpJtNeypq2hpirJ21revJGbVk2tN87eICBg9O1XT4HMB4qPcAbmeAxgR
etoeWi+xm83cuV0WCrfXvZ9zB4thEwNKik4I5OYEB8TN+G8tkbpPkR8X92VK9/UwFYGDtLuJ8iFL
xYJ1J9k1rbetqZj2WwQ9faD/LZoOITrUXvMCkj1tn8rI74qzGp3U2iA149NSrZwhwplBlEVCS3gs
xmzvydH/CEnEq0JPRPJzBrKBRyj07PGr4xbOt+U974M769sncDele+iToUjpdUoBp0gN+OcCL1VH
vyg19T9lT/KYJcgoYa9hSe1eKVK80K/VJHZuSu+XawqhGWluAqO10/+j7LyW20a2KPpFqEIOrwCj
SAVKlhxeULbGg0bOjfD1d8FPV6BLrHkY15SnakgidJ8+Z++1/2kGRqtENJQ6Kphoqs36hztEjv20
mJbmJxTPinZEFWi1Ipg8JwI4KE0joIoz5vpQD4V6n7ACJ/VuHubG3ECGY3ubnYlXeiwJfvne2KS9
nLGBZjQ5UAP+xnPmPhVDPrzp5TS6PrHAsthERVl5Gz1H+aBKoBWbOYu8A6IkDkmBCvka5YIQCBew
jbl3AkbvtLcGt/xReiVD4cGdk68cKzNvMymLlsfOjKIO9DlC7bBHtqcm30pc796+mqtqCpjTIqxr
Srf1cK5YIgyaCWZ9v7XMxsuOkzFm6tHVCvmrzvIo3ZBaUFYTi6Z0X1sOnsa5j/LewV4mlNovRSed
/FAThZgELAjypDm5Y750kwaNXZ1o3BF9nHv29MiDkOU/W5L8wodw1MvhqFiwNsGNKkm1d3qly9Ed
DuAf6TJ01hdcKJE8z7Vqtb4chf4+z1PKyzVUnnoie9C1QM+WcS38UMg8246lWe1zyBDaFwVJzRzt
7Fi0R1RPRafvlqKGiip31NdRqVyGi5pdhRhpQguGp4usI38Aaj1UytYStHDhXKbtRZrwtp70uZ8s
v09zJbwhgL9eJHG3MDinCKeJR0vv4xaF0BcpiB13zyhf9A0qOHebVEI9T2opIIX06V3F4OK/bsi8
dMu5Hgvr0kI1V3sTHWokHBi4ntOMaUueZ/EXN3HLd89p6VSXvM/aiXZ2+Fh0XnNLjHi9IVkWXlZO
HAwZ6fasau3cVVvCcA3rwsM8a5rfu2Nv5L7NC4rzM7bNvQinXD4gHcTQtWnjNBaHz3emdbuFrQnE
mIYgEu7G4gddXQC7zecEvG38XIxgYf0mg8bXMpw6mnkdvhiStFLLmOKD3c3OZYRVu1W6WLlxAl0d
v/gSvJTwtxflOnuztyrSRrjHmaeV+XNm5fC2AugNgHl5vwDXRWhZ1aOlNbZz46Dxt0+FM0JFRJOA
2fLqp2dwcGoTSOyzo6riAqJd/O7IyjogsM8e1ZZhy42z1V+K0SUWA7U3XlgOt+toGlnhG6uNonwm
n6soDkoxpuMWzZfpN3VZOhutF677MNXDWxEpyZ7hMmEvgmruvsHM8/T5rb9++uCA2Mgs0J/rNGWW
9/H/ehYVzA/gllr1PBCQ8qPtqvqcT6EVDMzUTylTnDHII1YFkrn6G2/dX151ahK8/7QVsH1d1UMO
u3Q21uWz0bfJg+wNdTMOVv9zpLnsE8nB2TbpkufPf+/17QZFTvsJwgGPurkeTGdaTfjIVCXPskeM
WcUJu6AylHnqj3G1Y16EzPDzT/zzO1a1l0HyMOwQMlEWTtnHSzzYDdVCWxIGRgSX5hcKIPBA2K6Q
h4idVcMCbWW72aiYx3W1WSis36Hwuq+sBgr51W697MddVNZ3PeEWyQM9CjblMNTnF745CnoWl3wG
RF1OhvfP5BATmfrpBOsd2k8+Ga3fxw213ObzH3b16IAYQB3BIr2ECyMo/fi78JmUiBlk8pI7wLY3
XmvVBwXd416D/HwAjU2WkUOLCO1g4dQ3ruqqQ8HDuvT0WLWoKBjyGct9/r/nljiKAQxQlb2Ylhh2
raLyyFApYbLN6qBoZHog+c54NJAl3ilxor18/tvXPfrl85dWGX8yH8dws/p8B0s4kuVGfeZtGYxA
SQjyo4SW1u/Rk/GFvpXp17PqtPuktosvfSWyzIcD5ryiMiC+Vs2tt8+/0tXrxNrlsPfRjVhcVOaq
xCdxHClkhp04SePsmaRx5UDqwhyi7TatQwKo6yzn5haJ4ep9IpaYV5f8sSWcmP7nx/swoyYP6YSb
z3VIytlpkkZ+DuscRXlZe+lhQK36/vnvXHV1ufLw0pbLy/wRFdB6zCkA8LugmafnflTyL22tlM9O
rCV7kVFdf/5R15eUXj/6eyAXbMzMTz7+uCgSKIkHL3qpgN1/LQf9+xC79qngeJ/7fdinW1upkv96
SKeKxaXKIRU/Ofic1X1sGPIhdavD57g1ohNnNjdQtbqkzAutB7t2nFNdUPb5vNnyRgP0+tLyyTj2
me7SEOPp/vh7Z30sxzTrxUtJb+aA3wpBrCab6DFsMKrd2AcZ6PC/+7AwQhHncUVixQx5eXY/flzJ
w8wZKnaeKT9qgh0GaClUW3OaD1gtc7P9rTq49r/M2GvJjou0nLYjJXhClAoxamSRsckKv+0IpNnZ
eqX8A20/jXdtHOdPg+vl4c5ADNKQMpfEqHzpMom72k1b4OqE+nSu3/adaBnXi7DedA4pwnCZ8GYc
h0Er+yeqca1/1+ArZg+p5dYqp6zU1MbHbhl/+x1UQvPQD20RM5Jx6rcqj/PXOslEhhQutpdWuYzm
bdSr9bvGgpBuSjtpIoDOrSF9m1X6oW163C0U1iqKIlE0v93WnHIo/m3V3Vtdq3xPEDr3D6gg2zfR
lMo3t+jb92zWjGSL/Wp+sq08NINICqs7q0ZvPUMsm99RDXP4zBviEFI5eXaA06cEKa/rYe9nUyTu
BwPUvT+o2ZTcdXlSPvch5MxjUbSztSmZTASVFyNrixg+FX7fkc4VmJ475FvVHufo4EyTGigu1tS3
etQUb99HbfUvwb4pb0WGV3WfueoAy5yTu/K70WVdPqHiTjaUleW4I/u0VE8hbZZzlBiZ4tPY7f7l
H/TrFJnDu2fLwdia5L0VPk0b+aoMU61/JaGzuGta9oU7nFqGS8ZT2CebSWg9kTl9XW6xcQEFoIHX
SjTPCLz9Ctk1hTN/b2+ILLDQCutpWdoPUxbNTE9V5lxPLqelceeq5dScTXoX8avVJnm9CTntjUGr
RUZ2GEdqNV8I8kwDyyytQ1MWuYbIHu8C6S19Yu6tOM/7+3qidxLYc6dJci7qNLwDGSV1uZ31kAzK
gPOWV/3IdQQ5vlVHxVuPiy3dEATX7yWIQuNlLBdNhaFnDfoSSlHhU59Ohi90jwMqfK153MRl6X6j
ee/Z73WDTHYDYqR7rSPTS4JOT5zkZGl2UW6mTpvMcw7Vujwixo9/kq6hkFgaxQpHeWn0stxIMpnf
I7aprxHavR95VuQEZKhVsUOJ5VkPSRy5EN9xe2zrcAidb7S/y2pD625y/FmvsKk5PP/Cj3FWxVjI
eusfFv+uvfTEmjz0CgrRDVJjhgY9i1sPGrpjKhaXhvYtw/umPpHGbIeT78S2/eyGNP0RnOV0nBrp
qQcOg6wi9ATSoe79pBP1tG1TUnwfzYY8l53Xich5Je3O9DqfFFq4uXzVSU02ds4IKbCEUhi7UQ5Z
6YcwDaEkxzxsvDdpPm4dp+UbIRAxrPtENN23phj690X59k+m8XAHA7d2PLfSa38UgLDicxHKpDyO
E4mR1jzZtm/Gyegc0za3crJlQkVSjRXxN6sv2vyfsHE7k5ZAr9uB3if6e42lNTykVe8VfpZTeW+G
akLWoQnmgkek2JlFc2PIzQuS/MoOUqMZuvewnWR6J8k7mV+S3sq0A6k4kKuYZykpqSVjbvl6V2Gn
4HnEBOGyWxyAXI2MF8smhZQhZArHKI6rQEUmLzfop8gGAYwZiY0q3dA8KqJPojvHCQuTK6gnE3E9
uR7SwctibdOFjfngzKMzAQ0trTjeUa7aNArNrPqGXZggrN4KMZb6mAKMGbCWaRBImOhiV1BAWK+d
Efb9vQxppwW55hZk6OaklxGWq9tvQ1jjBAvNprnvuaq9tYHGOKYnsgO1eadLmhS+qWhJvhstC0pl
qzNGSE2MyAFC98QmYxN5BPjERJh2MNYp3CmtTJXWL/D7bfkf6PXexgj7O4VX/nuGPvpqaFrbH6TH
DXoIu8kZ8VGocwsxpySKqHCs9mclUbk+4H9xJLVUk+nBZFSGuJs6VYGhI7psdDa4wEp9r+Aicy8C
yvK/5eAliu9kpfJbwa0vcTJ4Vr2tjdC5BcBZy5QpiVzHQR5NAbjY2C3j40bqVBWprrasX9xIiPHY
DoV7FDWMgU0KmaQjla1q7X+j1IsfaXYpCj5E3katUBvGTz0awC3O/tQKspgnaWvVZv5bc5qGPvAQ
Vl1geSRX7pO4Gc7ORFT1f66ycG8s5SPFDlKHtUwvsh1UQppoXnJAYxX7Ve9tx0xz/SWXSdmatpCb
OIuaW4Tv6yMEBSuScpryDBmvhkJeoypcuK56MbAWsrV7TZnvu95FST+PnWDF7bpBD2I5Dd+GtK8H
f5jT6BaX97qApnTWFyEdRj8mBKt7V9OIzYZSK19mTCG/aj4X9ZMY8KiJUgnwVqnH/1rU4qrmtE/n
YtEYr6U1pjGYXM3JeEYNEJ2JBk+qjWq6xdNoTe2zRJmIw7nsb4HHr38nH4t8xqbVhvd3nU05N22u
t9FgPA/Co3SbhdixpbgPaTbnD7Zdvvz3X8lZiJYwIKrrQzca16kw9NZ4RgzZ/iBoyPLVhHi1EfHQ
FPRW0R7qWs3+azeFGT7pDh6NtAV2tubSlRWypUSK7MUiyiXxI0DZOxxv8hGTboeDfqoUv2O6hnmw
dW8he66fZ1RsKMfQaNFquJKfxOTo0TmT7nM/VFipkLKi09a9OGgMS7SbPjXjQ0ueoRFU2JG+DkOo
3+pt/eUrIIUEC8GhcEFqrFt4TBNG2afFSzemS1JSCmdx0ArD8aPaqxiRz4UfqYPzrfAUT0IRsOQN
pML1Y8ZSyFgP2IG6ILxXpyc6uWS51U77wjHH2DNUHDpoTZp5Z0ZJ8dzqTfH6+YN29YHeIjx1uOnk
T9FWWnV3arVNFDTd+ovWm/F9PWBTJKfOumOyU99hEblFQ7/u1dI4RA9Bxu7yEqO2XC32JWxXTJjh
i1UWTc0Eye7YqDyEI36vKORvDWVsvw6z63wx7R69u24M5aOCoPAWPeW6CbJ8FX43iwjvNT6F1Vex
MDvWiQxfzKInnQpK9IPrkskR8yRirsiKeKdrhbIZIjX8ni3BJ7HWGD/E1GvPlTvDlPj8XvzlC4Ft
Zi9hM1ykPM7qRDkZjIFc1rcvGpiEs8oo5HufAR0MYqKuBaCsNiZr0Kbbl+rzdBdFGgeS1ONtsPRK
/dXJ6har7OqNgI1kLYDaP/eKCezHS5SGnlc3msiYwKjN6MPbdn92bTb8MMVsnVksvk1Waxzw7KvH
NC6t6sYlWT+e0AgRzDJ6Xx4VTHSrW+RNemhlfdZclDquxB2+liZ7cqrCbQ+YvQDXAizEFvj5fVj3
TfhQ3gp8e/gfmausIblFVMR5krnuUwpl45+u49S8b/lbfa+r7AFbe8ybfmcMed3cWPbXPUnWP9hW
aMbQ9NKhXy9Aat8gWVNo5CNj8X6FXW7fV+WsmdtE9wZva82J8j2D82AGrd1O4vj5775q7S9CTbQN
UHH4l0Xc8fFuo9hrGmzW0aUsCJwbdQU/bjHnVWC0WfodK1a398xIuXglsNsR2Mdr1cvZdynAb/Wu
rtYJvssCvoS0iW56aXV//C5KTRwgWofsouXxdLcQ87acopJDCFnqZGhRY/u950UhTJI234funL7J
Zg6Nw41rsnzO/3d5+HiatB6YJbYlzHSrPQF+udEPNIsvk1SLYzNN+YPZjA7nQCRK7w1Au5+OObYv
BmELv2lQRpiOrRuL9PVjYdPXQknMmklzbq1nIxoQ0kgmrUsvGXEGdtEnJeYIU31t1M6cNoJQ5T4w
8SrZPlk8vb79/CJcvxBshjg8YSngCUDU+/Fe9OBNk7FWxwsMjvySksO+m53eC0hKKvcZUT1HLtGt
unq5sB8vPApK2JTo1MgLUNf9+VCxDEkeUn9pu7n3iEkuvMofMks50tlJ9p//wqt1ho/h2lL8IHDh
FVitczGqgabONe3iqlkf+VAl6FXkbfhvPKrhLjJM98apYb2wLr/LRNKBYsxg/KCvPrDNx5ZwNCRd
5ky6+EhS9b0txnh6QHYhjzzH6RuTbGtLD9fhDZsz4d64qX/7yazqFDqo1XHcrF4ws5y0slFr9UJe
JEwHel5yeoh6sOdhEROYnDHCy26Mx68eZH41An6uHhAPnSPfxwcpRl+St+mkXqyI8IXA6ub2QGul
NwPVlY5xpotEFE0ehnlglqH45/Ob/JdrvuwlLOk0WyisV7/Y7mremaIxLuxpZefjuWu+VgvON+0g
DR3YvZJ9IehSYRlwghCn2/HzL3D1SBPyswzuwHDyFqO1/vjzGTYQ86Xo+mVm/tNtzLhSzGOqgW5r
vDC6lc2wtvcs1RxnMhYunZ+9eOo+flwrCvhTquddigT036aupYXPoCvN4YwUoSv3xHqC/MhDQVzD
GNvIMksrHZVfiEkMg461lMahL9CZRbEXw6b1ZJYZvjQF4qWgNqs2P3XtpFYOqFBL7JiVkfdXJhan
pMohXLHSW7HF1g3Sxp9tFK1ZwFEVNa5sBS3xuKokAI7Rja3NaC1Ff+cRARrLMelujAau9LjLtaCm
BrK7FDQcb1bXQsZdyTTJvmTTSMtJlpcECpWJrwc4V9mHlPMizpxTH1flth27YW9WdvGzd8X0DYKM
3KMdVW99qau9BZ/MotxYnkYygtYzL2Hq0iIXfr5oBc3ufaxEjXcmfSDvtSBzC2XPBa/oMoKf8LZV
p+cKYSIwfZ4TrSpuIR+uFnm+DCg89MAcCMiuXK1IaN9EM4/lfNH1QmRAUgSBqNM4ycDRKmuL13nw
kzQ0Np+/E3/7WOzOS0IANY+7rjkwSTlAX0rt4kBbsY6K3dho1UtB17quK6mcW2RRu7buuhuDqr+8
jOxnrALLjsaJc/nv/zeCHRuMnOj61AtitPRfu3HnjWgUXSIe8tT6xq9cmzmXdxH1Ih/I+ZbKfr2b
0TcqvHmW6iXEM/I9QiPUBz3nsoJGXyY2KAXm5IR8f9iIvnL0bR0NDCy0ImmOGhrjs9s4kyQqXLW/
ST01dL9WZtvxx6hRN43dJdN2IJ/RfukRaIsARE3sbAAa1YcYS7P0y7QqvI05xBnmkUYu2ndt6mIf
XKeX37I/XVnY2VBo0ViLTIQDFnXTx0urJ0RqDUbVnYoBJuV9FLZ0xmeZgNnHmBGHT1Vq0tZkPp7n
QZjN9nuFQ2s4AwIWD54yw7IqBnpqu95KMvVOHb1M2WM0QlldIt8eTpWRyR8JuWnZNp4UZRdOqVHc
OAWsq2HE1jQjQQ+4QEmohddpvWmSlbOOCB2TaJa2Xzqv1h4TEm6ZzjBZSvw0TOb4juaxfGyKti8u
Bv223iecNRFvmMeLG66S1fbFTk1ljvnojxCWCevyJv3fA0vh7YmaCec55do2KfbfOZ0DNdVaY2M7
zP9Un5epfNNjuxg2w4QTkKSjOTdubOLXt5fD+3IWw/LBWYU14+MXaa2GJGvLTs4kvY51HxTl0A7f
SgvlZcBsKYVZODkNI4O4ZTLtF620ieoqtO48oRzvToPbdJZA1wjxR2MfKSm6fLLDtUYLSiNX3d9m
HI2guVDunJ2qmTKYM1FZBHaIyvlGUbBaf1QEIC4+HUTdHDPYLldXVUCbG7oo1M+0tPr2q1pq8ZFZ
7KBtaElXSR/ghwit3dzg2Hj9fOn7w1D+vxL3z2cvmTZI13hf+AIfL6QqPUCSfWueYNCZI3J+RKQh
TLAYDzz8wnzIvySVIwTfBTYYzrk2zYhiz8KhaVu/TvVuDFQtCYG+dnb0DW83rtVWRq61i9H+soVb
XXrKexVlrg6wD/UpunCVnlaWKyd0YvV33e3LZ5SaUBLS3OuasxLG6jJl0qc89EmzYpYXd3nrC2JJ
60Ajl/CxG13Yz1mfTNEZ+FBz5wqYb1t4kFEXGBKhKCMpnsJvedtPxS7PyDyFbclZoUtlHe0iTavG
V6wd8Vsn0dFuOrh974qD3uRctqbAZtKW7rsb56BL8ryR/+QhMwufSqflgMODme9LQrjGve0o1Skr
LZCdXa5zSk+xTB+AqeGHcMIEdbIPiC92zxVdehzMLR3lnZ1Zk3ei1aTU+6F2tGNaeWXMDzTltL1x
h7mBH28wTS720iWiauH/rA7U+UCzU+9ncYZ5Uw0bBiH9wVQZ7+zBiM+HLh21r59/4vXLiSKND6R5
vHgvr55n5p4kV7ECnesyNvt/PDnoP8Cuu3KfeXpUkTE0a2wQdVjojk8L3QlgJ4FxxIWbWIwd7QIk
mAAtTJAyR7PoLk1jbdrPUWmNGzMpdRsilxe/TUo1xA9W5JbOoUdKZNxY7f44pD5eOzyISFco21i6
roIAlgReSMCKOOtN1SXHoUuKSgM9AdPa99oqOQp9COM7r+5LD114Ugo9D5rGGXcDwQaY1mUantn7
O31busTstvAldfWrFdfeo0WXG963qWfIHAYdvegDDOrpS11Bm9k2npntPINV/g6ia/qSzrFW7Hll
VPzrlt3M6Yao33HyRyUB1xhocahjCWjN7M+26rgd/TkvgTb7+b1dnZ5YLrBd0KjlBMGgiaXz43LR
a+NUR53nnRwk578r17GQl8ZQ7zQzfFIV7pYvGY/QmhGFd+t2LIOcj7eDJI4/3hdGL9yZ1Yd7zhTN
gJnd08DxjI24Swa8BK2dFL8cUSbRKwepzAFG5mk/aRRZ8WsLQcD+ZblDTIIEACYZ2Iqu/YT80nWN
X2jO9Ggg0JfanZakU/JKAxCRip+5mezHQFiV8sZLOoNpsggOfghrocYbGJRuO2xmnF47fBCp9xZp
wnt0w9loeapZ5BpaBaCNqOS88gHebJke2rGpf43aiGjixjH+zzVfXRZGQrxuuPyYX6wvy2wlvI2V
ap3GvspLyAZAEb0Hzar7LUKWut0ZnOf3Vp4U6V5YSv7NVFgrmRi7Vj1XkKcQ8v+uG2HHdyqzs9gv
OoUmn9fUWAESWl/FjpQlm0lxxDHZpMkjQybWjVt3yrZk6kkFUuA8w6CXZ2y2lpuY9R7lf5Rv8OF5
9g8r5zj/otWjW967aRy1G2eJjOOquhOczjGJzWNj4BF9YcRZGE8pzGd57rDaIu4Q41wFgxZP1tZE
f8ERIK90DRmKOxf7plDD4QVeJpeV7+VcmhxsxIPnpMlzgWYSUcJoTyQ/u21Vh1/LhBEWGxZ9hWkL
xdFMvtmhAeei5c1RXtGO0tjrijGB51zjmCBGni87Fd4EsLBQqubfOE5dmIYVB6W3z1+tP2fh9X10
GEtg2CU0Alnzx3crzlQLbkqvnbJqmabaaeP+pEiNsve51YvsXXOTQvidFhLwDVw73k5iMbdKhxdg
0zuaiBq/CadWv6e8TrXH5o8eO2k64zUCw79A6HKAeT/K2JLOSyRStlpLHWqDXX0W8lvVZo54r4Vs
tgX+pNDbenVreoHXJez+bjSPLx4NqhiHBAKCSlB63jii/GV14TuZDMDQ0rvACz5eAdxDbubm3nSy
UUK2GIm8/slQTKO/553T1ZPZSCwEnuzj9j7p1DkebnyB60rMcHBQMkanDWRdeScY+YwMuqV26m3a
7Pdpp0b3jdl3wAOyUKWRkORQscApz83u87u/OgqysFKA4ZygFGT4iar9408XWUkzvi+TM6TKIcXW
rxSXUc9IrFOtyrmxkq599sunmTQ2qTppOS58qo+f1llqY3SY6k9alMuGA5AbGdEhzFIQyKzfRfmt
r8lBCAZjqNIAhpRisRAqirbL1U53203WT+1wqqdk3LsEfJm+OkeJvBRVkelHHtchz+D7Fl104zJd
3yCeioUwzyicfIc1IEDVUjcRsVROeCFdbQ/MUMWBOVdu/lzibWAzsOSb1rNe3vjgv9yfJV4YpT+5
H6h+13Wyapej0iXx2RVJPyKopGPwqvYReG4UQ6Mlbw2Cr98FZu+wiKii8FqyrH+8RWiL+lokcXLu
Eq80d5Rsg7mRlNDhE9W0Gz+6aqhVSDdb8asnQKi9fP5ALu/ax9UIgytNKh4UeEA07z5+PicsJ4G4
4J3qvkjuxnA56rOsqpeescm9noWzvFFb/GlAfPxIAisWfgI0JN7tdU4B0+GsytXI4bSrObClRgYO
Fwx6TXtS1LKpv2VRF7dBOjZoUQVUOoQ1hSXcJy2a8u92pEUhpGoJU/sFLypwV12dcvvWiPQv5a0F
Px2lEGNr2BjrHq6qDE7l2U10rr2Q2tGfFJnO73Lo+gdlgn/iN3mM+yVdhvZpJqrHJfVpITB3ofYo
iqoroh0OIqU72x3mAN/Wc6E8eEVmIzSYMNEdlNGwfimhpjTxpuceFLvIyWV0o7tw/S5ZJnog3AdM
2wAorJacoq+ruWWqfS5HTbtLogR9kFRjoRxikSGh9hWDXXGLR7OobvnJzeV9Wd1ri32OU++iMmDx
+/h45YaVpOmYOKchG6oncjMl+e8o/QofsT+CY6caIpaQuVNd4n+6MLQ5ujCX5k+tTDaWw4lKolCZ
Xia41g07eF/kP2cTLeBrwlx1fiNOoUfiqMRe+b2uJ+Ng2amMQrirYjnOdxF0ra3n0rYJxjkvkBY7
Tt1u28FTxnOtYQF5b2qliptHMYi2bbZCkUkR+VOVlkyaBmkXznk0mP5+kcQeHIHFVeauzQHo+Szc
i2ia1LDWB0xa/ORV7TnNYE60g4j+9o/BUKMx25lVtvCnPn91r7o0vDtLl3+xMiALXy+STuJUCPtq
eh32rA5B6uqkcBAenn+NIlicARIpiFA7rULEdBeXTvEzKTVT6Y+ff42/PF/ohpYBGiMeZh2rUUMK
b3rpCURnlxUz35BdzunAFbOKoro1h/3c2u4mbSwo0P/5gzHA8Uwj8kAatj7yAsrkOBKRe4GyoE8p
40lvaKQo+QpKg6Iwz5MzlphbZ6M/PKHVM00BzjyNlcE0rrLsHJFTycpwPi2abscJmkTazW4CeZr5
ZebK3+pYJaEv4cZ7d6HpzvdNVxTdlvx3U0HNbsJUHuLEPSUJufCSSs9Z2npauJs9uOy4+r0c6rcK
mvNrmKZgwNo2n9p7ilfNPYS0I6aT8KbEPsnJkt3PbCJ14EFxIF89z7WZ/pRjTddEqQdgMGRIQ3nc
Ml2AsL9pzTQs5AYu1S3q7Z+N6uNVWcC8FLXsYziZ9dVjsIwMHKNQPaTUZYL9mRl+szG6tJieaxA1
b7yxlAkgObwvnA3K77DOpTtusP/OLcJoxhPFvigS5R8EtABrP39U/vLtWIIMGps24w9MFOtGokRt
IEIXD3DWz7j0wFkM4mhqMecMb05dZx9pZXs/iN4OX/VqzCmyyQuJa3hE2Ay/eLh/jQ14q9j8Kaeq
ic3//DDT/6XcwaSFS4z36ONC2Tl0d0ecq2dpDcmd6iYYLZqGHkt0NDselD05zeTSmgisi+ZGnXhd
AyxHShshnr4AL9ZakGHq5lSCsSeKonX/JYoGAafTxAckBz3qJLuKzRtl1nXHm8RNWroU4e6Sm7A2
0OhOUulJqOdna8Rhf+qzMLYPXji4+yYuLnhK5n9TyGk+7ODpi90MCJrrwSsvKtzA6sYCtlYF/7nk
9PIolHFZXneZkaq6lZ613TmZpTLFAfpnVW5ot7kj3Bhr1MwnC6rZYw8aVwnA1FvZpZ9rSbQOM0b8
GP6A9VaQ3KAiX3ypy0GaNtSDsFNe20wxwwurkCKOLbCw6rAgoMXTjCTNvlU221d3kkUYpTgY4cUb
RRX78SnKyDLIjTpuz1HhpsmPxDBE8Yws2AU1z2T2zkSWXEIsZ72EqAqkEDtDFg9vTTSku9hWSO1g
69JAjSi0xAs4zjSAAtZU53uIO794QWtfPKsM6+BQZHP4I0ylE/k1/vlsU1a5+xo7nG78WptY7pl7
hs5eKzJ8C+A66tjMNkD1zeHOKtMYL6AIxwVUkLia0m068p/yQ9iHuQsXQbeiHzahSnJjKqlqbRnp
lkBwQsHxdtZb4nosq+jzh8jKDI9Js2f+CIdEU+66UbfbZyUb7aU2szE54AZykbNqenzorCZm+pki
zjj2PJek3A9m1/mVytx5q82MVY42PNPwIEYNXqCV6ZR2YE0dQtk7xmo/7ZRx+5+k4SqqfMLbcSpk
duqilGsHN1O+2qDhQQQIowGV/PkqdrXTwnlajnFUzsgprPVYxgI8bhEnE50Vu9D6X8KSON5C/J13
JCYp8NEEVcciwLi1el5VGnwwSzuDA4f2MovEx8eqExXzEBcR9DQvguvW8MZzx0XpgNNatfKDQIa4
vYtrrXIODYDuMphYUH5ZQ2F/n7M6Ja9JHVNv+q7GqkoMKMMBfbb9IS6L/pjaxBrcRaZGPq3fwbz+
JdhIbuUhrhWPvOQIjhmw/ZGyMy1cSRT0MZ2NXC+Ss6fQBtlryeRsjMnCpWE04Zm5DXR2l0QbmlnZ
kO1zWikiMBPN8J00dQjGAKh+ow1xvQrynajhMFez7AA1Wy36wDDUrsny/MyT300Ev5hmgua4bJxz
G2E6CghoYbcmRMTYtVHd/Cqc0PuOOYw4TsUoh/7t8wfsevmgjlvm1Mz/FrzK6qgQdQ61DMLRM6XE
rPp1P+WbrobwAvqc2W3f3oJY/PGgfqga/oAAF3w2cijmF6t9OaNsyNK+JHwgdSsBLbgmt4jkDzVF
D0jOYkALM8bDWZpZI2Qw9QOXYePCWUNRkUdKLZ80vBjFiZI7AopKSIAHuNmkcTH4bhnNubjxMiz3
5MM3dhk0M5XEMokpk+L747sAcJSZXT9YZ2eE7tanpfPiZt3U+Dpeyxfs6xjfcvTFj4UUzo156PVx
yl0IDMu0ghIL7MjqcpFxDsUbK/GZh8Yt0qPSatVbZ6olqTqDGxFV0jmGYNRfVPhP9K0Vt4kV+uPU
EGvj4KzDycmZFGcjszfVF+SB/BKdO5X3VTakzWXB/kx7TI0ZeA0SsfSgAY98GWo50nCGHW6IwFW8
fk7B7aTx9KKqium+p1qT/jbTIibtSY9lGmi5MYlAZ6b+JcavNfrT/zg7rx25kaRtXxEBenPKMl3V
Ti03LOmE0Gg0tEnvr/57qMX/Q8UiiujZg8XuGEVlMk1kxGvQl7MOvm5BQcRuqHGeMnnIVSy+utqB
RQToPALQo6ulEe85ayRlP8pyFnxT27x67uMQlIKbgk3U2l2A5cPHQVPg+95f/jf1Mk4HTgYFUQ1r
9kN3FtcnXUBKs6WcPQ5VlxuAihp2gTJZ8gOo6PYTXFXstYzZX4mn19NotOIIwy8/yQWuVRzazcOo
V8qjroT2pzjrUV43MRRz8ZPbeoQsrwJKVPxnfoCQr5HQLk7kEJnoGAZ59Qh13jjZaRr9k1PsPo2Q
lg6FKucf0uSdslwcgTN8xaDDiNoq8RcxKSHkvV9L/WNaIlsQDUW382U120Hx708KiYkbaVa3seTn
I+fP7UbHASAdoEzyM6rF1qI+VcQFBGy7bE+ZPokvhoWUoBvSPGjcWqaiv7EClgfg72icRTjCUxUG
Hn+9ua3Gkejoye2pwKCROlgWyW6LbFWxH5UhZIE6CFe9M/OfY84VEvANrDp8Q65jBmrXlyXuMScA
+IaHMFM17Qs7SLJXHXQatldSlX4RDdnWRuC1qeU25KkG4mSGhV0HRn7BwfNeaU95U1d7qzfy6Qjn
O6pdEBXWVrXiZmopxtJaRSwJVBykk8XeqkyASBnv3rPQh3A/JGZ8cEgDjniA/10VpPr39/LvssPV
wiEejAsCAoaaTVGvR9cKp4c0OpmnCuXsFN+lcgxaoMsz4v4NMpne76x2MqcPZjQWj1UiFeZzinlJ
8VaKijd3OSnBd1xT1Ah9LklCWq3RAI/E0AClvWrGxjdbSeUfJSfacFBH1J72Zp/HX7IYotqBC89x
TpGdqR9REUPtMsnQDHjOKsfsT06UivCrM05oaB2zxoeufWDB6f7PKBCG8iOkLczhgdZ2M/W7Um6b
9GdFCQq+exkYcJBFbJQhwpU5pbwsi/xmV7ai/amiKRc9yQi4pUcsYKzAS3jytucaTNa+xDMtOGNF
15U7TR8NznNOWfW5Jxc+ZDbYrV1VaqAk1d7q8hLwg6bwCMpCCOTZGGRgla2uq75YsZPkv+5/rJW1
QXnQoXzkkGPKSzdZSdF5DiEHcB7zQJm+qGGsgCMT8q9+qKb2NR0TdWOj36x92tqzbgQ1HPIZYymC
70QduZ6RRuekUtJXEKRKdQSrKH+XoibKD/eHt0wZMFj5XxtDQ6ybtGGxw0WeN9QQRtA+2HRq1BUo
HSKRP+xtH3NToJjFIatRt3IdSWzRWlYGCtholvREe4R39iJdMaLe9gUcaDb54IPCUOXHQCm0F31S
u5/3h7ms9TLMmZtpA7smP0E28nrHpZjL8V6rzBP3SO+Wah5jSYKzWbzx7Vbi2KCaad2B5QRjuxiS
4tSoO+eRfQoQTNC9Tu5641FUutxunZA3tyxqJqhtQNPDtICjZHFCRpGKwQW2PScg5P4HerH9Jzmw
UdIQWTFhXpvSO3P6Lt3oySzCQsNE65vAOF7xiqcNdj2Rndyj+adWhQduTbqM0CJfJbAIO82PrANu
LMmpAKdwvP/1bmgwv6P+nlDakxTtF3ffoCbKVIRG7pGBpueh1KRTp0XtU9wrJoIZ2fRXQk30VNLc
eRyCVOyiMY+/3f8RKyOnlsvAoSWCPly2C5pByLkMN8mr6qFFtcTAropX9TetLYZXTRubPS27rUfI
YnvO0z3DDC3FgulI7rfYnoqesnlKrfZAF1SHfvSHvenn4zkM1a8w8KazATfdzVCR2VjIi2OPwAS0
WMAU/OYa9uKKcnJDbpU67z0mtz83qNic/UGWDkMh/xCFXZ/vT+7tOKE5wYpgk0OygXd6vaxw4Kqb
MBs6z+nH/gScAGjvSAk2t0Jtj2pHDP9FFR97Gr0bA10+dOeRcuPrM9UNcSC0865DyyDB6OQ2o1cA
f39sJyH2lgTmIC5T5avsy8mxQJZJdfXSMEGS2uO+Dnv1NEjqllPZ4jz83y+hRAZIjncu8OjrXwLK
BM2lvhk8H5PVX7AA7JOhVbFXl6WxMeplB/F3LDif+uwFh2L5b6T2HzDapIskEID16DndgMKrFk1T
6+ZdUCe7ZLIoaaZFquMiaGczbskopr/bDsCi23QDHz/MnfBrRQFB7Fo/Lj/QqFdx/SgGTXpE+Ed8
xziOZ1oMcVR3+aRNsOtR1f96f9GszRcpP9UANgkdzMWpYNvIm6qNMXizQAXWkYUizcqXY/Gg+1r1
/X6w2w1B8wCtIERpKDVRjV58HKRvpobHt2dZkf8pVCofiATOl+2eWhO62iVAmC0+1rzJ/sgT+Ug8
K2h9c0WDriL6dUwj6FLumlbxRBBOO1XDDEhprGBEgVS2n0JcmB+y0qf6BxE22DVpMry9e9Cw/aj+
zDMM0HlxnWHm5Zg1Qr5eH/Qq9EszfxZiBDpbyCY4pLz7dD/e7RnLLY12J9kxH1RfllxUn+w2JCny
JAAuJKqJ2NUEPZhK5RyloAj2yOoo+/tBV77sTHXlpJ0xozQZrmfZDGtbigBIejRaqwc/U9KzgAn1
akwNyQ/LaWPv3S5bBA1IeCxW7gwj0a7jNTzkkEsYNS8Y0+RST+AnXC1olY/j0BnKxltjbQn9FiKb
ly1Hynzw/rHPTdraVYZYlmfRHA5PiNU08Ae72fuYc98vDnnT9Xgz9HF5AA9tvYlI2tQ2ufmsDmU7
gx6cRUNl1ge9/hFwfoqQypDpVWqJY5deYZ41Iqu7A88uw3ivRfHKlis2nDlvLhXCApFAyADqAmi2
+UP8MXYhgbo0jFL3sgkQHki+WdkIwvQ+jiXDs6que7JqdXywRVyf3rmmZvkE/LHJzRRqDMu0mh0t
UWafDK/Iovh7iiD7I67U1ke9ULMDZjPZRoZ0s4bneHMyDYEKYuGy+GYDmUc2kje6HmOh6toWbV5X
jePo1e7y8KHC1HxjhLfflJcypWFKxHP5eulsg3pTofjsVW+QpP4r8Iz4A6B38ygp+B6nqGt9rQCu
v5eexQGMy4YD7wI/TxOi6vUnTcTUp1UbSt4YWV+dEOJzrijtHkdRxMbLRvsFOKxONg6Imw07ByV1
JAkjE0Mu4TpowH7Vu1CVPDC54kfRmNyDWll87TrL+np/3dwu2TkULVbyTLLr30XWP5asnch6FUS9
5PlmJD/RBy4etCHULxVGLp97HcnzroFrTo4Kl+g/hLaQmeLs5RXkLC443L6BVkdhcNHGIBk/pdBW
PjmGCKYfqZz5Jd0byTgqjkANJENGecu7aGUFa3DvaIMrNHuZgutJHpHcAyBUhRc9LvJ/7WxsIRVZ
5cdRwUeG5MveQnquBqQfyRuJdhUt8uuAOgrIvVOo4WUIAxoInRp+7Yei+VYjg4ZoWmpsbJiVVQS0
ntYymC1eMM4iW0mbShNToDkeirkB1mOAJZSd1CaoRQidI2jjc66Fm913ULyEcEdt9Hp4nYnZzKhZ
vldnMFEM9MY1V1Z9+aQiEb9F7FuZS10DxkkHC60C+PHXwdLCxqkTf8bLoKC3dkLXUT824KacnSFL
qrHHP70831+uK+MjJA8jUjGKdoZ6HbJIzIIENgouBaVu/6CFnfS5SnNsw/2o/Od+rLXhoSAKXtWm
8nrjqhTOwqJWMYaXKnGKfawgrJ1VafLQjE18FKr26z+EYx6pAM0OHzclJ7+cDHAz4aVsp7iCu9Po
jyogaihDlDFwXRjeq+vEscrXcwg4O2jDsLiezITWBaXINLykap40uyoQUfdYx5ml7hFcjJP9ZCSx
/P4VCsiS1w4+KlyTy4cXXoaYypSW5KG7K8kvZYQQ464vorE5zqWxrSt55cLicGPzoUquAu1Y7D/k
EupQQPO8+FHehDuU0qXsWFEyfZiQdSheirp7wUN5y67ldp2qsyQ9OQ5BYVIuch9FVBGvZxFd7Eot
KN3SAtvl1cBNrYxb23A1Fmc3mYDJSb7sgsAfRiquL6NLQGn0bGSNdlSzoX2RdNjE99foeqhZPoBg
qKQsZrNqZnd2sEYXTh4l3w+5rOJvmJgfHdmv33+WMYcc1f8v2Hxr/nEryj3+3aVsh5ci7vvSza1u
bNyAQrd0gpCwBRe7XShEQwmJeugsh7REi1WS0tKHZ2iF0+nIjAV2urOEnmZumNj561TZ4xMEXv3L
u2eUCggViFlQ/hZ6rOBfAQTbjC4RXD38NlvnAhMgP8ihlG/BE1e+HgUPXlo0V6juLC+HAtSv2Ydq
dEGLPPvqFOhHpr6l4aidp1s2s6uxyGToj4Ejv7FXLVUAOVU/hZdRaPqzaarSSwqWZdeP9dZLbi0U
Ug80yWzudIZ2vU6cckwLxZJCPFmhHbklqMTaNdq+DjCpHiAW3P9it9cCtx25Ev5hgDcAe16Hi1mX
rYro4qWiiP9Gh+VrH5rSyVRa5Quol/bT/XC3ueF1uMXoRhPXliCIwwsay8haUtAXXD5973y3a7P8
4ASFnH+p+8KwXUBEyuF+9I3BLl80UtRSuqsD2Epd1FEPwBfXJ3t6k/pq2vlo1+/eH49jkxuenU/x
dv49f+z5zPfRAOP+uziV3T8l6HB+BkPQHZxkNH5UqKRuVd/WBkjFn+MKuBVYk0VCgekMrmUyewKp
Zf+zPKjZS25CFW2QnTlPJvrN9we49jlhWYGopPYAWHjxOR291UokCEh4KShrgMeRNXhpx7DsD1mr
Yl7htKUMOD0apniHhk7zPmTlfAvqMB3QdCJfI7NZnOCdZEH4LucTvND7F3sqyJ9Gq/REJuf/MBvS
6f541zYnWjdUIRAspvU5//0/PmiaSrCxaz+6IObRfUr7llqHhuLu2QwmxLf/QzCA14xxBk8uOeWD
7XTJgOD4JZf8uv1Q0Vk8qxj+FK8D5gsbOIDbErKjGjTPIMlwaVASW6xVUWpK3wZOfBF5kfq7VK9E
uhsGuOp0FacGfYoy/W4LgX9R2Nf8VdFHbqsqyfPAQ+x8f+gr1xfun1S0mWuMDZbtwyzL0o7uDxtH
yU3jgxY4Q40Lnu+AB2Flu0rXhtGJ0hr+u/cjL3Fs85IikeOSAg6BNs4SrItSW6SlbZNc4kz1432J
Fu9X3fSrnVknju7qnPv8t4I2NjrNeeFlPfDr/dAYzus4td1LoxZbepo6q+qqhMpPmp3rISPgHEiD
4XrVaYWw8sL340uGqDM2USCUFQy9zeDh/thXTg88+fDEAwNJnXipBhEMWAwY4ZRe0HUceKDLmL5M
U50Grj2K6dcM1Ph4P+LK+cGpyMODrhDg+mUZUU243g0jFFCShP80jmYEXVhMqkC1YPoHfrf0qfaV
2oUtam1I9qwMlvcrxCySTIATN88FM8xwldHFReuyS1nL4AMVMyr3QQplcAzNzbN55SuCxqYMDa6N
fGUpyUobtRZt5zC7sWj7A64ULN7SyIHQ3p/UlZHZKn++DeWeB9/ykY5iMUi9sBAXtFlkkBFI++/1
KrJLVxhljvR/rWzcc2uHh829A3wWvgajnL/zH+diG2tGlZaTuFQQ6I+V1ZmYoEzqL6qLwWMDJuRE
8a3ZTemIbevcl9uhdYmevCKNX+8PfuXkwF+ZstP8qgZMtTihu1INkEEPs0tYqY5EqTSOd1HO3nLN
2rpEMqQJdJrkw/2oyylH6xPaKScnb12Aw0v6Q55HrUW1dPTKTinOfa5Xj3HUcnYWfffLSpwgeOc3
ngMiQUaPjTOKRGhxJECa5y5ipPTVNPtpQK7jnON1N7j0W9pnZXCid2b2c0Be8nP/ZH4HLllIoklQ
cIhV1cOFu8pOIaS0X2prSPW+Tqatzt78kf488OZg9PVmOAdR8Sy6Xk74NSBUj0qXhy5OilGDZgsg
5zj9hXutzNJp4xRa+3oQUmmictmwEBeTifQhKZWtTF6Y1rZyjONcpM/6UGl/Wa1j7wNkcJr9/QUz
/5HLEXLXUvTBWZirfRGy7ELFGbJm8uwonwDc0daosJp+6jueiPh184SXlV58o2wz4a7oBFuHxHKf
zFOM1Dfl5zlxIr+4nuLSKJBsK2LFU6lLCVdtVe2TMGjGSYGj/91JbfzW6U76+f6wl2fg/6LyLlUo
ftBMWezOYGqNbsKA0JPLcmafwGdSIW4aW57IK190VhqdX6HkMze1vBHLFhvpHdnDwEOvHwwAeN2+
HfQpeohiVf7Sqb1ZHu+PbTXmXIWdt4cMs/V6RlHesZHMyFVPqLnTHmGh0IZ3+wRrr8fWp8LnUpbL
pW/3o97ASphS5hPEAZrPzOmS2KRNXU/lq9e8uJ7yt1DWxV7G8Rh6Ilk4/zM86AiJfFK6Ucdbcuin
p1StzI3scWXD0hz/Xe4H7GUsV1Os1UqblK1OXdhKoY/bpn+WQxpaMDzMeuO2WSYN84gRQgTQz4N1
hmlfT/SkI18E00sDfTdOzqOsSOW+GNSnxgFsdhhQNI/dWrNyiMXWVpFxZQFzQLBjgHfAKl9yq6NC
ODhNT6CiRq0Ve80YYv3gYIl2vv9ZVxYTdzckeeoafNtlNg79H9UQSdMBCxmV8wimMsR5PfT1Sz9O
8Tf6Y6Wz8bZZnVboAiREFAScpYEWCE164ZHP0Po+GB/qoBigTNiNoru+pknPDbBHXFkH3b+kKDxs
fNSVA3FW7QKSRCWO9sLiPAqGKaPrMHC/aL75owC2hSNHJlRoUzArHwepz8Yzvif9J6PBbggZsczZ
YjGuTTowPmS8YLNoiDtcLyzYUkXXGonipTKm5E/oeyJTpClR4XwQbaUqz1iHDFtPndWBU6sDBgfL
HcmM66BRUJRWATLBK6pQTV4lH+pXDT9RPqCMBxkoABQ/J8BZbuwN/uHSLaRQubx/udH4+P8/Qr3+
EZIa9XCZC9UrZaX5AKJKfBOURw5mhjIQjz5tY3mv3D6cEuQvtEHpLy+72qUVTn7QO6qnSiAxuJXT
bk/3U/0SNzQJD9ghjf8IJG+2LE7X4nKdkB1Ts5/d+q7H2YxpYytdonlhXtU/cKpS/ZdQyOgORsJI
BOqDsf0dYxzl0/vnl0uet7wG8o8M8Tqu1NcI4Ra65lFixrI01pyj3ypRCqllig5gg6eH+wHXBmqx
iucXPRI4vx3P/kjIOzoQIEFq3bNzpX5OAFG+5FYe23scqm1xlLIsDHYBZatqIzFdDQxrAoAhWl+8
QK5HmkiDnVlVrnl4WSrHyG8zt4f58uLIPUb2uGHn1c4fVWRJ/8OANV5yJHIcmcZiGwF67yCrV5pn
4qj8OmDX86kTHf0eFXcNrAeqcAhdM27MdmPAa1cfMJj5BcnpBaD0esBKGaKlFMmAUzQgnXt0g+zm
QR70ukfMpUIq7j+ME5gJdRp6+TT0r8MZTRr0oH10z8TYw0sKaXqbxtH23UydCvZqFWqHPKQNtbGg
VofJwUyJmM42r/LruJMKOwWcJreDHSrqXkGTINxFkYM+5ZBSxtm4DtaWERBn0qjZlI9H7HW4NNPH
waiE7smR/ipJtvNq2R1K/aVWH1Ntmj7kmjR+uz+1a0PkFUvhCb4gafkiphJIld92ZFIOavVfNZyq
5SP4tPRIIa4WG99xPRjwJGcmUNxQAS0Zxc2Z9urhlWn9ksJcTXdT34EU1Ue5GY73hzb/9MVzY37f
AA2j9AD+b7E7At+PWgWGiJcphv+kFi2OLPmQv5RVdcE4Mn1QOBXtR0WdVESk/WIj/MrX5CSaTTJN
sn6KH9dfE/xQY0lWbno1dnTmg4TwWYAXot57VTZM1cmUKjnBizwa043IKwNnzeK+AhBvFoFdLFs/
7i2zS20iGxBSMFrT9n6sRhAhC/9fkgwTb5wA1UC3R1IucweUFrdYqKuDx0scdRhIWsgtXQ8+Luo4
14VsebkpY6IsFKxnpIHeRugYeOVCc6yPtFHTjR00H7SLT06nCjCyQWZBb2cRVrFp9DUoC3olGinR
oTS0pHNRn/5Xwn1IdQsTk993LzJg3nOtmmIeikvzRPxx54xQWvnMkeW1Uj9TgdIhDv8u2ljMlm6t
Lx21bKxRwtan3HLB/atfKv7KFiFjbdxUsmeg4AxMXF4Eg6qO8ljFlhdXGAdOTW+6EnablWvE/ieR
UmzcuADWvu+fAdXrYRuwT6R09E1PbqU8PjRgRj5FgyN3yN7xsLURBkPSL4ZLe7g/3ytHCA94GoWg
DEHXLu3KKrUehjQr+cJZWBSu1NXKE92mLN7pQdNu4BDnDGW5nIDhwLTh6Q58ZLGRNBVhD1P3DS9I
Kt3HQMpEoiOzuy0XsrVB8cACOIZkF/CRxUmV8caIyVt43FlqOeUIVGTdx3Aoku4QDdpYee+fwxm7
gen6LFi3XC26nNa+mDTDy8ewbR8jPBrqnV+YND7jMrM32lUrT6y51MIu4VoDQLWYRAsWrsxRb3iY
YToy1yeoJrVv5M+ZENZXw2nlD2Kssk+x2g8b981qaND2jkE1RIEKdr1KzSylPtCbujdw54Jk1+T6
rGNZGJ9VAEfVo1p2WeZ2sKj+kfj/W3zatc8KOGfW6+ceuuHTRk7V1UnTWJ4WpjDvui7+LnelvhtL
q9rAe9/uR8BUGrc4EBLY3MtPqqZDjcCVonrYQcOsl/K6+CdEBmU8YnlgtAdbjnBEk0u0cD7fX0y3
Rw/2DIyPS5YCKXWQ6zm2paFteh4SXpaZwb6EKy/2kSl09XONaPBpMpqw+/d+yNt5JSSm4+xKAFyU
9K5DomsAcdvowOiWon0OJB3Fy5I37A5HyHCru3x7BsBvk+cmBpk97YVFMNmZILmmkempXR79RPVV
qY9Bimzvu6+u2SsKHQBKvzpX5mIeB7VRzMAmjmFPVXZEHiKa9uhJSKjkarm1T0x/sDcur5VVA9yF
YigCHFxiy/q23VpmbSSV49Fx1UpcCnKaUnE5C6tYXe0/FXZn/6otpdwqVc6Tdn2w8gqm3MJzGOoi
a+f6CzKJIz1dMKM+VqnObpC74BjR3YyOdh1oP0SNm8HYK1O0w02q1fdiaJOtGsTKwv3zNyxbU6Va
p3qGIMYlM+TkQ1A3UXxIEMHN93bb5judZN9/91E4P/7Bts+Fd2QBFt/Y7u2mRZMquHDlTOGTFuqd
tisjJ9Fc0+6yp1rE+GXEKDL85cdNu3Hs356Gc3SdpwUmgRQg5gn5I1WJRl7OORWOC6ZkypeRQoC/
I50wv8DMBnMzZPEbKWr+Gb7wlkvGyo5lt5IhUfznKbVsbWtlbaapbkreQDXmSZfK8VEklvS5AQ/0
cP9wWPusswAsGYKN+McSnIjVQTrhEx1ccqWv3D7vgzcn9sd9O6Wf1cExvtwPt7KFzLmhgDqSgs7D
UngXHIyMXmQieWkWxtluUtphPKBQaEYHvVbiIXDxRBvRdhjMjV7uysEECoVGCh0NDkN5kYLVbTBK
lumHF+rso3lMOsSoHxorMv7DhFL8tWe1R4j9SypRpxVxXqKDd1GKTjxwyQzupEDVSu2pqx8iQ6LE
fn9O1z4hVwq9sFkW4ibtqkQXOfGgRZcG0iI62QAEsgdnrIzwBIvAqs4iN8uP92OufUd6QyTw9HN5
tiw2h0h8JfN1kMJqo1nP/SQPOyH5eDzljfPRbI3qUOvC3JjatW1B7ZfqGLNLX34RVJqgl6ilHVxC
WLCDG3MantUIj7K6grJ4f4CrsdBj47EPwI46+/Xuj6nPSaCKQM2nffk26wDu/F7UDu5BvZxtDGxt
bZJ2zaIeEJx5BV8HyywlSC0njC54PIgfKO/mwUOTRmW2f/+gZma4inoOB9vyAqtDjG01jB+8NLK6
I67ylr/TmibQzsaIAuCX90djadAqmNsTVMyvR6UZhREpkuxQDupl61DWcZi5eiNn0aGOtS27r7U5
5DFLg52hAQiZ//4fx/XgY52Rkml4Bu3911LNgAABiqqSjd22di1wEf8GXHFsLpPkmb5lJ2jleXQ9
DHFyAit6oVFiv6AmbWvCRW+iAwmVVtGPgBdetRF+LRWgOsKzlaotmiGLSUW6y4YYU0peMjn2rEBV
d4dCLfOnvO4gpg9OeWSKowe542g/iKzesjFZ2/mwA4BAgQal+rHIRRTEzAs/5gTHuch/8eG1vSS8
WZ4zY0ppPph0hSqxpdC80sEEUg5MEpOhWXdgiVfRMyWQcz9yPPSHq+Qlzysfe1I11B5Sqjaq62eY
Bthu3E2q+kS/TLz6hl/rl0ye6l/3l/VSxxJaJiUyUMW8H3gOUga8XmkBZdcODxHfE2nKMVQx3SdI
84W/69DyfZTxeUHJMmn2OI8YDxKYYLHjWaocfLpm4w7Lv2SPd/wW72btGnBIWGaDGUqiy0MkqFVj
ogfoQ6nKcTkb6rTsz0UiR1C8kV05Salqne9PxWpItjg64awEWoLXMyEUqQ3UXLe8oZl0jcVYNi/8
vN4+4LamkZqFwvjrfsilcvU8+8B2fkPvgK/ylrqOiYJhmom+NT0TKXLFC2WnHo+sDATTKTIjAgzH
QtXcPJZEtQvDLni2Uk3+lqDm/dF35Kh5SPIwOzulP2QXbVYR29//hSsHxGzkDbGNN/y8Vq5/YGTl
jq8ZAQ4IeKyUrjMKvDNH3tFe06lS3CNpZYiDoaW28WYUtbb1il/5KFyNFHARb2DTLFOsYRoTu5bS
4DIOtfFC+b3dY3eWoaPH0wF9vnELDrkICKgX4V/W3EyIoop48+SL7dCAOO+cLOFAjLRG7NGODsWC
NwonebEzm6bKT/cneT7m/ngR/Y4JzXZmZJAJQM68nmSE2gU+ML50ghoWNy+jXKI2reOs8cp0bzDi
b2PxUOfM4AACYUvM61hWaZRpTr0EUxq5/tkPsLBaDKKwDLVGeaMwcRsLgAQTiU8jSCOynOtYAmSh
HVh9+Gj7BlYo3WDgsYTvTLWnTtttVVxuvxy1urmbzyTOvqSLpToLy5s4R/nnAvmNU+qM9Zscw9aZ
ZkiTqop6w4RvJR6FtN/XFiQXXnTXo8ukURaxHppnZLk710bO69TJORqeTVk5D3EdRVulwvWIFO44
duaO7mKEikrTb2on45yVxl/AG5U3uVLqR4R4+l1l9N1GIre4nVmWID+YT14YZCD0rq8HmDQBNWx4
nEgaSdMeGVfdlQw5P2htori+LI2nSDTTPmid9MF34DXc3xVLjOXv+PQYgfiQtQJwXFRGhYmOtdSk
9rnHP+dbaJfpU5AN8jdZ0K23O6k5GbmjJjvNyOxnocvjg4/13KOYdHnjpyxOwf/9EkokOF7yfL4x
EDIoOkUDido5w71mb7TT+BORQetYIRX/IVaapHULDFdOCa4XGxf0yh7S2Dyw+3i3Axpe7KGJunEd
gSk6S+hkPfI+sQ9RKKLPVl5uyS3N3/P6GGKL/gYEkgwh5bA4hoSDRtDYE6rI9OLYt1G+L+3MdiX8
DR/M0dlqJC+Sr9+zCnuReaV/AtxwHvofSS6Qj8pIRoXlrIxcuH0Z1092jgigUsvVvhpJzHbM6lbD
/naYqA3OyReHEy++3xnRH2HbrEIH0h/0sxWF4aVTKuGaUzscB62Wd1gJbPGbboeJSh0+YOR5tANR
zLkepjNFFD+CXjt3qT7sqJeqe0cPm08+aZ7hln6QvkmtWm9pAd0uHMLCJuDBx0jp1F+HDTJfnk9d
neOwix6UoDTONtQqFy94833vZz4kjVYWzOxDQ6qw1P2L28ivu0bo57Gs5H9r3648P4ak5xaxOQ0u
t9D0kgn8HzeSk5uZRfuHpwNC/TBTZgvY6yGiP1/6+KM5Z+DP4QucNTvZZZJjPDdiVJ6lwUGBzjaj
jdv6Zv3MUUHUsG4JaSxHa4lczLh2+4xEtPUWWM2gu2rRxz90+ny2KxIUgO6fhDefEmk8mcVKXM4f
Dv7rcQ6Bbfv2oBrn2BpVnCQzEZ6iUfbdMIU9thGMfIc/7vocuP6ciwe8yBUVV8waUwFT68HIZmZ3
LioTbUxFoJnuDpWTOK7uN5XxmueikP9Gy7c+I+RgNWc56wYfL6zIQKsN1OlMnh1xPdmpE4pZWIqp
U+rWWSzGQ26iyHfQtMF8C2JL6/caCjlfuLyHeqfyNJJwTQx65RwFRt6+QZzzxWHqfFF6am3243Mv
pMp+66jypQcrdArjpI9lVu1H3ffVS4E+VLfTbdbl46TmVnrUulbO911VTN1ftcwX/szlBteiFHjk
uXI1msLNktT/mutZpj6oEKnjA0oVwV9ZrkjBXhVR+0p7LkPGnMG+YvkmwqcScusnKaYz6UaRmVqH
qNPLzynJ1w9LFdbnRvcnSkmaI536KtD+VTGI/Fs2ulraYYCX5a6kS1HsFima/G6jFZwTLc5/Rwx+
k/KAwUbUPgZtHb7x8lLNV9sUCNVVihg/WJEcfJJZ9N8ykkXUI5k+18I/7TH26bzstBJF3B3C7bb4
qigZ3fA+6fULRgpViIedMpWHYPQb7cFus+GpFYP0syr1VD30Umkoe5qETe/y77X0AoSNlYGoHFfr
8rR4iixISSnUWq17sToHjF6Mgrr5YvtIiuwQP5QwyjVD1XwJ455pnfBA+9yWVeA/iC4JX6oeixME
MYr+ZxIYxjOKU12LaGQg/YwtBUdLns/ptyCNEaJ1+6oq5Y9SWmA5Y6S8U98o0+jS34lWTo81L2Xn
795JRHwcQrUU+66TunzXl8XgPEpFLT+DVMAevB7HUrhBMwzohBqjUn7ILCw3XaGimXVUzJzbtZKV
/MEIeZh+CIrINnZd2ZX4Z/DwSh563FyGXWQHkfyzULq4eKFzhPFLSSnT/Ld2oiDcGTgFtx9y0WjT
IdCE8S9iIGh/c2ZUz1aNR4fmiqZWjA++QYfXtc0pT44WSsl7BCv99i85rYZR2ekNpNsGT866dfHi
KWmOAg+SfonSmT4CFG2mH61l5GN2EH4r/i40OW6+qaMv/Sj6ht1TGpXSVW7hj3mKIWkz0d4sI1Rs
3CCv2rzBqjaUg89lqFnZPpHGLn2yxiwPBjcx5THhxI4SeddAhapdOUwSWJyYFVWfEBroHnssAzCy
CuvK+pmA2bWO2dRZ1XEmDYyOy+UdekksBaGbjE4Tuixm46fck8SdoJKhvYwPcuZWeqDSAugm7TRg
CvEWV61iPZq1VJS7HFjMr6qMaD3ZXVFKBy2zy47fVqeNh+x73zwGON1Bh2tCBJNHI7efgjzvy1M2
Kc604zLsC7fABGh8SttSr/+hMh7V/3SSXhRvlHxCI93hCNcVJ7vB/n2ng3Y9ZzjdlQ/Z2PWji60N
/mCS08uIRzeSUTxD/9DTD0k/0M2tNW38B18PZ9inEUc2Qv1jJLldjYEOmhayWr9hAKjbe5TEFa+q
+uyNUrlpH4PKHnJ3VHMj2rVqErMx6qn9DIN1+IhJQO5UblhQ3H/BWH6Q0EdtkJdXNHCyv1j+of2U
BLL1Ygc5trkmLUnnHNdq8DUDyor4vRXwDzhaX7v09qgfBTlL5YizUfpY6WWBNSEv/CchzeZwImsQ
XKxriZJi6rdDvB+bUv7LEZNU7XuMZ5FijoY2dVMrEmdbqzRt3+AqXbr6NGFRU9SzZ21J1UJ/LsvA
/J6Jwf6gy4iI7Gu9bSX3/yg7s946ka4L/yIk5uEWznzsOE7iOMkNyuAUUEwFxfjrv4d8N207ivVK
LbXUiZoDFDXs/ay1Fux3in0w8hx+dNPWDGnaQYzJPDYziRjY9xNt5c+pE3eB6sWh9boBxXfR5ZjD
k7iJl2A2FU8GeVq/p1JEP2bfzD75nYOt3na+hZRAUfJrHApmH4csgGuhRfZh9dFPxmDTTBxllkWf
DWN0yrOdmYU6YnO7nguGaRtbKTUvXCdVGXvhkH+bZWDeBorS3M5Y2+EWNBlqIFuXYdyHgzGfo6hv
vlCOMe14Wuw2iENt6M+CUL7fHa6CQYLMTKn9Rr0Sjz4H+S8yGJHIdmCokROPhKBgl1oT23FsR3c9
rK2loyPgQbnsdDcaVjIPJi8JZzF5l2VzmCfstJZ7m8zJLF4GbyjvokzOn7UjyvsiT/P1YES+au7c
QhnuveMa0ZLFbJjT/jwTOPVbLy6pwJ0jlbwv59W7LnoK1hjVVv2tTfX81cyUJw8mHsL2gdiO7ibb
rBXiqdTuu36RvhVTmlLYknadJ47KWv2boLYMG4SrqT+VvTCeMCu31HlGdYKvMJ0+0kGJBuPgbeG/
MOjMrxKH/N3yoBrBKTnVbT0nSFqD9uSMPNxYEphzi8+w67LguNXt6E3+w5S2Jjk5yosuvmSBwIrG
Lapzl6qpPzuc/PSe1PnB3HdNZBBcWwxSJvAe6sbJR+QY0ocF2OUNqfKJ1wP3xH6uvenWI4DybuLU
q3aFWffmzuwrV8fQp/lNGaG5PYTIyZ0blwCBX0WXWixx5BwRtTZVuoiH3Ok/hBV5oRyMYCr2HPyH
pyGs2q8amZa7r+xVnzjRmjUW7fQBY7y25H2VI0+JF2mW8GiGHEgBiXhZx3wahw8SoTo5mqZp3dEW
D9hj5RxxI2kH610NZzqBcZFLHlucWcD1erYwrDh1QyIGoaZG7ErMBZmGIutn4Ob1RCbZpG+1EXbf
DWFO8sYxp/7JqqgnxWtDUNpHsyoLwTutw0fH61WfILsanwrDmuV5ICi+PtlWm4orf8OJktbosyDu
7Wy4C+dcFtcw66dfwSgslWS+8vRnq9Gy3Yu+M4eE7AnHOvn5nyxbMN3mNnctbR/zNdQfvGwocm6Q
M+Gud9IwJAY+7VLqJ3b7bhlav71knbSKWLMHdp7mttb5MVztlApz62Mi0PRpjZpTjk842k760IQz
yUuTmIV768kJyWMmAhrsoMhdrHxlFzvG84ifkaA3FtsoUrPz3FRLcTTMcAnibjBVfh2sBcNLJDhp
fSrllO3JI/DSYxn0zuc8g8naazJVCZ4eFvZlUbQuH0nEmdUxn9lG7m27RvzTsk+D8zFmLzhVUSQ/
GLkBcCjIcAiTFnPO94WwrIU0P8u6bSOnEZfeUpsjxGK58jRIET5lwMUDns3d6B8qWvJNUmVZqlhf
Q7vbSSDWBi1pVusLqukKL21t1dmjQjbUxQ14/dGs18Lc+QsbvB2ejdv9LCtWoHPrW9VtSlROelRt
Sox6Tv+hOMtU2HyIE9GhMVVHUm3qJYcQJXoraz5gAGRNl4xBb+I2rtJPwZoZXWwbAvO2hqbBLxJh
5Qdr9tgKegGrzWWySckZJrzHYilTrMNLjG9jmVJsjdmdDuW+j4SBb4KamYm8emVLVyrk3bG7pFJ1
h2Bg0O9QRY/mNqiLigBVIfa1G2bmx3xuAut9tFqyj8OpylVsRnoqSVTK5BVt8xzu5rWXd35jN921
qmy96xcmDpI+G83327frrD95eoh6LClbfkGwetVDXcnJ+WTijDcli1NrPgAUESjvO6NJq9jpM+vM
yX6wJLhsq+c7ezJceba9pYrivsnBPXWXtQehx24S+HWZ5AZvPvjssgObfC3MVNP+sQm7GShBhaPY
WWNZNAcSDINo36vBuJdRUznfwoz/M5oBu0uTMFe+sWtxEzfe69a12Bowc7W7sEOSRZKKXTW3ZIP0
bFOq0viA0en0KeyiMr96CjU/qRp41BudZv4O2ZzOiTQ0IkuAZ1ueXXc0ndii70MSijUtw7uNqqC3
Uut2unV7/CRjioyF8Z6dNVsvT6g6+OhbnvGVPoGTflsn1b3TBGrpo9Hj8vMG3/DqZL8drFHV0fmh
EYNn9fMTryepwwxauGcx9pd1LPVH21J2kg6GezCr5Xc/Gvbx34fsPwWRl8denzM2PAf2k7g+Pb/m
hAhAEUTunDGFCoobpxlnZ1exgSerp5jxfsD0XnuxlXXKvqQZ01DcTqN9kp7R2Qeyfokp8dmTPEiR
iWwvmMKDmFpu/os+A2/Bp9t4Y3bZ0O1skfuf3Ghw6xuSwqyfFNfqg71kS3YbeJKXp3FbMHbDOFQc
lg0Omx/aoMjtqz1P1XzTTYRG7Re3HHkYvSyS0mzqu3CiI6djg/zs+ZtsW9eLmzV0fwNCpe7ZqrLw
gbSkdLlp1AyQqdFb40HdGL9zZhTniPbIyA/QQEbJ6Sts8yvfqNKcG7qQOBU5aVInm7ILYz37dXgk
u77VlzwgC/y8ZLmpUQ3463XxJ7sG77YyeO/Flw9LFA7ZQ2ukRP9wJMQz3h2kU8TrotM3+g2vChf0
qzeTVuDvzdvtZdecelo/Ba2TXYyodj9MvbPeyCrHW2Fay5kStQh+Lrrpjtk8fPr34HldodksNOgd
maiAbP8lCS442ZP73OAXqv1LGFTpE9lm0cGxcA3931jBrdhGzh1FeZvKzRbH/HyYku46o5uW/nnO
cWVd8Ou7krGxJG1XBZ/StHzjmf6lCs/1qFzSFtu8b192YhF5tfQBUu/sY8Z2svO1eG+sE4xe2fnL
Z7sjoTZgoFztfEjXeEwD9oDD2LoXMzfWp38/5lcvmA4gSuqNAMX7ji7I83tnW2hHug68s1breOow
cjoUc+jGMCIlZg/M+t/6wf5RZGkavFFr/NulaQ3zfmlGYxryogZntaKhYWj6Z0ds+zqOLwe2Ct0h
okfCVjWthy8Bj+kaSGM8/Puu//YKaAGg/wVmBqF7qbhy8NEUVbD4Z9oh6c6ulRPETA1pu8NibUio
ixQDVt0KkxRLkzmEA8ZMQohm1XxHBEw5vzE7v6qAYohn0bdG3YGin8SE568BoWE7CnwTzstGgbVT
HamdMRvmZZjLNqeSVszj/t/P4C+Pn0uSBYvb+1bUftEG6bHF6WQzeWd8I+0duKg4Th65KVnuZhfb
WuZj3xGu6+Bv8uHfV/7LUgSHAwPMt73pal6Mud6aiWub6VJEWoeHMhXFd6quY7xkkXEeFPVt4gPX
t9RSf7vfzdv6T9OAj2778/80KRy7SsVWPyPiMQuN72UZOdlhtCOZTHYwNTvKKSJxh0kSzIIm/K0A
z79efpO1b+g+Xa8Xl1+MedXBYHDTcu4PNYqjazgv03s16aBO+qxLf4q86U81u/jqjYX4ddsRfRhM
ObpoE7rvzzr9n1uvZ0qpFDjoqw5UGuJCMSklHNRVE0f9VBdxEQ4wKDYnJj8f/Vsidt6SEr2azkFi
mF23lvUWIfNyzmuG0Yl6kgjPfd/Yh2pR4txk3Y0M6vUNH4HX3zamS+i/cfKkj2Ej9H/+ovtgant7
ZV7By7MaUQwR6cIKGVI4qzK3VDdjVeYy7oiqDg6RkoW6j6izZ4dVFuHNNFrjW225l1AKVnyb+yzv
gIkOxv5lSIlflbW1iiI8Z63yjnbHJj522fUf/TJar3OYdsUloxP9PiiVLq+DSXDb1a19UoQ3J6Md
0T5ULKSVd3uj6tO3Xs6rD5IG/6abp11A8xAnv+dPLAp7luBwKC5lO1KP9YvxQENU7SwR2E+r2+xH
RRHrjVX31QfBRWkZYogOoUGU4Yvpf8WTkP6DlBcPTiiLO1/Y77pAqmsmRLme+zK3BmooS5GdhFkU
/v+6+mzybTx7LN4KAo+XrKNnKps11yXHd9I+E3uImXVP043yUmmpU6HVFlDupePeEP748d8z4Ot7
x/3tz2YcMgpv9hdDlDc/2Std6HMqOkI57dbCPiXiLCp6MV1MY2jOna8nlShzMH//+9p/qKtnu3I8
7jDm8pgTcJuFznr+th2ORUtbLfnZJLP9oUSMVR9NS8+cvApa1f1E4+dmrhV8CU6xOv1M0Cu0QjuM
cHuIn9tq5+pmrEWyElxffrfCubWvpOoK8yirzjn5g5y//PtHv1oft9UCyc/Ws4MLfxm309aTQe3P
bdkypTc+RYovC1GUB9vrfo1z5Db/G93L98rlEKig6qLYjInQ80dkjTOtWeW351KQ++VSWP1NGqo8
6Np609T19cfHtegkMRRhF7ng82uZhOYWc6Pas3Dz/oMcNBGrpuH4ZazxIc/3Uzian/J8Gd/Ycrye
J3mikEQ0XR3QJeqQzy88YFjEzDha5y6qxvlCVdXea6Rytzlbr68q49jakUFWx0FUVimWqEb/1BGN
MiZwDeIN9OfV+oAHFYTYZl9BGxjr8+c/pl0MCi1aOWfM+nCkol165zrCic5V5I71G8KRV498wxE3
sYzlExHKmHp+MbIKJ69uwHAobuGXP0ndWaecgReeDRtcATOlTqYIy0i6fcPt8tVABoPkSMW+diOE
+QXPL610o/KaQy5OmnNpx5iBtLdOTW+qscc7vw3ekFy+fqxcDlwBGRvBMK/2ucLQxUxNbTx3hT/t
Wr0U7zsm0+M8lW/tr14/VNyWYWo47EO8YP/4/M48zB6rfK1HkHs0yijW0n0hYYkqQamTpFL7XWWJ
t8w7/3ZRQB4yGXmemN1uf/6fnQ0YSKBB8cdzNNRTuMtqXEDAbE06PTQu3fIkVqWeClXN5fnfM9Kr
KRw1OLMnSkSiXvG+fTlgqdYEIQ50Z/Cx9NFdhX1Pudb29k46mv2FXIZAxUQVG3aSR2luH/59+dc3
/ofh4niMu9mmDHh+40NVdQanE/dMJnykYm0GRBW5ZXPRk7T3sq+e0A6+Zfj1ejTBOQabF8jmQY2y
7vlF81kaxcJaem7yVl5Ky0NvtbJ77hKD+lJ6+vctvvpUQGRRJPuYrWxU5avqEYKHsrCC7tqqdqpi
zLjoYAmR0T/06+mJyi5P+H++JHqVjc7DYnjzdXxxgzWxt2E56St4nkWnc8JTpi9x/Ij9KJvFpRVK
v3GX2zN7thqDiOMXwQYIKphF+cU4IqmxThlIw9VMQ2EdMx3o4dxqGoZP/763l1w6KQOctrcJD/M9
Lvhyl9fR+veLwpyvhYIJO+dG79dJTuk2/yX62f8Yev28RAmu+rlM+joPv5qM3+qWfkrxni7tlP9s
6gAtvOk3wfTGbvD1ywZKZgu6gcmsvi+tNI0+GGdbDGR9VBQnY5tA0NiGI7gPSYk+Vf3yRhHm1eeL
wgXCCR6ex8+u98U8TGI8Gs05onlb4oh96YPVfaeV93u2rOwoUryr7wvlmKcCa7Tjv1/Eq6+IdAHK
HhsBiloJL9bng8zKJo+Iz8C5FpE9+kNcOQ6IsjenfnVDxHP2xpN9PcC2W8XUjQIXUNfL0/aqHWK7
8Se8OmHTuZ/x0DDLQ1Vqr31jJL9+pBS1sDXzNrcIKnbbn/9nLg5rj76sb7TXkh1Nvux124xTvJqD
fKw8QuzOBtBVd18FRjX+9FO3+frv5/ry+mguNtMeHN2AydBebUPsP9cfc2F2LIXZdRZG9dWRNtJw
6W1xXQQrJWnXFN8nO12PrjGWYvfva7+cjv9ce6susP5h4PNS/SpnZfSpzbUbVtc47zKFInOioxi0
6xc9VfVn7CPmx39f9OU3s12UEcyhEpSYY8SLFZePvQgXhETXPOWzj3OYpg/upNRKPbmSxODiU/7G
BPlSaMM6S5GURYej/JaP8VJoA+5IUptYi2sqx2zft1l6npTU750g1zt/9ssTrpttMkjyw5JOA6sF
gx+98bT/8qa3WgIgvIlLBzKj52+6gGtRPd0qJL/CeYzo091hOFBdw9EFUPPSYr5EgTHtvAj09d/P
/M/C+t/5ensAHEQAQdns4Kv9Yr7uIXis1dHFNaObWJ4kHeCZbijNrBj5c/vQlfBc9N66me5wu65n
8lKMNJHCoHGup5H84M5eDsMCXQWx7+zmavJPLbD2lVZC8X3Eoe+Nl8bRhQfy4kdjc8hHwdBkt/Jy
yhlqDpx+V6+XboqKd/488XBww7P9uIqy0I5zXTsXj/x3fD8UmN/7ohDidz84YRETe1IHDx0Lyqfa
Vv0TWNf04My5KE/ILX0jtn0Wi5sIYjH/iiC6nA9p1OTpTeWIZd+PNJtv4G0q8TlTbvY056aM9kHt
T5+RFo4jfml2d1po50J8t8L4nbXpbN0q2tnZQqemaIlVtK3hhihkMlhiqnd1sev7Yeg/LfTo5WFW
qvUEuN9q2kfEBa7Fm8CQ9HvVKERVPp3Xb2pVS/+usfGSZ1SCwiT4/Djvh7kem4dGe6LHjsQahEZs
3HvmyXXq5ilDwXNnZevwrZ4tH6NlYY8PgvZTFqM1nX/ryWoNaM5OqrP0HU6KEVPeGLuuzq+GSj13
P5TBdGhSj0rTSijtwXayML1ExM4FN5gsp5LApWgsPzVAL8VdZ2lzOjnIY99NuJKCJQRD5p0mD6Os
Y9jQ6UmKbg6Mfd4pWd0SvZOeXcKm5zgqfDXcL76arcRq6GizGwSHOwh4M2wkthi0fS6oB+xys5oe
Jp1W9R3iY9EkTb0KE3Bw9K84K6s08YaBonCUr/os277R8dLM41Wj7R/jZlnDb3UwyAD9h5olIUBR
M+xEZddf7axzzbiYdL/Qu87mH3jZ0HzPQceewgnj0Xe45nVGrEvb/hANSyfe1fZSLrct80RN6Kaq
AkI3ZziVatHO1S+q1SRgNuz6fU6P4Jsfpf09JoNSx6kbLP1xFTkZffTwM8RlA4Z4wWSH7tFK8STZ
gd0vHSRcLw+0/0cwbUaanUjK7+ZBOWtXnaZKmWLPzmYQUJlK/xoXoX6aZusV+5GefPneDdJW3qxh
6uJqO3rKuo1S5VCXGfzw8zp4a3uORlAXL/Cm4T5fS8e6oYpY/gzmbDDjdbXpnByLse0ZaxwIP4YC
g8inQc2ivbY60jCBg1N9A+8IxW+oh0zee1MVzL89On1yX6PUTXfV2vrpyRGq1cR4yBpAgerUceLk
wSkV7eD7wSkqJPKOwsR5iWZR7QuxQolWfAPtTrpEgOzSdCbZum+YJc+zO1JmhzowrQ98uIbzMZ1L
8I1gxDUiKZ3J/Uk7dip3YtyIJ5nXiCjXodT6ARDKfgwzpr33/VTofd+UJjkf2QBrllqh4e+WgJnl
S7GkE0fpxQXouuCo7f5CXMZ4gPYxuySQa3W/rrn/UJVIRncDTq8PlOJm+WBzfisfajeYEetR+ezP
jcid5TAKo+yMJHSbyUItAws37uS0RvV3puv+O33C9VttFeYvM69ooY0Z6M03UvC6hv5JHx4JFI+s
nXRSNR5Ta0oH0IRhlbsZd1QAzXXkL7r4sHYXq6cWE6dVb34gS3QrD+LNfzOZFcK1fh48tUPDmtZX
1c3Omrij6Hbh2jtWUgRm7iTYXw93c68obSuzW6uvBp0UQFCc1Pk+vFHphO+ha2/ooabD3lRB6iXm
7FN7s3WWXYgYZzVxWBi+o3RvRQyB7+u446R3tQZMpfdrMwXeIa1bjxA6a5LzvinW9EufL1OXUNjs
G9pWUfOF3J6WqLx86r4smM4Gu5Tz7KOTi+hrMYyuexvYItqZmesNF5zr0mPUuIaZEH87VCcqRg0u
NyVF3Eu72rk8Qpiyu6lao7XnpCBlCuRTt8UHK6sX99K0RZudbT8dzspbh+Ye82Td2nEHXG/tQCkR
QrtyWC4DC/uFzKvC2tVdWvv7jYf/HJXwmDu2alMYp701GczIjfM1q0gEOrYRNPSRE1sR7ELgFDPJ
ZoL57nyrN1IRLzAdpoyjsW4+RhXL26Obl3b9vh36oL90YQcmVLR2W90p5h3j1GSteEp7z1ptmG57
dPe6stx550wa/HgBhTR26E9U+CUSdvSoDCNfE3PBYSlOOyzadmC4frXbEgeqMzh7OJ3yzEWqCaat
4aeKgdrP3aJ12rzrC3+crpS+VhjqCjIDHKvJ615/nXDYz89TZPc3ZRhJeVON3XypzKw0P4zR7F44
L9VWnCvbGHaLr3GSXXE8OjvWoLLNG8iuzu046iKZameKUFen/sdZdNGDW02ue+qaJcgekWAX0/sN
JvvKBNL80E5m3K74RpWXbLHs7otHlWPaZ+XKZGSkRmXtwla58hP0lqUuQ5hmR2Uy1e7NwhPWd44O
xp4Hp5qbTRFzNobKGndV6TdjtwXc2eR6rPka9Ogf87U9zkO7tnzJsyv1zWovIni36nrqngY/C56y
smmaA1UwV5/MVetfSy/ggZu29bcEB7egFWzRAG52G0cB1MTJ4rh6Vdf9oFI6tTs/LN2nqOGnJNEy
Z9YBRtxC3uwLz/rZZr5V30Qral64e6Ds8jFVjNOzu9pW9jsdUtuNJa3mx7lE8nYS+dqJJCyr8WTx
DsOzY+Te59KiNjnsq8WkJkAFOLsGHtaS+67uDOeEbQgmVFPu2uXV68T0PQ/yUe8KzzCNa6b8UuCo
FpQiiUTuBjfpGJrHHMVqeWjqKjcfzNmMjgttnSYGOjGrQ+DAnvwQzBMiqRvlwloFC04MM0yJf8Q7
ybUO2+v0k7lPozzutTaOjQsmh9aCqtc7ZiiR70whmn02aipylbGsso2brNf+jnRosz0KohY/G04B
ldkag5seqtphwVeqLA5QNfa0s/Pazo7BOi/FgT3iCJCYa8buaIl2ua0XWOkEk75u2ONOIRARa+09
zoRci6TlRzZxZ6mg2E9NVP5Qi8qtQxmNgIs6L4ND6GYj25iwSdmhRQpq1zGiB1ssQf8jKJrckOyp
zeF3QPC5dW50gTRxNHPqhwSQhsVt566WrWO/WgvC6trSOy8ByZhlWuXe3lhnp0NtXvtLbE1B7yV1
2zrpni3wAv0WSN+FPDWC/FsuipK9bjbNd5ISap94YJHDLseULnxHPabP7qqgLoaPy2jUx8qLVrZ0
dLSio6H7oAadbMQCOqdwWEKd00ZyMXQMyRm8R8sj29sup2LygQpS8bmljlKf5qjT7LZaz1a7yWmX
L0YzwrjjpVhWdjLSMm9PRm+Owa7LS8/Yo0WD3lcemNpYe/OYTKGXzWhjwcrquFSZMf2080ZMcdA2
jrtncAOphXa1UJiklp0w4VT+Nyld2e1TVUySmYrS3m62g94/qdyvr0IbJIOpyelvc8fv/XdBi/4s
ik1w4fba5Hyce9+AC04y9mVDIozCgrYuXYdOxRRG9S2kedtReE0NVSQNm+PqZgpcdCszdDaQBaj1
tuOmyH+vQIU8No8unqUb86uYmf2qWoCou/7T3NWe3FlNWIt9HmD7tHfmerjz18JYfhL31ZQ7ZCnT
WZmyg7arzDm6FWm5Tn3isBLY79to6u9XUwzyBnlF1CEt6KNO1CiJGtO8WSsr++YbXtad0yFamLeo
jNgfjFDLNUZuwd4TFWov9n3oMkRjMu+MII4aBTdQijVzDqyomLaHBT2Rne7LWuxqMZUnP8WT4zYz
R+8HIH5Le52Q9OxoyHI84bgzEynXSSljDYZjYogzGVhVrfgr7zbLHgLMcvZryQxm84lLV36i1bI2
l1x1/nRkECkP+VIxm0naR468W8qe7Givtyoqhm1GoNI4j9G7ccjZLrlZVlufq3VjRsulzuQlS7sl
e5jl0Pd7ANv25IsyN/eWnDngWVDBbtJI4MsdTpQmnWZaQQZ56hjEE/ZS8K86GY0iqNiKaDn9CA02
JHGpQ2/eiygqzR3iMq+NPURry5n9iK1P6yamXlXkd7FPlT6FgKWXGLNS6Yih0Nf2vs8RHuCVLsPb
OhLuuucpo03OzI6Thm5X/1Pl2+w+Nx2KuPZL1SvURj7apkGTFFaV1ZwzWTViP+GelH1yMVk7ROzy
Rb0bpqj7HKT2WFyU2+SfLPy6ln2JUxp0ui6QvMc2vqLNfs7rck7GbujKUz8q/vtWFw6vFJoMwmir
DqwfuHbwsiSdJfR7lfve13Rd4DwJGDLCPWwoO2d8E9q5ike9ao9DpJFbSSaZI5o4d7yShKvcD/pb
w7eb29CeK/skepLf+ZLRc/YxhKGe4imbTd5btchkHLv0ix+C/8Q++rPdWnIqjH3oEpW001wHF5FB
Vu3lPI7flsHV3AMGm/2eHUjK0we49j9nGPDDx/rTKC8s6eHecPDI31m6iZ46ZhCZQkH4uvupZVN8
VZXpzp+rskGSZ6boC+spd36iA1HLbdBDsx4nqxbfMmcdl4tZheGC/y4xqfd92ulL5XbkX2ZT5Uwn
qW37YLXErEILZyq/VE0gGhNgH2fR47hGmbcT3tKwkDn5AAtBNdAIP5mOP3aXifPXd7UK63eb+2hJ
ytDt3KMz8G5nFrJqH82eue7qwTGICGqdXKksbtceGRD7czBIu0fnFwtw73vLnqV5AAgt10tNhVkf
grVp5x2HGm9KYEGah6VSQKOwFX6E05iSzKSmRzhDUBTlvF/G1Gr3FuC5tVNObicDDfnqsZHcxKEi
C9v/aMMu9w/K0Mrf5cR1uDuxepl7WII8DGI398g5sJGgrd/S3p/ndyzCE94vCu+T80hxmpOvZ0KY
KXzPZybMIrDhcdZSXlzNz0crwiyG0XpBrfgoZe0TXFDAdscrnEnmxqqSVf1uqoU1sUn0V73noGM2
hK115NkNsuvv0Yn0xdH3a9s7bjqDy+QDXMXk3CPb8YrVUsfVqnOsqgm9a28lH8/3Lmei2DlRWoSH
Qo3FgohA5TLfp05Wze+QyejgMwutFTyI3GK7HwMUdd+t1OuL9wqhsHUT9tRcky4w1XqL8MmC/16W
TZ8aqOgHMyvrWN3MWRsragkc0tQCqt31qGL25WCo/EAmkflIEIhrJoSdA1CnlR6hXZdJPPmi0Cbn
ON/Qgiy1PDXecsN6XdN1PEzvKGZjLejSPn1eZeysVTLGzO5qlXY53hW+JZgswxKmHz1le+wC6hEf
Kkbu/xjRS5EVyoHEO5yJAvill3p63yn6sJBNeXUak2xeVTMRGQYa0DjIC33sG1WOl8Lt/Dd9lLa2
x/NCIR1cHA9AAmjyEcb1/J5JaGpKLHuwhZAdWzhO2qVB3au16YkLYaLICqofYpYIOGwcHGK/s/1k
oMjyyxpF9Ubz+hWhQPOPQAn4XA8ykjbui05JH8ze5HqGvFYh+AXL/bpeKBmWDVWQtn1Q8Mf6uuC4
mVCUVd+KIKMkAL6CjM5ChfHvyu+rojOTB/+wM2fP5WE/8PzRGPNSZpGtxU0+euVnu1yLc29hssAs
hvf3KNv5ZOsAYUXj/I+hIpunJ3lvIAsYBm4c2YtLKz7QwYVCuQQSS1F76NKD4TooP1xnvCK+LN4o
cr+6VQa+CagAGrzFTfgv8ZdMEUXpLPIyZapJsmny7kh9s25XfiNDYKtFTfqRjzF7641vLYtn448r
b14sm5MyGt+Xfiyzz8G4IzPq0s8Q7Xu5hF1x73jDMqPA/IMxDCJI/AUmJgmzuc5248IO5xBg+nxc
zA59kL8MS7Tv5FhHj4Uxm+tRMju5B88vCcAZiAVxz2VoyXqXojN6q0Hy4gag+6B0QQLwO6KOyHt7
PkpYJ7Vpz2b6ONhBWP1w63b8AsySnjgCmdFtQVJ69SETlee/t7BojtgEslv590h9MXH9+Q1MWKi+
eHU8xhefTY0p7piuq/FIfFRKoaCOTDwDtur1r4lDSJuwiOCH5CFqavf/vvTL/tD/XxvWhO458wdO
M8/v37LNwh6ZRr4ALG8yT1EkbCa8Q5OlBg5Qngx+KzpZ73q37hBX6azYr35nvPEz/voE/vMrXrYC
+37qxz5IHxen6adT6bSzHUc5Rd97HxOhp2l1CxwpC0S8b/Ratvv7zwD+//vHmQRjGygY8IXn988B
lChp6RiP9iIrLPKxYbnvW6zbYxTY8vjvp/3iO/1zMfqcW8scR5Lg5bzg5VCMVByyL2PedeYH0wZ1
jWcrWlJ2OJK6Q69D+QT0OR3rtu7f1Pf85V5Ze4n82UISgW6f32vwf5yd127cSNeur4gAczjtLLVk
W5Ys0z4hPA7MOfPq/6f8AXur2UQT1gwwBsYH1VWssMIbJqNI8qr0XeK/6OAUafRxyrLyW+xk1TNe
9tkaZnPpcFlAbQzQqhZvo2h1v+nwYtfh+D2hJBaRvd3vJuQeYW42EURqyZb046RLFsEdXdFo2+RW
gXZJFkvlCoRr6ROjNQGIG7VBkMGz23gqi1bJp8J3LRh8p54QaaeNtbErTdLt2x94eSjsPbC6g9s0
P8mSAUidZfZd6ITxa6UKcVjVGUyqu501vmPr2mQQOv1z/Bfm4lAakP/abALpq1Yqw6MEkDw5FElZ
yDtoMYa6gsFbmhoxlcZlxMbln8tv2ShOP9V26X0NgDFJOzPWgvFAJO1P+5o9bR1ur+SsV/73qABK
AAwnbuf/dUjfbB21bgY/F8LCRpmSEllqDPuzsD+NAfxCOkP/7nUDxg9cGpsUiC175XJ6oVz6SScX
FKJRNaAwZIlKeudnLwgVJWveqQvnAlgPUGqYfUxvjpTSaSjLEsSVr1adBlvmOd0rVZnftVNxqsfO
ecm0EKGYWOoRyKCZtyZpuPAtEU7mIiI0AVM5BwUUaq54NlUTt1HG6FS3Y3NuqdtvSr301szm50Gh
+JIM9j/4Jtp0c3Nlo9Is4DOtxAubV9kHy5esX0GRVVQ8gQXs0x69g+0UyyC522mS821pO2myp4Qi
SOZ18c8O7eIHUfOnrQ5hDQCI+DpvtpbnD6ALE4WtVSj9MaksLYNogD9JMTTtvcIarDkILn1vESeB
1edquFrvNA6plQVG6upq98e3qBjQ2MHBZVtz952sSQo/epaX7D1PQ9hGWxt+6XMDniUrAkMLgGkW
4/iI5ilJ6OFCbETa98Tu8Y8KJv1HxsX/6/axXRwKOA0hNwEpfbzLtTUtMC2aU0VuGwoUhYxsLYor
TdsXm0FOyhVI9MJ7CjTeAjvE403GN3vQdHVAyaKKAjeZWq36nBdGKn8yI7Pov1RTCJl3crou/ekp
Sn1Ev8HRn27PduGSggsA+k2wEck6Z3digcMb2mV25Ba+PvqbAG+fPzpGpC8WoITukJpDsEb9WFxg
gLM22uAg0OdmlOS/fGBgnS5sk3HYmnQREiK2Lpk+AqNR/k0q8+/ZtbHshM5JMiPPaXeU0iqQI2WM
WfYAAmE7kGhYH9PUTtX/wr7X//2NIYURgmYWbAfU8i93T9KmRdDLVuTmJEqYyHFLZhRt8+lUWnmw
ppa5tJRvR5sFnZ7qeLnih5GrNWk8PY3lVHnnMHeMX1CPxv3trbI02F+baFI0VnM+NSMKJ72TUuwW
ithrPg8R6M7t1GaG9qQ2Dip4t4dbOhkox0NdE3cObIXLlUybMpfGagxdVdK6dGMUqMQi0qBQc9N8
Mzr6tAEAF6hpV//CD6dv3nEyHFyjwS+h3XjFQy56WMZ+YcVujUbSj5p+2FGhl7GHk6A9hRmOOCsT
XlxfEHQg3EAEow16OeEGPFeolnbs0qin2ujE9OQ3KnrB/TalYR++ZzhaCqS/VJd5Qi+H6woadQUs
PdcMNOrvtSg+bWvZSreN3VcrDDkRJs9yFLg/oGzJULhW55xfBMpqtIqixHXa3i7P8hhO2rnv63Al
el24zsAmEq0L/0g+3uw6BYrmd1Wppa6XAgw8KKFuRMMGMMJ4MEqJWg4Scvqa/vrioHih0DZRcded
B169Flhlh1qD29LWRfF70AMHcNDQ17smjzXzoOAHk6/MdGG3OJANIe8gKQqeeJaY+Gj309CTY1cy
qgAzbkUgABBMKb0i3BkA1tSV/bI4S0Hj0tmhRB+zpQUyNwDtymPXKMf+m5MNp9FXtWJblOjS7LGs
o9F6+wYQb89804D6BKXNF4WWP3ublMavozHsYndK8+yzjiKssR3CyWxFzzToHx0JdaOjLLdW+u+v
MoY6mJDgT8bT6MwWdxrMxsZPMHERzE7Lg1E0496C4aA9JtMUo5kzqHQRNn7hyfa2Alxsv96e+tLX
BaMv0gdH2NKJv38T4KGT3smJb1J5S+P8l9050qPZaSYd+b4cVpZ5aSxoOiQMIgKBHnk5liPhVBN6
VeaWfmk8oKKYfSE18qBfyc2P29NaugZgtwmvBxx0CCcvh5L0hlAErzc383xl2IG5o3op2LMre3Vx
SjrXNhc4FOQ5tD+vTLXXITm7Pvzf/9oWvQuzbumdRzSY3jMW3DwKcOxU3Hku5wQ2xSxa1UlduzaS
U4R86Cek4OA8s8PWfCEX58XtiVWNEPuf58t+i8x8m+mJW8Y0Me/iuK+PCASo5lGpguzl9sdaOn6C
4EQsDGEE8e/LiU2TEji5UaRu3EUmZpeyATLSF/J5AOU27TD8rsAf3d0edHGGSDOCOCHehzRyOShs
3CmnPZe6VVzrD0mTtL9Go+rGnYGA35rH5dKVRmYOMZY8jXL//NMNOoBYmZ0fJRkQBqSyAAWEStVl
W3lSfcSqMrltD/8+Q5J0lbiN8IaX93KGDjZDUqhP7Be5QiNzcHKwR9ponwvfMlbusaXVhIFv4KP5
l3Y7G4vynwn9wEtdx+j7bGvaOD3mgD0PkkJLbeVFWlpNTTU1jalRyZ8fbpBGoW0mJhYGbW2kB60r
kxS/haraK2kV2PfkxNHK2VsbcrZbbGyhAHD3mZvWktk+hADhv2PSXJVbu5Tbz32Jutztr7c4IlsF
BicM1quoNCqbrkZaL3fRMfTRUHCGDyjuCIwSmnN3oxJlz+8YkESJS4yEH8XKy+1ioC1ZKFgLuIEV
pEfBJgHcEMrbNq1qqB/F9J4lfTPebMv0hp8mup/lbg8Sp2GGfERKj/pvYu/sR0KLfaW2ufQmULan
2gi/ApEK7XKCY812AVuWu5acVumuMhGS2wIZLle259JZIEKgP6FC8OPPy3GKoXVanwKOG1Rt+S1R
NOlU+2n+1IzOSktpaUbgSVUCCNg5vHeXI02NzUsLyh+R3i5S90mTBT/KJFgNAZf2IlUKwiMbAhBB
0uU4mZ9FEZatuRtZlf8E7Np7jqa6PcEl/5yVlbZymawNN/tQKLWUhgV8z61sYTrfoY20yVGSpO+v
qD6wSKt+R8pJfw/Gq9j9fLtZaELc7AAp0zO3onuo7ywEpg8QBKvy2aiQ9tzdPmqL340GtEETSRBA
ZxMMpAwsRtDn+LEZ1qdIasNqE0P0WHniFhJbQnOCS5q73CTzPK8futirRyNzW1zfvLONqml7TAqz
PBZkLg+NAaZoW3lBLj9mU7HWb1/6im9HF4vwJrKUgeARrtiERpMmP/l57NeHNIXAsYktZ5B3ToHp
8L+vq1hQjMTgTMMcuxwyq8wEkw0lc4cWIN1RlZQeOcROtt41DpkfhuHYKM8bgWWTUtAnVXBTBaXq
n06o9MUnh/KPtDLQ4hrSRhBQCczY5kzOyBrGfApbTkIZptIxSKt7fUAJMMmsD0Gee9k7Hh02vwhl
SYNosV4uIFrnnkQWmLv64HXlBg3afDeiWHKqyqY1t4HhVCtHYXGP6iYxJvgDvL3E37/ZJYhTxUVZ
S7krSX11b+dTvc3g+v+BM6UdOa31E0i25G6ANLuytktRJ4pJ/2/k2ZGvwGlrfRIX7lRHoMeGfjwl
EvqIcZ0Fx8mq8q8O2pcr010cFKIyzhyitj2/Z3IfykOQIA3s0aAeUN/zbGQBbQiNhDI7JF+R5rJ7
fe1JWrpwqGejAMf7x6MgftabVS7ivqBT7nPh2PROjhIcJ3uPSo288vQtTu/NOLOv6UwyFYnIJGjp
y71ZduFPBCQVG6IMTfl9iC3XY+w3zb/pa4jKK0gatDVYWHKj+R4KddRg5UnkD1MqDcdoaDPBghoK
7QG5BmNcuVaX3ndwROBVeBMFaOVyMcka6laYGri6EavSfxg3t/Gj3BqFiWIx3eLo27/faqCEZPov
IKfQELkcr9FRuXCCJnPtpKJQpygJAWFZIZ94vD3Q0m1Df4BiFnODUDnbJaZSGvkQkfQBxQn/a3KI
TSf0c+vsUNgFuOHK0NrTO4YUmR+YHLre+mxuUCY0Gb5J6uJCnQYfHaPQ0j9drjT1vd/gnbhNjFCr
VuKLuVrA3w3DDMFi4AOic69erig99BIykyV9jarJN35Au1TzA9FUqvxW9C6fdqhrJOqx7dh2HxFK
UKxoq1QNWFfafn3QIhA7WNWxKusgfBgJ9r7cXpWlHUZeKsRMdf6c9zxhMvhtWXvssMKfnrPRmRCQ
i5Lxzkcr+Pn2WEtHlr6QIdzERMdttpvJfpss1KTEhWo4VvCl0MZ5Vhs98sCKRuHWiaPvtj2l5sq4
S1cSWDyOEBO8BlgEDUXhUuPQAk9OnFckJRsp3OIVUA0rIy1taxECqcIUDjUTsdpvLj9MmBqYtmPq
1jZC3XA/vPGPEibyGYxw9h2c+bhyjpamRk0YDUwwAGQ4s+1lJbmVNmPIppbSZngKGgwVjhW4/zVh
iaV9Ig4PGkcgCK8wI7xgxhRnZKVNnGiwbZUqbE+2PLb1oQ5GuGa3t8riQhqABCnOEiXPlaPSogvz
zkxyN8MW44iVgXy2J2EdEDYowmyjYBi89ywlyoKi+U4pa+61C/tYsPalzFUi7L7hBnp0Q/Q2yX+/
Y2popIqAjj05r63FaQGboyH5BXKLKpTaBmWyDSsddwG1GQJzh9RxuuYXL/bBvOwsFpMOjI2h1byc
n8ZaHo+9Rrhq4ZhpyFHWbjxzqnfWZAuYPP2/B+B23imN4uITddXiv9uzXjr7pCEUY0lWyVRn8TJG
wtzudAxcOYzxHvAaWSkOMcYI30sYhdJGrs0y2kmQVV5vD7y0kxwhfAPQBnL93DYRwDXPJMm/a+eS
vCdYh6pmdo1j7mgG11+Q7x+mlSBhca4EXJBAweaDlbm8BeSi0DqrkVIXRdg+OsQObJV7SSpalO+j
KcAvs4LRSM8vAVb+jqgPCItiCiwbN8JsncukMHolJ1+YNCoCvhGl1lnQ9kDn2En2bUAkH8sHyJP+
Sjds6YKgqUDP39JQ/pm/6LI51hCTairuUd93+xzWxnC2TS6+z+jSR8FaiXoJwAKiy0YnHywbrKDZ
1VfUBhjfOKLuXvXKqzEEd3qvUnWX28F/CKwq/l5FXXAfyVb1qsYZBqWGmj4r7Wg83d5h15+b95Pq
GYtO558H5vJzY4uQW2gmZK7k1eUBDxPrbDdpFGzKKvKE1w0F/U3tDPWn2+Ne72zGpTT597nRkT26
HLcDfRF2lh24mtUVRzXRvWjPwcXKMgnbSXzqIr67PeQCLlWMaYKuEKn+VUAqTxhLKKUTkWk3MVq/
1pScVIqi/RdH0iqMk4rUtO6H0KmTA7r5v0gTagcRsWgolJXQ6vpK46eQAMgCxUhfaZYAWFbTyEZr
hW5UktlMYTb8LvpwgiVTYsy69wZzQAK+NwMyBCm1t0YT69bKm7GwCfkRNs10EToh5jz7ESGlgcxA
BNK1EAo4qVKVNz8zlCfw+KnNvRWGyeNYBYDW2MSjG5o9/xO6c7QjS6mnNdT0dTSgEbrjms1qcO3M
L54Ck48qr4bARQbBLEmFCihx1PJww729DxYHAqf2t21KWXB29vJRBrcEv9WFONngg5XHYX9IrKRa
w9WsDDR/Niq1Mo0yKhlIc8pTSJEC5x5MioqVD7l0lkDt2KIJLOgB4u/fBG52JctxjI2IWyPygCEH
Oo/yEaY0siOlaSTZhziRS/twexXF5rh8lNk1Mq8SiRD39RwAVtKqlTJfDV0/x3rqPEXa8J8DC+ID
JjZDAtFIg9qj9VOH91NpxivfcHHvMhECArSyHXOemqih0SpaWYZu07X5q6UF/UMXNL5xwLVEdzZJ
HWj6B6TjzWkfUa3FiGToevRbsPxTfmeF3JQrb9f1E8J6EBFBnBFYwHlvvNHlyPOcInIjdCVfExlt
kU2EDfseZ7nkn+vZ4sTSiqY2ArBpHqkHdaEgQBTFqEo13vAI7VjN7qaqGpy14s/SFlaRDKI6j6bj
NdAy7DzcwGpmhbrRuCtAzjZ/IP8Xa12VpeUjVqZ+B7SA/87uoihR69KSYsA9avJBHoL8m9Q1P8dp
tN5zz2gUCYlhOQhUQi5PS+JJ9N9aA9iEpfYJxmIOjiIWfYF6BXm2dMdDXUKekQcHWMgsY0xNcPCZ
xbHEENUaPzt5n4Q/KtUQtoQWqg8fYjuAyab2ctkeOyhsH5ve9Mzt7XO69MC//RWzB17WOhnNizJy
m6aWT52d2OMxJXDeYRqHukRiqGeQFe2aRtbSsOJysFSABbDnxMZ6cydFNHGNtggi1wr6LN75Pq4j
mWHKL+CsqhoZGcOTHmQNBvPKvbS0kdBVBnMEBhqY2CywCBHJzg08itwQfPwZMCXxC9ruI8pbA5HB
e0ajjv63BAEcdxaxOnhxGFE/RC564sm+HAfn2QmLkRLeEK6k50vbidsdzJbA59NfulxRxJZL3Sji
yB3MwAPgrQ5Fs1EJhiOhGG2o29rSAOEWcZyEGyQZrK2sBLr9+fZ2WlpeQ2DhwBLj6jKH7FdK206d
ngUu5uM+XXnsMoqnPA17S3hYatZKNiKervkrg0MMvWssOUhHZpNGSCbAiogntKDQ87sz5Ne+VaXH
KGzML2C6o5Xhlmf3/4eb7Vq/1OHopmnAGmtoJQwlgN8nBNyAV5DcIhh/ezGXDsnfkpJAjYuY5/KT
pnVjqzCmfddskdl5SFXZq2OKZjIOXVXkSN8trNmMPfZQZvGOjStKFEIFFBmxeemMZ3AcoEUB1zfM
/nPX5UGJRVaR7OxMtt8R69PCA9BM+5U3a/YRm7EHe4uHkxuUSr9F4dQ4l0Urb4DpB7sAm5N/bmAL
uoUMdttCYPMqNpD0cMzMWPLdSdezYRekJgJH0tT6Kxf80m4heKecTmGC92R2wVt9A95eaiO3hhX9
MaoqVOY2uhSn5Rbye6uuTGvpLPx1wdFB4ALYErvpzZWKQDe2pCXh+kD/adwMk278EPJIe9vuo9dp
0FbfjsUJ/gU0IhwKG3N2HJDPxFACkIibpX53SDpE4bdSnDd/KMl4ze72YVgcjMay6KrxYM6JbIUX
+LkFxN8NVK1K9+Yo5+NGDaWk2eTI3qwcvcXFBEJFR0SwiudoTbM2Gq9COc7taVE8hnZdPCogNneg
cCJjG8poorxjRMqPIJu40FSKrJefT4GdM0Yt+Q0e89lH5Pz+GJUXP2Vl2++VvgtWlnNpgm+Gm79M
FYIbbY6Ni5sbeb/LpoE0zvTjPflx+GeimvD79udbHk9w4Qwg2lcNynZQpEnSJD5fbJm/AMI9ol6n
YEbaosDjFUb3jqua9iBVY4JFkFuzS6U0vbBUaCy4nYnR/baQyvGljhvPORLpa3e3J7eU7HAEDAJG
ekvUZi6/nZpjkdJTsXCxhZD3KjW/UwHM/mwGsoOftlbnd3oqO5upVKUft4deWleKnxCJLQsk1zzR
yXukVfAxjV1kd74lcJmjjenX8VlXBvWx8eXk6+3xlt4kap0sLDcMtdbZNo3jtDYyaYCeYZnlb0qr
TbZL8zjbd2aunQhnnZOD/tm0vz3s0umn5MU/IDZhBM4+Z22lMNusFiBlO6h3Q08haluZkJiyqJDW
ZOoXByPNoJirY/EwJ+g2Vh7WPhJroNS62oUBzQkxLKyyK0tvh8M7ZgYWlUwA0AwQ4su9k8hh1kRG
krixD1Wibpz0CRNBGkY1/oord8zixxOQPyAzoPvndlopoo9IGCqxO0h4KJ3QFJ9+mEWAUbKQZGvG
GHNGFZOpNcbz4ibFGwHwhcH9Pa+fop5tRaTEJKRRWX3Tc9v+QCA7HadQ69UTsnq2tbJfxKq9CQxF
N4OGJNrwxNzMdI4UlZFYbpxS9+5rWS0PnjcqO1DyOSKhWrUdySV3HaJUR8Q70EvtmnBl+NmE/w7P
RiW6ILNTgApcftTIg9+SU0S/V7U4OwK6Kk+xksI7tu3ga1cFzsp4sw9LJY6+lSPyYhpzlHnE3795
+8GbWFUmTcn9iBKPie5Pr5qf8Se25Tu0ha36Z4qYcIBqHUS1ldr40tA0epDgMOhUEe/Mhx5jL2/8
BOH7VP6A8kMabjVlGL9IVCeiLRbzfzhLa0CzeYHn74wFmxW0AtExEdblsKlnm2lljylaiPKoUUmK
86M9ZtHnIO8zZJJwZjmaFUVKgMiq/SFOO9RpCkk3f5oVgtS3z/Dir+FW5M6gVM21MfvehkpaSQ8v
uW9qKcAtZEi9fdcm2osuUajZYM+nChkqZ3qV4x6mh47/VLTFgHmKPmqBvobkmL1HfxcH7BbFJo4b
ze/Zz4GM2HZyKqf3Tdr/Ds26209ZhVBV7mGb3tL93lgq8pVyoKIodXspZnenGFrwiznkOJJe96MT
LPBkrsn8XgqM8mQGClFa2Vv/6XXuf7k91F+19otDzlgkDiKi4DrDG+ZyD6DclGHWGedI8wfpnaYl
krHLkjp8GoM4z1/qocq/+bIlBQcEWosQ//RG8V2pQaLvrCcEYTtYjbmxCZ2q/N2bnfWl1YJYOchK
L4/Pt3/s0roQnRP7EBQ7HP3L35qUU9OFcV3c9+iLvdSl/xqNVftIUO5t3zGSoYHpRhWHB2w2EmFV
aVN6Le59SVYPNJYtNGMDZDxSkNfxyuu1sNMElhV9V5whYaXO6nJOXaNPqynFPT7tGgJ2VtoPdxHA
iw+9VCkITXda+jySvhdY2Kd2/29RnthtxF3IrFLWhoY69xPQZFqOrRkX902JsgSEcvNTPdX9N0Xu
tdPtZb2eKQOJFjPJFcSxOfFWyqtOr8esu/chPO/iBvNNKcOrr9LU5FGSzOBRbqYvreqveUGIC/Ri
l+v0vzhUArNENjlPDEoBvPTQ1UR91w4f0pb9jN6bpa8s5dU9DqmCfiMhM9cp/h+zL9nYoRmqctXe
T1ai7IcGw/nMr6ajLI3Stqmq+jT45dfba3r1SguIAMIVYJbIxDnHl4fCrK3YKkyjuK9Umi5bu0nK
fY546Ys8YIaI8ldufcqLyqCn7vkoa8VV0vy6/RMWpm1zJKkFAtgkiJ79hBolykBFIvLOp66GinRf
4PquTtM5soXHSQ6lYJO0Wbeym64/qkk0a1GAxFYO7M7s6pKzODJ65LLucwzgg41CBP+kNeiw357d
9cPE3kGHSkYAhkSI43K5wlJYIK2L9/V94ODr8oVWjKCoI0Ccv1aTowybMYxChKzB3kp3sa1mzaFH
4Mvf2HTU8+ZUtFTwPt/+UddfHZISG427W8dwZp5bV8XodAjidfdJaw4btTFK3Lf1eLjjlsm0jecM
8W8v8vo9Zi/Fndbgz3H7B1wvPj9AlCa4saga2vNFaZGtbY2kv1dkX/uljZLWbqRE/0eohMzsaD+B
oxZgBeRvRJD4JihLTFisdWF19x2k9m+JlrzS7bb3aOIXDzZVr1PPO3l3e2pQTK6uC9r0sL3p/tCW
IeC+HDUsmpKjrA73I7v2Ew54RbHlY8jtRimFbKOEWc5LaIHC22nNYBIgKsLsHozwuPMMzVc3A9s1
/GCEUnCfdbpHKQm7B2OrGT04Ni2ua2uXKoMnb5ENRb6wwlIaCX9Mr3XCrhoLTcuqomc5jqR8O6SN
cm4UOfNwqRxseOHB5CUf06oLiufYHh1M1YFWTFura9oX3zHB7oQIdRXP6O5WSI72Yai/6Ihttx9F
enjKwjFWviuYIzi/p06p4+0gaT2SuyH9uweZa1TZVINZmcC4SlSiQ3LwdI9gZcMmk/Lma+P5xatX
tE5xD05T+0Epph7Bq2TlqG64H5RsB/zNNODJ4uYHW6RNjgW19OwrMaf0O0Po2SFlkbBPEMuSbzy7
QYGwS4c/QT44D3qGy9iGvdfYyJBbk3Ps5BZNNN9QugdnCNVqg4lH9UWPxvgl7izoznrsOaj2dwg4
INJRxcMxx/32RZLR6MV/PuV8oF3Z4qWCHVPwdVIHTz3CHo6G33EUBuV+GFBjQP4R3fw7HSumH0lt
9MjgozMCD9VOuucIUdXyW9g73ScP53FvV9EsUAXGwZ8+Aksl5dPUyuo/qUUQSxvD1sJnD/W2eOub
XhLv9bIo7TulFBaQZZRiFFeHAsGZGWFa/WGRIOKVRRZk2zayPeTNU8v+7iVJu0ajvrKmFI2Fv0oU
AtUJ8WPWUplQsTWJLQG5a738Gti4vm9CDyHRTZTWmqui8j5upSjVm0ctsQbV25qZJjYYJeWPieH4
uHt4TTvg4Ylg1SFtmP1dFEwafTeTFAbNZUcrprWLWL0+luLXQpelfomj9Ox5je3Q70AW1PdWi6a9
iUNrh3V2lKMz37ZfPLr/n1GyyzGTqtIPNc6SJxT0lfsmruzvRipR0L19UYhr4DKqYCFtnnpRdCek
mb17XaJnaaOa1X2Lado28nSUGkepN3aOr4wrj90cWcNNSMwrTP+ES5tDc/ryTgLpgsC9ldX3HG8+
FO/P0COKWDs/QcB0n6B/QKCxSZLBfCJ9N5TBwUsA2m3/ec6423BlCuYvWbJ4F95cyA6JYtt5Nc57
9WgeMUnoHiHlhftEy9fklq4KAPDjGElg24nDAU9dDqUiQUnIgVpJWqnlUxJnKYAiX2BJE1opyhY1
h8K9PburSAY2OHkFi0x7g3rA/LkpMqvpS7W815XAeMqjNL9L5Uh6VPN0+i1JPurycRGv7WsRqFzs
I5POmy6g7uCEcA6bPTdRl6mZ04z6GdMaXBbQSTe/T1jiIhdrRs1PbNNr/4AKXV1tCW7H/5BeaoPd
OIFSFvYf8koUe7Xupk7sq9i0kTi9ICMv131KmpqoCl4uImHa3UTCcmgSXdopaitt1aFbE1kQx3Y2
fYQMDf7lK7PJZ9OfOtOq9CrQz1VnGHveg/4nWIVKOUwYH+Z72a6jJz8Ii+gxoynirGzoq08OylZY
mUEm5PEDlH05W32sg0HBeObsgRrattgy4lJc9efKMED5okKbftIdoKGH2zttYZGB/JOUCKNSEGqz
YY1y0OyutdUz5hHONlXssHpNCBR/wqjI5NeIrsrn2yNehYx06WSwH4J9h9rtXONpDPCclRxPOVvh
qL7ahZGh0aGox3q0tJ84PTp43OCMg/axrh51SnvFSnNt4TtDM1K5wAAYkwPO4nW/r2MqiZpyrkLo
P+nQas9SlUg7DOykU5wO8l1i+uVjIefNGuno6qamV8n3hYYH8Yga2+xcq22T8j8d5RyPzQg0wlen
F7Vy0Mr2ET1d6VleX9WMhsYMuqSMZxKjz7aUpvU58gvKmcMq1GulfB+XcqNuAmLcXca9dpKcIvtd
Ih3/3Nfok0IqG6J/Xu7LXzGbs96FtTf1soJ9jud/NXKTK7OwJg0bF2+YvilqoW+L1Perje9kfr7y
Xi2tOMVxSvL4G1N7nq3BmKJOnw2s+NB61rZEAR9XFlWSTyap1poCzvXOgpOE5CBYGJEEz0nBfmqm
slma6jmQ+1g7t7KNyUee+nc4ApohHgx689OT4il8TLy8XbM5vj7K1OgMFfQRHxusmDh4b55ELQrG
HKtO8wzqCeMkHzXxcTe24fjRKqxwF9AXWKkXL44IG4ctK0A4cxtEG38nJ6dWetaytNgneITXG1nO
lKfCqUwstVT1378m+T0lJoFSIxIRl+ibKeqt4sl90lvnUkmcszb1WrpPpdiT8RRqypXBFr4m/EtY
n4R4FG3mguBCdANDeEs9x6bpfBy02HxGqH26V7up3MRyBoa7MeJwlxeetZL6Xe1aQiuB1iCuwcbv
qoDTd3qjVumUn6Pc1+uDHA8ykXE8FfnOUstV3dGr70ilmx2r03QULfI54UnGponQRi6ZaVzscBoK
76BOxuew1IK7BEuOf11ZoGJcg6LXSS7Ky3P5Gc0qspAziquzYUTSoSg5mYUTNpBpNWuv5LHyNZaC
8IuSdNrT7cfnemGF3hazFZrn3IuzDeR0ktEZ6lidm6hRn2Rz0j4i9RVvI5wg1oRwrl50AYgjeuPm
FdzheZUxSLnZnVCvzq2OtZDhN/F9xWuOgBLidJNCLgjevFyr4i58S4RI2T8UjC2qFbMZ+iHuKpk/
qOc6xedwW/eh9FKVhvPc4UCwx72oXQlcrp8ZnKHxJaVXIoRjKOBefs0pQHpEkpTmLHl68hnbBK/6
acqRpbBlzYwy38YM9ejVM4z0W516UXUHCNULHOpSYU4n51+/MORwkB4AZ4Ta2fzXYMvE0Qrs8Vyp
uXWQU2EW6o8/CdvW7tvrgpygj5C6EjHbQrJgto3zJm2DylKms08NIb1TJ5PkvJO98qj2GZXdbKBK
vhs039qXkylVL/JEOIPPSq6P4wZX1SL6cnvyV1cWvwgKJwpFuqB4qLOsqNCTTg9wtTqjRerb29BU
6mTrhaRIZ0y01GwboNQYbv0gC5tjRuZtv9z+Add7nouSW4u2JcBF2OuXe2FM7dGnWTacdUwsXgdb
a7MtXYzEPE1lqOqHECPm/rvR2NpqMUGkA2/Cdx492ATQa8jU/nbvZlkwF1ZjkC/4H1vHKKdzYvEJ
rHPc1oON2ydCTWW2Tfvcj39Aho7bve9PefQZM6vYeVaiym4dMM9Gg+cDU7OUlRt9vln4JBrFf8Js
aA/8xjkDchBD6J3Xf/QRPdHrhyGTSBw3YYCz1AnOV/8RQEoa6JTmB99U9pNHgTcBZmKh7Cs1QdNu
Gu6Mae34zrYMq8WWIUDixiBouAImelPmSChQ4GNJIW/c9JSw61OQtLi7VabVn7vRGB8NJTWqQ9GN
6ho+43pduKKA9YssnnAc4ODljqnppkIw9tSH0taKY8pnMHkMpGH62WWWf1SLbkgODmpKcbpJlD4r
7ionksedAxx+q2iF949UDrEggE+RXkCvFFzxvIuQJbHkBVKkPST4tZ0QMitHpFmHbu15mOVBjIOc
MZ0SQL7cIlePbtI4o1knhfVgAfXR7zGNG+JNh2K+tUURqwr3iLzk5jbDmDXdjBMgqG05AJ75t/vy
fz9D9C6oOCz4hbc0skstl+yH2MARapNK/OgN2hp1t3EyA3uc2xfE9XZj1qLVxxsFTGae5jqJ0VRQ
nuyHFvndgx2PCngqycNXFSbetkzCYWdJirmT66CzV16qpbEFrou5WsSs86pK2JZwWrvEfpDI9KO7
jNIVfSivV++CuPKlU0Te52wCIKXPyIqbazYbs7tRrDS4AtBdtBEI6uZtYx1T3m4kIX1AUsO41/0O
cVojMA6TpNTbahzRRArCtXBgYc5IuKLfSJ+Tp2EO1wEWjgmD3DgPpONRuUvwns83NJLGnamH0dnH
OeEJiwzjSat6RV2pKC3NmGwXhCfwPSqTs7ONgzBIN4pNDxzTYm91TnIaI097NGXlK5Ii3Z4K+hpZ
6S9q7e07QKpHnR+mEjkChZz5hYJxjj9M0zg+yrGvRbsx0mv7P032lJfc0NOETLtzUpTmus58yeR4
9AXIlg4lfZjwU2onxjOWpknyeQL8PiC24I84LY6DlflfG7P1qmIzyZPSbh25GI94ikz/KCwM+Zga
gKiHA3UUOqqzR7zqbCm3G0V7wHsu349OpERbRLGdx1YOxzU5nfknErwqyk1cP2SMvDCzB1tW00nN
KImd0VUP90od4WCu5P29GXXTsae+/bntjLUyyNXVx8SImIB6IAhAvXoWOA3BlBS6FJiPrRUpsC7h
OFkv9G6VVt5akZYWL8gJyQ1NKW+g2ZX0QYMVXt1qWrdCr5ofDyaN+Bl5FgeERZ/rb+bOgHkgdf5H
1DAdjK0ddGp3RQ5I1zxI0tgjC2X19WnMWjn9roaFg+fb7Qvxb2P87X6l4mcJTU4ECbFvoeJ5+QAi
IJnhnFzKDw5eX/6Oj1z4pynC7AcFHIhSO8+f/o+089iRG1na9hURoDdbskx3q72krpI2hHRmDr33
vPrvyT6Lv4tNFCH9M8AsRoCymCYyMuI1yZd4kuXglrqt8r0ecsKkO2lQQd6GYkDK0UsQGYwfa58Q
UNH/guiLnHDlICTqhNHY3eR+peZPeJ+ZI258DPQN0Z3Q3CPFhk0t9aNQe8n8YTaO49iPZ6NUuvHW
8jtZ9uKm7vpjYGRFvw/0UAtBvMvBU0OKHx50HQtjr00dKHC2NqdN7eZ+r8oVDbrM3iFkAZyb94Ok
Y9TaMXlO2IzfSl6cLZLu9KSSnWQ0Ft6WvWZgZ6cPSIu8pHIw3taBE4xPitao9R4fdU3fDdgdWj/i
YZ6/ySFINVcJs0S/ub4enw6ETJUIxUbxhKIaa4n31YcSA4aaVgh/NrwP8JZWDgas4aeg0qTHBqfB
nZFlVXFDMrlVFV082zh9xCqxBZExpeW7FOzR5mAAjVs697ZWzV4hJc1tkxd8Yz6N5kuCzsofdlCE
9gdcEBSXRLWfp4I4pB8+NHdiTUrU2LlHRdze+RZlm641sFmpLPx7r0/qpyyPwcDgKkQ0bk6gU4sw
k4y0x5q6DB/Auc3KTYKEjemGNJM1d6a1OVGTkwt7V2GYJAwkhX2G1U5ysouMMPwiTvEWsfLzhPOL
QDrRRhZzsGQ3Nb5N+zsYgofcro3fE+7v33mi02pvhAmW0lpb7QXxiZfnnAEJe7CwaRqaSxgr2R6A
alULHgpDa7+oDHugpRndmcP4hwYd3CC0MEgwhBQ3r/JlSOngGvLOMtX7GgzjY6dG46NUYZPRVk23
sbLLUA4NmVIcfQOewTTjltlyP9VBB6DJ/JI6USXt26Zy9n3rG6Y7mRxvVypb53aQ1M6t9XBEunqy
nq/vLXEdXswrKRV3vUnFlaMDd/VyH49D3ZVVnXYPcmiZxS5tNCe9D6opm35dH0gVvZDlSOiOgn1+
rwkai4u5ChKzShCI5zkERc9rZjhw4xBq/q7MfO15KqZ+cKtJKUMecVikesGgZtKBe5cauNtEqSl9
UzqzrB8ytVd4W6TdgNWhXgDYtmODHr2bt6bz1vJez10NQMubHzhab23kwZ+2PjOG1pol5L0h9y2/
Q6nrjtJs0DxQHWnvusZSnuokUu58qID/7WppC6OzMh6XG5sR4jqo+GVGpvSNUitm2Dx0/Vx46D9k
v7ip1AkH3uw5KwtzI4R/OmlUopGhF5AkGGgkvpc7opFioycdbR/suZrumsj0uWtM8PG8/Lpv1zfF
p+tCjMV1ITTvKb4v9z84GAcZHrt9kKtafVDiUTo4SON+UYJKPTSdMf5XDcdpYwE/DUo7GuIEUB/C
NmMumnaDhQM9JsXyQ2DNs+fAcN6b6pAcla4EXwfEx/L6pEh+Xv/UTwdNjErWBkec0hLN6ctpxTRJ
xRK7lR9KZQZRKBnR9AOUYXh7fZhPqwdyipyI3QKeEGO5xceV9Mh0TTKUB6u2MXlVcz37Qv5qvqiD
peyvj/VpZzKW2JBU+AXzffk60mXyywgJ4Ycx0vM7zoB6iIV5rBE5koHwUF6+XR9w7eNEzRA3QFBk
PMwu57CUI+pgcY919NQ4ssvuxVN7Bmh1i8rGsLVP3vHBFxGLJz03AVc8EwQichGxJhtVVWsyksfZ
D3R7F9eUh3dIB3S0exW48HOFXoXrxEb9VpRmcgYAhL15MKMl4RaOHB8lqo2ypwZj+6qBVCq9zIzG
J7mK0sGlzmZJP3sqvY2r+0WZ/qcZM7biVFtp/5PEDcuXQ9qVWBj3eLO8Dclgv9ajRo4oZxN4f9yq
o/IEKFaa1cP1eX6nv1x+ORQutoXgjTDby8Ter8MRPEOgPJiJKTeoRAy1PQ+eyXNt2gdaaEdfjMHR
n6i1BdhHwll/jrUSl/ZYJ/enQ9pk3V2NHLJ6m0SjTakpRhvKzbKkSfdWQ/kamWtVTd6KARJxvq/p
og/3WdrjPOFNQZXUoWtEatG9Fg3T94NMWIl2ftOO0ka0WwQDlPvQt/lAyBFPnA953GxHhj3YLF5T
yBMGZ7njOVIVvKCjqXvaNDeWa2ZTeLw+weJv/TC//xuVPI54QLrKI/Jy1Ax9HbubJkxFELh5SY3Y
/KppuSTth67DN3menPRgp6Z81Oq4KE/XB18c2/8NTtoKIp7SBh3Py8Gtykjo4QfZmbfJdF+kWm6/
2Hbp3/tS4+e3ZQ0DeauvsDrN4DJIc0TKvDy5SpbWodnK6TnPEVagf+PU/+RhG/3o58Rxp1AZDvmg
JMVGfrUyz1RmqGlYyPfCNVic4D7PzdLAiPlsVuNr5kslvKOkGt2575Vsj+lmeEqUwujcqUnTLUzK
IuKLeWZwAUsB5Cu4OZfzPKnTEMV5k5xTtQpvK3QI2rtCstItycuVucUAgKoPQBQ+dFkbN2tOMcPw
kZKZ7SUp9PcDesWVOwx9+zZQDT7miTH8uL6LFrH4f19Hy1yIkBGKP2npdGOOZwx2UWxyLpowbf3p
AZR1XLl60fJWuT7c6mSKogdwJnqPy8bUWCTGCO0e4lyNBaxDPDnxmJ62qkcrZ4NnFswxcT4+Wyf1
CvDSPqvSs1+MvKKUIq6tQztOroWLeOgGVaj6G8F2bfmg5on3BvQ4tsrlNpECSTPqCDucaNDV6BXt
3qF2JUYi0g6lXvy0q0DuXanKjC3hlbVJxV2BAyI6jzA6LocOmhrPCl47Z7+cbGH/E5bVLgGfeXN9
8VY/8cM4i5TS7pPZxhUzRcMM0OnYVsFX/D+qPYj85CYLI1gkRRD9vj7o6scBdcBliEIZ99jlxykl
N9YEFepsOUXbPyVJpfYvZhg3u78ZB8wPDHmShCVdxHZqC0tDO0UjfNLk3dDIc/BaIP/ubGyU1Q+i
NUvVD7HgT9rdY5iabdXl2TmSU+OY5MYY7A0HrNuf5cfvJ5v2JwJwxBT6kYvVSlPeUpMT5mcztYLv
WeGEyp52j5O6StxY6h2c5EbZmxb6TRvheu30fRh5mZkTw3psQBkZDVn5SYF+I4nCsiK7U57Zv5s2
nv/iWyGigd8ATwZ3bnn4ZFyfidH4qHTj7PpyFD609Zi9wNMM9llaRDuzk/pkY9S12Enb2wH3g7wX
Jf7LrRlV+lwOTZ6f/SRGNy9Ba/q30QYligd2/J/r23NtTj+OtTjjyVgVcJwjVjPS2jdHaqvSbarC
uBkp3b70WVO9/v8NuNg+mA4LKDOKjXQDaj5OwqZ8b/R2+VVpVP1HlQ/+XyhGCD6aUMiFZkxh6nI+
Q4xT1DLiCKIcpR+Tjkb0gx07qFrPqW1ku9mKzS37y7XTCOXpHSkAcHx5SnyHniq13fRcRnMjkPSa
Ge2hlUsb07kWOz+MszwTRh5XSNXCioee9UsaCji1lHNfIjsx7G95Ai3k1o98aythW92i/+/zlslL
K9dZ2FtNeu4Rp1I8w858x/WrokiOtBX0aCO2rQ3H9feupIr9yLLoELY09+YIheMSfdpD0k7GLZlh
cNcPWfTt+v5cm1AerkBYUb2CDiYW9kPGzzVVBglUmDMaseN/klBv7nJNhY+T2sHRtKubPo66jUVc
O4SEF6Dw/ENxZXEXQXJIA5qV6Rlx3sTyjMwpb3NqE1+GLg3yQ4vnyQb8e4kreo/iGgwL3CR4xH3y
G58Ss2hNCe31EUPNX1Y6Huu+v5X6woL1r2ZeMJVm4DrONLZuLdllezAG+jR/EenoJXI8eEvDLxPr
/mGyZ6etjUzDpFUC2FK4sp52XwLkcm2PF8dmoXx1aXE20sHFqTgMLkIPcDhLDSa01HxTa2/njIIO
patZfTWzWfaw57ZPIwplGxF2LRKAdOTawzwKAvAiwtKMsTFLRdDQMELcjdqpb+AEKeG4u75x187I
O78AzB/VsiVpIy27vAq0HhF3ScUzeoS6dRiTuVJcJ6v8Dd3V9cFEYxP2t0iHLxeuL4YuD50pPpst
ZsWSn0p3MmYT30Gnd/vr37V2OAA0gp/hIYFN82KoVqNeiyIOq0YnPMY2mP+MYTU9N0OCLLhj9NXG
iq3tk/faLcANCjzy4jhWWSFnFpy9c9fWWuKGxTj8RtgY0kBHkb7dSShE1scWH7mtTHhtWjkOopIr
+uzyojxnN37FhYjuSIQodutRwQGrhEDOsBPl0Y20+51ysigzcB2Co8RUApDQMuxwI/r5lLTp2Yhg
nZS6Hn4DetYeCqvSjlKcSzuCQKd7KA8NX/WuM3svCk37ualwOnVm/moP4l5kA/MI5rdEqszb60u/
7Gy9RynyTFGEodBECn25zabGLtLO5xdOM5T4wTetm0yqZ9h8dfRfJVGSJ6k2tJfemUAOhJ3Sdl7J
u089hM6w8VvWjjHP5/8ZPIqezOVPaQdQ9oWO6HFaNFnhFqEcRLAugdL8xV33caDF7otidWySEjvS
NpObn3NJO39HR0NRbruiCeON0yWiz3IPWGxdSxdX3iftYhlrxza2cZFOcU8pvFltJAlXEZRqvW4s
7Weh8PNQjXH0KOMP7F1f37XBbW4grjzxvF1qvSJrTbB2AvtkZeA73SaWtfK5LXxd+lrG6hQfK78z
4oe6yZP2W2ilpn28/gNWzhvpPfuf2hN146VaalcOYd3wu06G2gbJzoGHad7oLcKzZaGGW03hlc8V
nWjKXIRnsG/izz/cdmmfWAolNOcka139tRqVooVrXDnzwajHIdpB/LPlXR4M9T2cmTDcahSvxDUa
KoZBoiFoScsbQh2BcCaV7pyg3Dr2zqImbuZe6lfOy6Q4uevrURi8GnlU5Rt301qoESQz3QQbRolm
2Q/3Y6Wt4q62T2YPdN3rO/qdRymYnecyKxvzUDt9kL/OUuMQ6pxBOpE96y+aPDT+XoLqW8PB7ofx
PtCpCXhzOXWgSsYcQd3rG2L9hyJCSOET5A6osss10mqKWXWk+idnVM3iSIUuTjzZ6KfnXOf67qUp
Q/egB/SDCsM4d7e+jCDtMYwimJpp2Rv+Mai4rgJXdxLryG6wjzBt/0Jgk6xfKFVz/cIXXQTGOqja
wS9l+4SqeX/QHR+PSGUq/qP5QzdvPLvXtg2psOhAixi8rK0lKZxIOcv8k9aXUbUz9NmY3LIalC8S
TYAqdqtmCKEZdYoTbXBgxGcsopM4neAKuRF5CC8+cw6kUYhEOyer6lNz17V+egeGhRe/nstp/dTU
RvHflPTjJ1LO6euYSkp8c31HrH09DVbmGj41BNVFOE7lAmRR5TunoE+MU5JLE2LgZaF/7/w5TVEB
i+2fkz8kW2Z6K2kPWTGARgO0DIWAxaerQd7Vqar4J0Qp8dvGPx2IdYwCeXYAshQdM8rjf0gdEdct
qDFqSFwFNp2HRao16wnI1NL3T4k/1tFd2Su6GyeF6ngCIrxX7LCr3XbOMZLQ5rD/cX2m14IxDTWa
AMKaGsLk4ug5YOVCBD5OcSapQCgd+mCJq9qVFt/A2ak3pbHEX7jYXTCAmWXargTEJYdk6Nk9lST5
lIobBXJVZVu3s58UylsQj/JrXxXT17idZi+fouqmssHZ3KAYVEpuVhk+U5MX8l6yfXmjmL2W9pDx
CE12oFKfL2Xdylvw65p0MgInekNcpn9ImBtZNL3MeNcjovBYzK1p7TRknPTdTMx/TsM+1Y5RKqbr
+sKsbEUuYggo3F4gmzSRGn24t3xA7uYwldIp9WkZ8Cg0Yv3fOY1mEBVBiYeTpaM1eH1McRcu14YL
GRKRQwvqk1FXhuag3UaBcwKlp90VuSpjyO5bvr1zwImUYNkyvzlS/Ah8txui1H+7Pv5KuifEmkRL
igqivlQHUVIpKxPEE0/SkGQ/pgpvPq8BgmJuBNe1uaVrYbwz0XkeLsILQv9qpVmlc0qjDOp7Piny
vRX2in9sQPPdOUPR9y/XP20lomnEFKo3jEvtW5zDD8s5Kj1wcFtyTk5QNl9iXAnDYxupiYsjGpj4
rI5x4UXgh6hzfeDVb33vnciYmn7Kf4yuN2tnGJxTEwqHjtKvLFdVff1ogWT+3itBvQULWx1RQJaB
xEMLWVrw9ng8Tk2U+6c0jHHfidTgxyRQASpFW3lXdtGoHK5/40oQ46YStDuBRKD9dTm5dVfkYei3
zikhmB6Ctk+/JGr0LanH7vv1kdZ2KJkkkYsjCcdksYwm0gEtGZx9mrCN2nUWL3FPGqZ5C2e+NocA
YeAvynQqP0XJPjCps8NcOOlo1hzlVq/QRxw081WToiw95IWkbGBh1uaQA4E0wXtTdnnlmqPSRQWl
71NT6JWDBgI9RPSSS7O4q3o9av+8loEbqMCjUl8UlajLJRvDMIr9yKH4E2fBDjfJGcRkOMiAxOx6
i0m1tmrc6JAzoGrA0FgMFitlBv4nck42m3Fv0KTJvMRI5/ovztrHcdTLj8KjfMSkeXZOeWwNr6lT
WckBoc24dKkMowJgq232z/UNubJsotsiNFsE3vpTKJvsPp9kzT6Bf/ul+4lzmrX5hKWauRHA1oqX
jCQE/DESI9Ve5EZZPk51pPGaAOKfHLO2lh/mIQos15Dq/Aj1pN8jYJOWbiFF9skYjHinNmX67/Xv
XTkYqMeRfcImFlnqsiLAU65LwpF902btXotN5fswANhmvOxRKfNh47NX5pdHMoVSKjWQupZKnkVY
Ys3rO9IpC2IS8NkOXhI/VF6qTHW2iGsr21TknTCIQWyDp13kYk5SgS9Sdf8kzbnZIjXmT9VBjkTF
9I8nEQUWG/CbUA+nDnG5T9XIAhYdK9JJt5sG+LzSJaBZM0NqbgzKU813BUi6uvGsWEkuCBniuGtC
I3k5k5aT+UHdzgENIVPLv4Z5YO8RyeytW2MAeLpTpl4NH0rInulNNlZbG2ctv2N8C9SHMJL9tH9n
pTLravSDswXDtT+obCTHHeo+APeExNWLYgTqLWUJjBLkvIMPPwrXtqFO+2PooF7v/fka8FMEXYRE
Uf7EGAcdouYWOv+RNGmUAkZrT1M1dzMTRQcvNmbl2/UB1ZWjw2MDcCXZANfkkiwWBlaJBZ7FAthS
Zd1SFzHOGY+g6mYalNDKKctjH/xs2QH437AsY/3cp30/39lznskHeaQ4dBMUbejUrj0jwtZhKN66
A92w+gANZIBtk+mB33hYgvnDaeQGfQBKKilPdhO1lsvNIiffMXUadDfwS93al0A6gnsr9tv69/Wv
XdttlLJQC7EA9HFTX27xIKFuN+iddCpMMliU1trKGZ8yZcq/jdAwXzLFym7H1LTu+yDT9tcHXwsa
PG8QMEZxlw23CJVVY/l95MTBOXaU5s2PcH5XrTxv3ASAy8ZY4u9a5OwgmZByAvAPlnV5t0UdUuqV
MfmnvNZ4IkJk8WsPwkpXukE2PFht0BQ8YWyl2ffBIANyJE38QyKgeMPS4SVqEb2AVC9lMzS16RDa
E486PUQ6bFZSLfjq56H8SiBPh12npS2EJGPM/vvnM82dzq7mbhetisUyWwgsE838k6/ALDMbOwgQ
LnOGvRwaW87JazcgVOd3ygekD+QZLwer0ByowAVQpgpQZHMjMPL3CJAGhWcO8fisFFGbHGy7RV9e
N2JKQhHGgNah7ms0Fa9/91JI8X3G/yftRAmVJ4W4Sz68J/J4MpSwV3m3m+iudqOuP6ulY6IyrUB5
9aX8q9VMwOlkM35CJkF7M1OjOjS1NHP0WrLxaAwKZ+NeWXnkQAeHDENaR5Bd8kE7h4JB19v+qVQz
2z6YWpPLN0UyRLLbT2WpoGCI6uJEf3QjmK4PjP8GIgmw5pfgDfhulVLiLXyKUjsMPQs9wic5tEEZ
BJTvkRQFbbXH6q2xN07fWkxFEQPpJcEG/YRVCcMBis2kOSctMeadPRuyK3epEP5XbrVJ21IUXh3O
1kTtHJQyH3u56vJcmFPWhmx36Gnfod/AmitjSfVGS52bO26+qN8QO1qLLwRQMmeauAC3FglXUcxD
CbyaNe3VukLM0MQzWkrC5LGkFZe4daVn2k5LuvR7reMiroet/fX6Zl8Lp3ytLERZbbQuFnu90JSp
qUfTOUVGPt/0JEntHqXhf7o47Ivd9bHW7g1xXZAgUB8wlmWXKKGSbqKsdDLyYb6x0RtMXC7B8Z9M
BsaCo3QgvZhz67PYJSjP4/XR10IMnoAWdGo4zpDnFi+ISSrCvum4OQaQ2rdhmjevZmDq8V6fkM/c
m8nA2Wkn/zxp9iEIsx6IQAG28/b671iZcQqSYD4EgY9LbBHpGgWAQp3V0qktYGSCGbeqozG0v3oJ
18KNGV8di2IDKsck2bgyXu7pLEEku20DDI+yOkLlNxtU10pT84As1fAXXg+iyyC0nQRhd5kDITw/
drYZRee+suMXAUFDsytLH/q8HHaqVGz10VdOz3sjFbSF8OyzF+uJemeMfAhOj52WaI3XxhF0mqFu
6/TeDKa5w7ljMn/L2YybnTJDDIQdHHZ/McOiGCNqFu/SLpczbA8B5MsYCAaKLbTWAb8V3wYAn2e9
kbWti0ks1yIfMT8Ottg6bW9o4PbU6BzqqfOfyO5G+ZjFSnesJ6PMSLU7NHtJJQbj3uAN/rUteh18
8hjXcezGfpJTfYYX9wvK+KyiythN9cYttbbh6N+IawrQBpo6l9OhJTqw/pBfOMn6ON/Ba7D1Y6a1
UeZRBN+0hl2J2fRvHE41fjOionM5XBFVAmjnMFydmeohVXEXPIyZVXVeCtAnvNfN7vf14/veVPy0
CEgGiUSfYuOyp+CHyMaAQgnOueqArHKj2jBfy2RCRDhto6G46WUUC2/RbWnu88wxY7d1UDsP3c6H
pyyTu1DWqhLASBIA73/sTh+UDS2/tVWgFiMuTop2FAovpyXn+7MJjByWS2YXewlYbq/I/PJGqrtJ
/4sl10X/F2SnQCIt1iAINStrMOQ5o0eJVWWDxmt7mNM+a49zFeYbSenaERANBBhfNJFwPrn8tKo3
Jiscg/icVXmY7owGmsArOkLz5nUhwsdyncm4sJCiaABuZjESqHRjVGHwnI0KsQMvodT9KzcH3dmr
c2FXHoinFnN7QLMUm+Px1tficg+etfAGAwOMItT6w/Wtt7bbDUDX3JxUi3huX3572pZdiPRxfLZ/
xlHd32HHVD0qfhj5ro5uxVY8X70wqY/CxXwfb6lc3OhNoMH+j866Hiv97RRPXXbotFGqPdkMv1RU
WfznQUsCzzRbxbrhBYReVQYjesuzbG1DY4EAzw/dYoHquPxycZeQQaXxWc0zBHZkP4x3c95r/2DW
tqXoszbLlGrheYOPJhdc7Oe5HRw0dLDTzHMjlt1mtLKYXjCwPlfuK0v3SM3kjdxkJTOigMotolE0
EqHl8vtGpZ1VBbPMc8bbNn9w/DFpjwrGYg9doQTJIaqGYDp2ZTZpHjyUHNHu61tr7S7lAFN9pCuM
YPMiEy2zCCCnTm4kNWgYobXQ4xrSwEn0WiS0o50c8rP3I0XH7wYeVa6FRNZfQHBNIKro2ZIGYiQj
NsGHZxdOGp0vc7rPCAz1b0M5vfZ56nBP4W94vv65a/uJEgz5pjCf+CSvVZPdgyTEIy6sxjm+MxtZ
30d6oh0Qw+jkm+uDrVXHAMcICVnebxSUF5M7jGUH/YqSoFNL5q6sM+VXTd1BOypZwa2Ra/J8F7Zp
KNGbtiLnd0f2Yu+62Gn5Pw0fsZFHrO1w9jce76RqFBYW10OEzJpV+EjZOJ1k3QUzWVJX6Qi6lMhU
Nzv6MNnz9SkQ+3cZSynXcJrIfBl6MQNodehxrHFnZn7bBzvVV3v9zvEls9iXErqDlWT36U6XgmjL
B2N9ZJqD/xv5vXD3YVPJfiLXCkjn82zbnbans2v0r1XSOEDYR8l6yJwMoJZDQpTv/+KbURQk7RaG
PI448x9G1vWklLhcgvMEkekFxKF/ZzdBof/q+SO3B/dj31mzXP3758O+YzxFggKVdbG4CshFCpFt
CDpXaQ/9BLQvIowj0uaEb305jK2nS3GyZdO3Ns8oslFgZ1TS8sVLo0psoxsDSq5FO2tf/Ua3vzbp
XN1VKLBqhyRLUt8NUqnZeuGsFWsIFtzyImQDc1pEjYKBuX0j6dTJyjB9sXM/uFVk/Pu8QG6t17ms
Mi9Fp9r6AsTW8BrL2kkVm8FT6m6eDo5cqt9boNV/4QErOjm0wtn3gFAWIV2bS1K9mo3XjiFMunwy
h5/qhIuNjRflj+trvnagKQ9qwpZRBJnFWOZYA/g29eAcpIOCdUZvjf2uqmEPWb3S7dK43KqMri63
zr6maoBwgrlYbope8JbkNDpbeMa8jrNNAy4qkS/Ikh7PCqoKO1na7DWufqdORRZwpQjfi72NEFyE
EmsYnuM5ms/0czr5eXAqbX71gTXVOx3piK2O+9pVQXZLPYjCBVfjYm71Sa81RMCic5s4zY86bsyK
Cr2NtYqG/ODGNbzIA95ZGiTtJAEIpKARschz7AE70aREvGtKwuqrDotHhlAkKzeVE8zQ4ys5qG98
wKW5VyOjMh+u76PFt4rhqetz0/N4Q9/AEfP/IWTJzWQHnV/6D2iPFLgfqZ0/eL0Qk0ckDY3/66N9
/lheiIiXAUUDDk/ecTlaRZcA+4dCfSiLKPemLg33lh5mB0eKoxvDTopb4KvWrk6TeuN9tMxs+VAE
0+jSkHAxNJfg5dBmNzVBF87qg9kG8ZcaO+9bNQ1NagjY2LphNWS7smyxUa1k7cacbDoxTdz8IflW
1IAEboQ+CpUgnbLz5a+ghB/rXdzr9z6a7k9Nl8YvfmTUexBbk6fiU6NszPji1NIRo5Bvo2EmanCU
GxepLTAZqy+mNnpwqAz9S4D4MQijyGRsfS9LW92DHGhvZD+f9hSJNGcH9Cm6YMAfFmNGrS0FYePH
DwO96y9BN5q/nc78GTlOtoEyW0QHAcZF7ZsPoxgjymuL/TRpvi7Xg5w8zAk0Zm9SfNi9Wg4mmB5N
0P2cZKPdYuKtfR2SBryQRML6CUralX1TB76fPKRxm9/OQSfhOjEUUCv57G/Xz8vqWBwY3gh0hPAf
utwufUhDOYzN5GH0IaDjlq780qQh/63lUZ/s/3wsaPS8CNAaZe0Wc1kwehboSsLZLBG8gJOw8225
u6WxHW+gVdaWDRoM4F+iD4CxxWfp0O5UTdQJU7MU276TH6Ihjo9GjL7/Pg6Udgsn+fkYEG2IOIyJ
kgtuuJcTqWlxYGEzkDxEeRq/kT7Yb9jeNz72THHL6acs70IXQ2fs+qR+DjvsUI4gGE3kPUWr/HLg
SU7TlAYEK+j04a/cSPR9nza5W2Hg1B7KabJ+mpKDN3YW6/PPvLLGNxWT1Y21FWv3IRl/PydCxkYX
mm5gyRbBr0sN0N9zxIR38vgsM/NGWP2TBGMv39Z2UbuJSg63w3Mh8NDm29IY/bTeCG2KVIVTAwaT
N/blJMwWugZ2OkxPepsW/RdE/fR2X+FpVVEv1uQ0IOKDOrd3G5P/adUBKMDaBrXPu4dH3yJ5aFto
yHUZ1U9WElW26eaVlHzVtApfCa+qy77o8bAJsQhorUl5pctaKF8K38hSz5QyU/Em347/wdsMjkMP
XcwxXNjk1nBnZUY63Vs+gtWYq1qb9Uax/y+WC2QMXTc67WgO8dhb/O7BKlEm7avuMcK0bldMU4dS
N80ZGDu5ZntFg1WX1Uj+l9BRpK9RUjjH2FHL1hsquZI9WS/Cby2VuY1dtKyDgpyngcE+BtbLNkLk
bLGORuv4PNT7xz6aOqzi8jQNvbSVzKegjNp2LxDO39HOCZvJtUec5trS1Jvd2NTw3ZSoLMeXxJDE
L4xUJ35SxljagmV82unAAwjMkHEog4JrWjzBoqLTC7mNk0d5gvrjhZqKvhoEnMeswbt0V4BD1w9Q
DWwcg22/bo5maBRbOd2nfcdriCuQVg/ucczU4kfYRjFUcVq3j6YoXXUUx38bcSU3e2yolW9TkfS7
XLfm0/Xt/vnTkTLj0akrAAE/Vzhao6sxhzfbx6JuoE1Wfn9rTvFoui260RaaO4WRxTtpKu2X0rT6
jZi+MjpUE0T1aSyS3KiLCFv4yBR2stM9Bo6MUmI7yN2BQsygHiO00YJffRG2zwhOloE39Ono4Kgw
tfXL9Sn4FGjIZfEoAjsBgJUmgViYD9ks7E1sYxWnfVQl0z/YUli5bOPpH7tRfK9SpfrHH48nDFWo
zAoYH6/Ry/Fqq5tTfN7jp8Yv5MAF0qdj5p4n5TNyQMW/pj+VyfH6kMvXL4cQSyIamqJyRxq5pLJM
lJsRMO7yJ574qu1OoqwjuSSVkia5Oe0gyTM1KGG7scx0eY8Qk9kdSH1xtnc7aGxvhhqo/T0tZi3C
xw8orDxuBApjGb/wQac5w8ucIjrAOLFXPizDVAyho1ZD9KQCmsgex2YC4Z7Xnf8GKQMQ3vUZ+bzz
cBNglrlY2H+ITV6OxvCxMQ5V+eRY+YS5qTSE/Nc4BXEOQ621f6CpiWl42Jt3UxXJ8kaG/W57fBGt
SeTh94AXFT5ZyLZdjl/HoM1rewifCmwFn5J+1DTPxA8zeh5Nv/IfwlGfujdRTc13VpfE5WPYJ3rq
VgT3H+jTTP6NYDe+EdDqwOtm3wlw5eE5doAowwukmQCnoOpUxqZbjnGpuoaF0tLRTtTimW/PyUJn
eAhuIxea/pizzx8QdYtfMoqPittFUf7S2rPqHCtj6OqdNUbzuGuqJM/3fqGlWeCWWoNRW1oqxsls
fOlrXERq/ALErf3tI7k+fzO1GB5NEDjsnFkxZuJIlajfUsny3wCSO9qdOY9TvLdSy0//DbquKb8k
ylRq3/NIbifP0dJa2xkheLZdMyOZe5e1ejockkQ8fCRsrMvDhDjceFeWdW/daVmTP6IEV0aeMVpz
cythPqnd9jFG2k9soUI5jP2sZe5QOCkmpFLQWK/pQIVC+vPdxXNVQ5ZSdDc/yTZwmeR1mMfRk9G2
w91UF+M3FdOoe5/WK6dPb6p/pQTEGNp5SpSxzVJr4xHweX9TpqfNxhOOX0Dr+3J/yYnccbrJYpDG
615rKQ2/hWHW7mpLTiF0AGrwIknWH/Wo9A90UuSNNOrz+KIVJvBoJLDC0fFy/LS2ZvR2Vf/RN8Ko
PsSFM6uuYw9G6ql2Mtej69SUos6x3VUPHbiEdOc09pxsTMOS1kjg48ElKsmAZ1CUXaLiUsOc5sJR
o6con2fLxQovkr/atdbcD0Pf2Dg5Z9k997J1znEcvMvzIj0D/gzs15nL3zxREyvjb4qfFeYPGMP4
NsVpIxlbguki3FyGA7p1/OvoZJ2AyRbhqKmqmfcFotAKZh53kxoDIAwzriZXCnsiNddW8Z//I+28
diS3oXX9RAKUw60qda7pSV0zN8IEW4HKEpWefn/qjbMxpSqUMD4GPL6wYRZFcnFxrT/cjoDLdsP8
aWaJcqDHFHK4exdjxhkYTM/r8mPX4Bu0U9Q+/xy7TV7vii5DOzuNLLxsfaE1cfJlijwj2+i50j/3
WlJB84TqKaxvt3/T+4V/9h3mNJFvQDGcItMFXdYCdK0rfaZ9qIs69V7KAFzKh5FHvP4UqknTQwGL
PNtPc9OLXkdrsJRnR0CK9Vu16CJfr5Mo/Wy2etFv1LZD4l6vlFbsunrMxVd01vvy0GZj732m14KS
UYGe70utjerwcZRTNuzLwAjVlSTnHf+/mBQFbwTFuNf4Y3nhG5UUrsxN4wOOvNO9OobTLxe6jPHJ
0YPwYICKTd7iquJcelEfew8ejYD03mxl+wYyuEi3Ed5ZT7aZmuYb9OjqyUEupT/ggSSVJy0XXfbF
s+J4/Jg5oBE3de5kMNb0eE2k4d0b82wiLi8VgwNFaYgbcolzjWxwxk6WgutrnEZHHt4ohq2tFkX4
sesbh57upHjRHU3CHlfgFAB3m47Bpyk0Q2MngkTwXw92W/5trOG3oLQK+Qim7ix2fh5r4ijpkP/q
hmOeFY52p0RG+DLFVfEQgI/ciDzNvlWBESNh73TD56l345XU5eL08gMY27J4Q1AoWAaZLkgKvXfA
NpsSFzC/dTzzd2bXsbXptbD4pLZRvzLlyxIBvYy5WDbjfcneLzrdaJBg0CzUo5rFxk+17x7GKUz2
swS+n/As9/wBRH210Zyg+ADEyHmmdJLubx/XpdXyLIJC/ZcKIaVCgE1LzaAB2LPR8ig5Cn1KdF9W
lYlKSD7oD8rkpSGs8VwDy9KhgFpYY5c/GoObQJ+kc2gMviA4a2+DMhnJs2W3nblV+gaitealSe/3
VuP0vjVqa/6Cl4GPX036BfOQFzMBcJF7IUWAvTNey8emKXGmS/XuJ/dHNu0KqU8vQTv9cviRYqt2
tbNTGmUYNrhjvyqFrfwliGD+gHQ6aVPw+JubB4uta8ZmKEsxf8DSdPZR4v4GSKh/VvGsfBFpU66h
gy9q6Yz3LmBroH6EOtfiWp5iBwpB645Hwjmu3FEzfSgboFczKetTJCfLnwaP8+HI2jrd3iwX71uk
JgiCwHHov3EVL4amZF9Txu7s49R07dcuEE2MpG2oObsg1pQPRpP+Gxee/Hp71MujyUuLOu8sgkYq
tHxh4hc3eGVjOUfXzTLUIuNI7DvHnr5lbZM8yyr+9/Z4F6+YmRaFlKvL+w4B6GXPvHG6uulxHz9O
k0UkrPThM2I6cjPbIK/EgIsUazHUIsWbbIE+VZFYRzvPsHFyoxqLAdUq2m1URf0+8Jz4ILws3Q3G
kBwTw1pTMblMrlAcpUxI3d6ZxVyXuh5hkYosCTz1OJiVK+7NrCybuzqoJ4GMc1XfuXlsRjsb1/lf
edsXFjkDJNT7tK3Ml47O0U9j6pJXSCGZ3OD1F+9zsS5dernvZkr5rCfAAxiThHmH/PGuVDqtHEhC
9WOp9O3WBXy6Ve26/9wH4yCfdWVKD0HY6MXfdhkg3sIrml2KeOdBXzsf1vaMoU7I0I+YbKqbwHXK
TYNt0mtBpfWOQkN4f3vjvROzzy9neGuUEufINqtuLubpNfFglmXnHEfiqnYQpBWGH4jU1vxSDVMH
6IjaSj6APdxrsrfHPbQUT+FGhhe06YwqVzZJjDH3AWdS7cgrauifjEkq+KeMpvpPqcfueHDavL2T
mjoGm9ApKuGjDuAU2SbQ1WRb6Ebq7SYe09ZBthqWL3osOo06kukCKc1yUCxZ4EzhttEVS7xa0jIP
ASZ50SlXlf4TBcE6/z6ih/jVNCaFyEAfx/W7uOzvo7Ybg4cacOEp66v8NZaNDJ56nskFOm10HUc/
71vrn9tf9fI4AyDUiCCzj5yL78z5KlpNU8ii1pxjS78s2gaZFSi7fNau9lMpA32t8n8ZnxkPBhHY
WIpD2Hqcj9eGhqJ0jWodNYmR4MYoTLI/QWvCr4HmH5zKaaaDNsYy83n+d8XO6AjX92WCyXQUO3r7
vS8yUpCkmLLcn3u/W4lHj+bHHv5I+9pBOsp30HFaE2F7VwxabD+SW322X5vzEXXxpbKyzoewF+0x
wF2dH5rp0RY+hHl0qJhan0N4YBs9HRT930xIsRO0r9wPWoXEn2/nkaHt4rEWh7qkWLBRVFlAa1BT
3ZE/FK8oNo3u5uknvni4ig2+DKO0lilS0+pFiU9fsndDEUsbkRV55EhM2FoWEdxDpBeaoij92lO8
bT5U371OnXlF2V+3Wt+hdDzBuDPwOVlGJ0iXbi562R4hsDivmhdE3/FMd3Z9HJuHaZT117rpMAC5
va2vbDOwEeB+Z3eguRl6vs2UNlWmznGKYzP0RbDFIjLYOqVr3JVDE2wHt27ae8JjdpeFBZY6twe/
vJJ5QtAS4HKk4Awe83xwqBJQ4SxEbLI81e/UaijijQomGOT5qJzyUBU/bg945QbASINLaibpzYI+
5wNCNSnQqk+6Y1EZTbcdIDxq95mE8x6XUb+JujLkqZCJL7eHvfKRqXvMnqmIV6MuM/+sPy6eVlTT
hHBMf3R5KKHklnT4xDkOdlPbPmzK5ndN3cV6zicrLz45wdiuxK6r489iF0yQBscyzZW1kpOGFfLo
KnojAILg8imNMbYOo1cHKTvOHlVfQWsuPhSKpa51fq599hmiwgrTyuT2PZ+/gY12mWqiOya60FA/
h3jh7k23C16NXO98QGIK1e9BiVcKG1f215xkUkUgGCHcsFhuGl1eV44e856q/l7vYyD0kVqoP/Ug
Jpr2SNSu7Ogrwc/kKKEUBbYAyPlSNCW3hVGxe/vj4Drx8JAPRv4vMT41tsKxRfMoMS36LeYWIppY
XvCrr51O2UKF7oINkhy2+Wj0ulAOSl4rmPOFGGZTH3PszDdtCveH1nSTLzWg3zV81ntWcB62+eVz
IYhKOA/YZZ2u1xO9KMZ8OiZa3L/qY8VvLlFlpZdvBOXTEIrkQxRSnt5MpptFO8Umwd1OXdfWjw0C
EgXNUK2w/WKAkLatcNSr/NGjJ7yJ3ar07soyKxq/d+rSeMy1QhenUsKg2hTp4PyrTq32NlkD5y+m
Du0dDPiBwu9hDNorN+vlpsCTyyA7opQ3Y5YWD60hdbTScJT2yFZN7moupS8hr8/nLNHREDHGbiUd
u2x7UsaadYLRDQGvwJV+vvtbDcdXT627o4bIYDr5Mh8SWsF21XS+4cpM3hMGTYGljjuZ3yMZ94+c
pcjbWWEOal3PLUz1LLzS3/QCWZBXzZ7sn7cD1OU3mc1MiIcU/+Y66eKAKpmeJCBup6OOlLnhS3z4
sFzx4oeO9/FeJCo+UrdHvAwJjEhhmn4w55OYeP5R4OB6U6/007E168TvzVR/CAflc+CWBKhCleov
VFWsw+1Br02T1x8Z91zvJCM/H7Rwu8ytW4TTC70Yt3kuTHQF6ujkpupdPzj159vDXaaM1GX+GG4R
fnoalPAze/UIpjbyXdtrvxsRLP9k1FcumMvMBSTRTCjjYcurfpmcCtcctLQu1SN4/2bvdH2AJwP3
fvqzaRzyYaE3A10tw2zw3ZmEKzag2QdvWIl+VybMu5qtPvM1jYsmrowzzxmjwDo62lhPSJFUOjjA
UN01GPysHKsrazln4oR2oHmE3Pm3/HGnmpFbFXlf8Dzp0ukApAKakmml2EHWjX3Pmydb0zW6NiIX
KCSuuZHDI+B8xCioTeSfB+2oVUr+MXFEdPAGc0g3YSbD7dQ3a9nKlc85l6bIkKghkJQuAkcdNloD
XEs/5t00wGLPoK59gPjqwWeZRaNW3qlz4Du/AEgDPVIjnsh0XpedYZh3utfVnnYsYgJMpiCVc0DF
p9ZXquCX2ciMJqS7QSIyv3AWp1BBxAXQkNCPfVvIjdaYNIJSq99nOJNueFWp9wC3ky32ftSRb5/I
K0vICeFBNbvsoDG8WMIuNIyhojR7FGklHqIuDu6NAOQJzs1ym2f6Kmx0nsvym6IDZFEZQUmZOZ/v
mbiiuIhJlo7FZ26i2ZwMh8Jr5FOehtGTFiSzl5LQX9uo1J8VVEg3MXy7XarX2RpX5krARQzCokoD
uAULiTmE/HFeeGRXuZH02pErOf001Zr4jUpQemcSdns/Rytk2mqK7ior5/TaJqY6DYl6rrtd1Bkl
rJxYrSrtSNfXOHi928W+Mkcg2wiclWvs6ljItzAU+4qW6/kcKUCZouDfHxE17L5XiVJ/wgYHQHSH
nMzKBXZ1rBlHwVsXbNqy4F0oSRjpA/MqjWz43QXYbW9403bmj0KCDl85M9dWD04d9FgKO8AEFvtI
S0xvqqmkHpPW9u7M0Yh2Jq4cew8vlW80+ye/qqf4y+3Tcm2KIETAA71v4WXhqigRvJb1pB1jnBte
YZWpD5lepdmGxgsd1P8w2NzFwIeGgulyf7aNW44BjY5jIaakfFQ1w9kZroJbXKyk1srnvBYHaANT
oeDVSQRafM6id2Xfi4RQbluJtxVYY6o8tD39e1X1ylZ2cRet7JdrK0i+SQgg/ZiV/s/35hRlkVko
qXF0FLfaxk5h5H7huMlWS+jqarXh7NnSf8nrpe7IQeAqpkM3Q1uWDbHRqSVquCbxJy71b1zbqfaD
WkpzxyVnmq+3l/DKV8W6kcsY7Q1kMbx5P/0RYlxeBx7UMOqrcZ3e93n3T9n01rZNqZCzP4UxruyZ
K9+UAd818Wcm/ZKD6Lh5OcTUtI62UaryF6KgXn9HDdKSB/Z0QPlbxx1v21phOK0IcVwbmtzDwRgP
gD9f9nyuMY50EiUI46g4SvkB9FYmDo4xZu4B0Jr4zgupzzdTBnlqJZ5e+8jvUmGoV5JeLj+yHYoW
24HJOE6KLbZ142Ryp8VT8DyFbnVE7gRWy+1lvRIGyJYhIqKZDRtxSSIOYSqpRmPoR8rGyofYcAJn
WxVdIvbCnjKx8mGv9ORslE2p5oLWAKmxbIQNWolhpalmH6aa16AbeZm9dbKWskGuTA8kaPG+00Tu
90jOPSj4ZcUvUamED9RTtI+3Z34JlpsdbIEf8Td/QEY4X2XXSEPRaEn6IQ5t1rroWsP043yIsa+a
hkdulfa+ScbyWULWCjaOBYvKLof6N7hJatZJisCO6yL6c/t3XWZQ1JgpbPBsIlUjhJ3/LK0GDOdY
bf0hgAuCnkBQklYA1noCAUQ9WO+VT0hWO348YlO8EsfeY+N5SjPr1M12CWSl0CaWg3ueiOLGbNn0
5T+aMoLAjyzrCXK9c4g0kX3M67zbtXps+rYM6wekB/9SvpWo5mJeAvyf7HiWxZ7PyB+BhtI4eiy5
O3wgoUnkZojBwA2UR15bzU4839VhXjeVqq/lUJdnj/1IcRY4Ey0u2Afn4+Zlm3aJV/YfxsDo/plc
r72HE9QoX4DvcwVbZuiEf31TgTClekVSriJHtqxYmmNWh2gMuccs1A5RLXTdx+Sr2FlwyT5mUxX8
uL21Lg/7/IxU2VUwRijYLVYXVdq+DaTqHHknF/90XWdRH7WDtx4r20+3h7o8XYhhAPAhf0JUmZt2
cSWaWchlm4v6xZLZdC/NIb+XVeGInYey8YOJ1PKxi6S6i1ph1BsI7foXy2ijws8sDUUTA7H3WOAg
sLLDL95BMC7AnmKhyDoTgxbJgV4HVQvkpX7JpF79M3jqANeJXkZxd3v+F7vJc+fODpGV3Yy80eIK
ab04N7VAji+wOtz+YOYRJ8ZseaJbTZj/E062vf//G3HxwYPEbs2xHMYXCVOj2Siumd4FYds8xeBh
DnGsH26Pt9xMnM+5AzTbSHNlUW84Py+V3SiQmuLsucxNcc+1bDwXRnDUItxSVlKBZUh8H8rl1Yqy
C7W9ZfckrbIxD8sse46dgB6XmRU9EL+0OAGixSnXbe0fWlHk40ZoobFyZpa5wDw2rZNZZIR3LSWt
82nKBtmPXrrp8zDQk0J+3IYGmLl+aEut3OHua/yTt5n77fbHXYw6a85R0wbXSVCHqrDMQDDLzuMa
00jMU6OGbmrpTK/oxejhphiMOt2njqD7XsfFKqJzsXHfR55NYIDqQ1OgdXM+X2NKWqR6kF2IUjX4
0YnIfXJ70Rl7JEO/U9pu65UTudhH/zsgSmOwvWZB9GXdLlCAjxaJEZ0Kooi+0aFeqQ+isUo4I2gp
xSuFkMVemodjG1EHQR5oplkubv3KNUoEqKAqRwg0NU+N0Re07KmjuZssmxqOj6SgduekwFX8WBFj
uXJOr8zXoYUwW0sCHACzsvzA01RMQY1OVaTp21IvUY1pLff3iL/FShC+spZkb2yh2c+Hg7oICdqI
r68ws+Q0mPkwbKfJ1MoHBRWwbqu5A8YfvZeP1UpGeWXrztgfnl88Zufn0Pn8bNBhwI7NGKGcTtt6
Xh152wD8z79elliPdZgCxNAmuH23T8wisP/vunLNUBjgL1T7zod1Qk12AHZxDGkwVAILEXflayYr
XPRuD3R1ftzZzBCeJ0iM84FGO9DtsB5wuTEtkAFwkrHzFpDcgq0bxk362tBLJf7WOb5Ot4e+tp6c
S64trm9Sh/kb/JEamZFeZeqYem9u2BdPdmma+y4p20dsH3kIka6txN1r3xTiAhEIpgY7aDFVyHNV
mkwtEtNdoPX3GmUmVNTKtF/Jg5ZdlPfF40jA/0bnBITR4lBaZpsrXirdN5wo+ntQDtEGT7T+fnRg
rBhDLD7rGb7xh7AudnXaK78R+arnGNzazR29j/pzMTlttS+k0a3sq2vxgvBvcIvDtrugDVXZJOUg
G/cNpKunPlQpsjh3utP28nMiOlvxK8WUH5HQNqqDiS7pGuDn2pqjF0HNC+Qp/1ysuUOSFjsTPilg
LdxDDn1uO2LWACPCtjbVFPwHS1h6Y4R/aJHk4ksaPmo0kB6hRL01+Ar/VEuDborf273oaaNPSuzb
Lc/fx2HSp/j19va+tt1m1vR8tkgZl4o/wYhpnaplylvgmFWzMZRKdjsKxc2v/zAOd9yMxJ81yozz
YxQYVBEc6uFvxhQPd6KsnXRjIs22pv19LdJD5yfXJHkgcVmMU0TapBUWRhRtA/8yK/LskWyj2WMF
+ZfVvPcDROeTOWFkTdawSMbyrFWojDCUoQhx12XqTxHU/Zey4S69/fGuTgpwOxnRDN5fhnddZnai
V3HwlsVRuxU5PFnYsuoTezhYuaqvDYXW2kySZqkuLKwrYXVThtDwmxbbkz9mTTZunbjMMSIvvf7T
7XldC+tkIfOjE8qEumRq5enQGFIPlTc7Ap+2jdV+Qteq7KZ8AyEL8YnJQpfJM6biy+2B59j2x5P7
fem8OZ57vAExYlm8SOBYBaWFFcwJUZr6B+ej/JQ66s9S6t6TlkTBAR3YqPaHuKyeWtHWK+nIlXkj
AQFJjvohc1/qjyog6so27BCmybz8k9Jkw7gZO6981K0u/W5XXvyp9kSrbW7P+kpYA57NxcKLFDXS
Zd9cVGQeoSuiU0qh79t8T2O60ViBbyvC/EjWkKwEl6sDsmXnEM5zZblv2wCLrdJKyGtB3H2tpij4
MDThJy2TQuMiAcV+e4KXwYxOFPJ0ZEEEAG1p61mlllsXHQ5mo5snHwPN5L4iCfvL5wkv+bl+gLkh
1zStKGee9h8pgZGoWa5YUXlq7Dr9BIUYcZJucEp4b6PRPsL6c2O/yay/dklfjLtIDahdJoMW6sUJ
Z18uhcCxXt2+Lw6Zkve7xIlV6fdjcH/7m16s4Two1QSaFoQDvJPOJ5sObMzINMpTx2puEf0xt6Iu
SWPtSP/olbL421jHeNBGgXnS35tj+Pl4Wq82MG3D8mTjXtzhkFUaqt+2dqkcY6Tm13gWF0dxHm5W
hEMUzeXmXaSwIuY55/SiOlkISm5F1BfbwhjzO1Fb9YGGjb0xvdZZOReXg3L80W0iPuP2Aar9fI7j
UEAFtobiNAtn3Q+69yiCuIl8u0fnMKPNBvKnr1dqnBeRHakbqsBcqRSJZtjM+aB9UNRRpjvFSfN6
1dlGaJN9TMdEHYEWrb6Crg6GXcsM0uZEvleq/jgiooSSAle2PFXkO18leM9Xp0TbGSKgugaSuDj1
88T+GGuRrXWxW/f6mJendLStYdeKEDIvNhOAUf72KDDQLF1NosYHXL4i9alMECTty5NTwtnvhcz3
NPbFJnBC/SEZXLmSol/bJpTtXdTceAzQMzxfsYHboMasIj+1mO3et2yOewNKde+XKa86p2iU1ypu
d7cneZF78zX/HHSxTTQrzpHzSopTVhfTEztDkRuAd8jbuGOdf5VVGv6MYBH5HYDtH7fHvrZrgC8B
MMReghbQ8pmeU4LGqbtATjpvUPJPXSClneLYW0SNh7fbg13bNkBlAffwygKosZho4KYwL5K2OIGq
qV7FoIxzFybP1+QPr35QSuo0G9+FOhaHXaejokyNzE/TiDCtl3mtH3rTP7Ua/BwKRx03srAiAChl
nq6E7vn/fJblzEv5fyOjpHq+f6qp08NA1vmpZr9+LV1k0+gvqXtdhuVdKjvv82SUQ+nnAMABS2pS
+Xz7E1/eHfwAtItmjOysRLGYuil7ryxjozghh/2o66X5otdus9NTeiodDYfvt4e7cl4QuqCuT0xF
h2pZZio9gjZnPz8FhdlSjRgysIEucnQED/HZUWv3qU8Act0e9cokKVHyAphFNkDgzb/qz1CHj33u
STc/YdTkPMZqERywVcwfsLvUI+Bw9lT9bZoDKZeLGLDPuyqNuQh4VdkDIidzPNE/EbshqvXqrm6b
tP3rq/h8nEX8KawenVstyU9g5YNuoxqyPnSy0x1ftBQ/bn/GK5uVxzbrxmKgsLPMFWUWkxDERXZq
jLLScPP1JFyauvk1e+icKpEocMwacj74GqJu3I+JMqje4faPuLqWFkB2sg9u52UhtpaVFlP8ZS3z
YKS0JKZD2AbuHQnJdJhaHJNuj3cl4KE7B/V37kWhL7TYO1JTqqbvjPxUCr3aKS1Rzm8Q3L2bJi/P
V7bN1cnBnqPLp85t4MVgulW1gRWEBYEolpsxKqaPqCkjONVE2osY03DlOF6dHC+s2YmAE7LU+NKc
cBD9xOTQ16mfBmmCPSllH+VbJR48Y+UYzr9+Eey4OegyzWpDyAnPs//jGNql7tRpExcnTsfgJwnt
gilw1FfNlfIDl/q0C4zG+ffv1w/IM5h46PwUbxbZY2irubCjkRMCYvkZtUAM/vrE+g5NfM0r/trq
vTe2bNRFZ+nA8/lphZFU/Rhlp7ZN8uEpM5JYeSgGqY3P5MhD8F2VCqqyK3vm6lelK03DiWIkf5+P
ahU15Wp8205Jqaqf8RBwjUOrDuKnVunu5woBt0KNHGVl1CtXJqBCaisUIaitLMu9TmtOWW002UkN
mviLl4yw3aVeulu3j7V0E+SWF/nR6OrFXaRkIlrJ865Omk7iLIcHZ28pCkmvpwg0Rc1OaVqkfhDQ
7+q8KnB9pa21HQ1qLcE0xShXSi/XVtiC5vBuiDlrY55/a6iOoBajiGDQ1xla9u604Y4s75IKY/AQ
Fbf/MM0ZzQSrgnDHO/Z8PLwMjTwqw/yEj1v6TYFIsq1xpv0wIe9wb7V4iWyEHpYrcJRra0vfffb9
pk9BV+Z8VFdRAwOPkvQ0wBnZBGOubEmDwjdNbYb90EtlJw2z/SXaSHy6fVivLStptMuOmol06mIv
5+D9UlSR01PVtc5zk2vtJkysKvPLshy3IETLrWeV9YrS95V7jegCPnYeFble7Xy+dadi3R6HzJdk
7w5IWf+xD8Nwm494aW7jprR7X+SSay3yAutjhNrOz9vznvfNIjKyh0kYKHbN+o6LXzAB1lSDil+Q
65ObPMRdFh3pn7jD/vY4V+I948zvFLoWMx75fKZ6Epl15RTiVIWOW29kOkp5X0+1KHZxXeTi7j8M
B9SBcvLMQl6iqKjB6JTj7eQE+pqdVODcpz/ZgRlMuAwW6YQnwu0Br+zcWfjn/wac//0fN8zUTzbv
ZVucJJF223iOMvhS8Zq3suYRWHdNcQeQKf8pqn76cHvoK6FhpnaAn1B5RTjLq9upYfcIpxInI2zd
GQYkXbHPJ11+rbze+y2SzFrZNFcOCyPOIEDQOTad0/PJ9q49tGZjilNd1dFRNSIHef6hSH/EVCb+
zZXO89PCXgV1Xjstfw67+MaygyqtmYo4eWH9oygL5zE3kaf07aKrfpRB/YiEPMpPjXzI1biodv/h
M1OORjsMJCCJ0vmkG0jUgd6ywhO8xROuE49VFo4/WtUcD2aL0OTt4a4eGIpP+E0gmw4Q8Hw4feyF
kvQiPdmy/dnUxUiKEmonaPXWGo3u6t6lyUcMQvP4AtugQe/NPTVKT16qPgRVmT0YdTBIv1FCeYjb
uAUDFAXuQxn+vRMO3KDZMOX/Db1YUg/5grhvqvSk1QnMY6fynJ2nmNZbSxq48kWv7VruSWBQwDiI
eIsrFDoHvX9hJqcik12DlrLedg8grLtmXysOuGRFrwIkUlBMu/v7taTQRRsPniJwvsXWyWXowfzF
7wcNm/ER8aTJd7GE+mXCpV/JE65tG164ZJu8iBD7XwwVRHogtUhJTpjP1PduhRpbV+D5mTZD9/E/
zIo2KlNC6Ywb7HyHKsVoiTGJxCm2s+QA6TP2ByHNlxic9crSXZ0V4GOECqn8UP45HwpNM5AqLmev
nqqu8zsxmns7MmW3R8GtGDa3J3btPACK/b/RFhulHcWguokmTnpUisaXKO3Zz1rQm5s4FZ6P7G8W
+IglOIfSQvnu9uBLxCcNBF57VLcpUaBrxNE/n+uE7YYagrk9ZZKE0HeiPm3QbdB7nLRhGzu46wz6
E2U461MWN7a6mZyseYD1mK6hvK59dRjjhDwUPHjDLHIDvZIjkmNJdsr6pt93kXAeaczXO9sSivBv
T/vqWFjYzEhAWBDLx5ItWnz2NCXlSgkTP85kom3KuMFOp2ppPd8e7No3nlVHZ1gtkjgXuMvUakpl
zIvkRN+0RcDC0ES/G9VJ7rq0liZELE32m0ab7PFBa7XixbMjpdyC+qpeb/+UK0GJ9yEB0LG5THEz
PV/t0EuioUmb5BQXqfOUx73hbRwoQlbwK8jEvOaZvra/ryQMNL+xEEDsccayLYIunTB7GksAXhWA
+Z9Wo9Xa3qmz2PnWJzWsKDdGG2F3e55Xx5ylPHT+mJOH83miDKfq6jTEJxTZkodgGiCjmV4/3MHI
U1/CTlXWpN+vjTg/TS2GQ+5gGXQx81Yj4IjJSRkBZyPQ5t43CuByUOQukp9hvzbglVSa5ygLSYow
qywspmhAsFMdNMlOiZbYG9nqQ7ETWq+pK5/y2pYBCc4DmEc3F9riWDZaaA+h5vIpO0W86klTVvdZ
YfbhY0+LMzxUpUttMcBdfE0q9mJkTsyM+AS/NkvRLUeOY9ASuoa5W94DS/c76ubRpgiNMsXCRYQ4
0eOgUm8sL3d+394+lyOzb7jWeKIhEE6L/nz7hP2oKnrryVOo0R7fOFoiJJ1pO8LMN7ZhyWvISO7H
TlsLFRdxiQ07V40ApXCZUl05HzjJXTcuhqw/OUVbPxdF9xDKdjJR8s36vy2JzUkl6JSZva7RbFxc
cuDq66DxIuckzGZ8y0Bof4zDINp43fiX9C/YgQxFS5iIA8CBU3I+q6ru4U5oiXOStD77XaGAB9jB
lh4eM7DD29trd3EQ52lRBSNrBncDbup8sDJBBHpKzPSbiz/xLmzC6V+zt8e3COmBL/M+W8tnLzcL
kwME7VLthz28NEeYSiNt6lbk3/rIynZm3dSRP2Ek9Zh65fS9N/rhPk+E9x+myTseWBoMYqSrF8uH
tp2dD1gTf6u82oburiqqj0QByEfPzu7KJmm1/zQi/g8zQga64uJNXXISE5rh6besxBFhwN31OXNk
+ByNSb4vC3dN/PAiL2IhyZvd2Wt9lhxazBDdkrJXBjf7NuAEtxtlrOxa1Rq+0G2R+zoKEfDOxJDw
cPACb+XKNtkkf9QpZlTF3Eah50BuAElyXvM/3tdZnkS6y8Q+lVrtT/m0aeVKkr6kQpHikHNRouBa
hCtN0nM+BLLAirQbQ/uhDdW4L+qy/UapD1OoScWa1oi+IdKj7CHTtl8oAzRPiWxegUO1n28fl3dD
jT+nSpyBjjU3cWaAI/H2/HfkBQYHWM5V3y0dn5/SN5R06B5R6pfto5QeNi2oCthmvMMFXcUhSySh
0fhO0CT9cUrNybwLpVvIX22LG/s2az33qxPY9U9HAOzC2Wxwhu5eiVEfuQPb6nUvdW83/4DVtd6k
0qqNr5lZ92KUtlxTiHlvgp9PDQovyBhkaeZQt4w7rd32ZRxo8fehB+78AtKh/Z6gjDP4pL1g60cH
NRzRJq51FxuVaewqe1BTY5fjBDI9jmqpaR+cWIlSf4qcPtqOeRLCiMriqTwoSPUHLxqQ6uI+CSl6
3BuDkwT3ZaZn2iva1cGLY3fGmqrlIrpx1wOc4MAjB8rljwLc+WpNAPoCx6nGH0CNi4+69GKJjL3A
qVr3wr2ddyslQwQJ+D+efURou+9CDODmdZLHZTyN+xxma6F8t9K4tA7KLDkuYHmPlf2Alq4T7qrO
9MKNAyxGe64lloGenXvjzgoKdIXnak22r5PQ/a5GkaJtA2+E/w78q3M3VWyX0T5Rojr/mDVCRRSm
mMKjJXH9eoLXgftS23p9fkAQQsvfGjMIwsc6KM2pOk5DW1btMzq/2cE06LF8nBIPv11RyAwFFrza
y8yvzXroDnRj6gc1ybPGr9NBiz9MWtg/56gfuMiDy+Sn3UQxnrhmPX02c0hD20bpOJOpk1b7ZByH
7q7NFBEciqTTm82QhsVTkaZVkuwlasPyYXCnmgpcb4yB/YKscvpLUBbrfJR/62rnGEoe/xjNMXb9
RqROskkzYSGKpKWKmezttA/iT/BA0m/eyCd7zGmUO5sKr5HkuazKQpcUC0xa835rVZbyaFSB890h
PYp2RuWlR9jhssVcGwrQwcrCJNw13pia94Mba+W21cFN7qau7sudy8ZuUesdvI952uilryK/6h1A
6onAHy1MijdD2Bj1VpTG2O5xc5Px/f+Qdh5LciptmL4iIvBmC0V1V6M2klp2Q+gc6eA9icmrnwfN
LNR0RRP6Zy2TRdrPvAZVcfUOT2upfBh4zOLbZtFRMwd+taTPXje3blhrduqeBgG69V2tqm1Z+7Fd
eVOIp7uK64FjLk40mY3m0DwY4jroujjHGG5d3M/4NMV25Ky61z2TPZniwWos9BR0TRZ3usBB+mOb
cmbfQYxcHlSrF8IvURv3/KqTfXLpJn1BvK3uOys0cWmpbhThOfm9WuiF/YD3iA26V+mlvB0yFwLh
6Kag2CtZY81sLkqUCRpywaSi/fo9adMEyiHP/D+uPeD409lN+8T1uc1ajppCaDZ6ukYGruLlg9PM
8mcix1Rc4rHBmAU9Phy/cbFX+9jR/XbKZjfgzbLXmySNl+pBzqqilb5RcLm2J6XCPPreJDCJn7Xc
1cSl6xJPuzdVNL0uaJH3C9qAoqur56SqlARZ+25Jf2iT3dWPg+qUY3MaRiSgwznWW9H6ToVl0edY
SbEV8WdtwAogqOassj6qQA/tqGqAWF2crkkamkZkDwFHT4zPKtJhdXLWpWFsFhyZ4kz+XNlmfDfP
9tJyarKkwH/Anko3H/2yczPvSx/rBdp/9hpTWR86mp1rmqif0qRXP0iag4nfcy/kl4yrWTuPlar/
il2vj0wNj+gTPsHrFOpTrxrPMlXW+YdmtAZwlEkV+ae5nawHUzEQwbYEb5PPDaXTBHcTtb/r4tlb
gsTSx/40eTbgnFlvKvVD3lX5LwHU1XpQVfKilcqe7S9KXsmgyXPrRmpuqvlq79j/2LI2vnQYoWts
71TrT4gC5lYQt8ZcYv/pDIPflHDeA71LZE4NZkDein+PqTjypwuAI5lpwbBK8a+rpfBwh0KpngaA
i66f2o273NY0W1Z/GpJ48S2nbqq7rli64aymY3pBpcPQTrAwV8X31nGFAE35FTYkQVVTnZJ5dh8n
RSqdP5h2rZ3M2GrSG8xEdLMIU6tU7HOPV2hxmWAuDWARytKzviFlUf0bTybnuhTlkJ7s3pvMR5wY
R3FX9ojKvGsHG326c65K077L+jj9YpX5OpxKaVjp2ep1sw6cLrGeMSDO55MiV2dyfWtGgzJBA5Q8
OtDzonlMzCIev6Jx5pYBbSLIuEmnbl/XtCie0dvX2zNRgC7DVnBFvW8mfbpFeV4naevhkgTVklYy
GuYyFigFp1hll3izfu1pHv3H82Ymn5J6Xc+LNtTqv6NjJ3pgDRKol5Um5XBjtbJ+Ur3Cs4LG7nMr
NBZTYBNBy2kKWrszl7NCcxMEd1Hbrb8WIB9vS7ok6amOTedLDcZjjeZx85l1S8sUFzF66xNABKTO
ZjmO9bu+APMVtna22Jdam9nP+PPqtk8fsek/mFmdtTdgmSY7jNUaTPrQOpC0pwkNaO2ENEKi/bNW
osweVAxGMVG2lrxE3n4rpIIGSJhPLDgWEcRkM+0Xkc/4Ht6g9mkqDm4bqTzidu/aGTT+YICBL900
YqhG7RWAaJ7HwlsL+SNPrGG6bZKxfO46LRGPMRJwg+/yjKAhyycu52YcjdavauGKgyRil+Buv4IK
H3ELSEIXnvuummCME5Idqa39iI0yy3wu/a/a6G2Mf7v89XZk+ypUYihydyrg+HSSUW8x/h8xPOSF
PE3GVv/BrVh/HdYxiRxMKr6PrVynm1ZD4+n89oi7jIWPww4Er0F0ebc8fl82KPJ0Kghs03+80kyR
QXba+UGbKu3dqLic6rbLfadpMVVYRq09yFheTyzioiCVt7RiIxzvsrPamukM9Ur+zzi2SxcUq519
qyhJneylLI9yhm3qXsaEAIV/9+QACqHzvSvpYXLoWvSn8h9JOiofcjhR4z1vR9OcNPgM7slKKOTe
1NZkeY9VhfFv2KljN4V9IgnKCiOHWQCnrLvEgPKfTdDAE2VeBB3/i+fUbcwTJs0i+4zCtqqe4ZlU
6iXz+uFnV9s4iPQwkJpIAnKcbon1auMA6/pq4zB/JpV/etSwkECbv9w4E/oOQ5uv1g9JtNxvr7mW
PBV62kezMvVs2g6x4PDtrfNq+RhzMy7emJOQF/fVvF7U7qpT8P2xvVrChx8xZ3dCoXTiNx6eOUe7
ZSu5/LmCTA6lka3uDwvWc/a1tWSWdSXTTP2x5N6KIUar1eJpUYZZRhaJzBxavSZh9bB61qnWS/c7
6IxJD2jOwJZaMX1fSj+H0Vl+TDuDXP0GJqnsH/S2Ftptibal90F2hOiZnytEfLXfGkba/srWNrYI
zyfYCYvfYPGefWp5yRJsTuVQPXhuWWFAAnSxCHWha9/U1Jo1qPNdB3aypYtGktPmw11TpTJ9xsLP
6p+SWm9Ejc/wIpoTKG81CRS7VxQ36I05zi+VCajUb7JYF0S5sa6Ejl6gXBGM9qQ5Z50+vcyDxcTu
osP1kdA4D6vJmpbmJJqxpokW5+00fDAlT9gXL06q+h8n7a3hL2tX3FUbUZD0ToUWQ+1qd2Vlos2z
uZ/Xb/QLkjCTteLHaeY+ONL4p5lL5aDPtX8SbNhvJMhwuSikou23O8Zjny7ajPDLN6UhVzjba5Gc
VyTL0KGzyuRGdeV00t3SyP0ixa7dH+wGj8q3N/7+sPEbEO3iiqYEQrttL8gwJ6qSlF6tf0vsxAgc
tyieUf7D46VRTUIOqGz+2wO+Krz8HpGDDXpiU0feFz6LVhNWlw/6N8ckqsCRlnwi7bMzEsmxr8y2
vMGXXQvqbPysZPibasJMArcr/1JykDYByiHboUfxjkLTXvarstKKA14a3+Ixyy4qzKvQnPr1PcAr
NRKjmI8qTq/OPFh6ajw8UIjdgNjd7a5+dcRszbb5bc294aczlvYDete5HUGncVQ/E7nrncaxQCq/
IVEhxe2VPhT61MpTPINPO4O1iA+oILvq6TYL6PAgIbGhSaiibhfjH690otD1h+pmfgMGlOI8VFuh
23RC9eVUz99RMJfOWSJSq3452Abbg/jiBtyYBZBCKH4DOcNS8+XAQ7GCb+Nm/JambvwZjElfnXpz
aG+7dDS8MG3SVSIelqffCq/pv9A9zUOIt+qR+tuVAwCjgszWA2gMkWM3AaaXYe4wL9Y3MaAAmfe6
E8Reao8EgZ1D0Imaorh5+9t3Q0JIQ9NiE9eh5Ld9+q4eX9Sd6bWUte7XkWKj3sCwNIcUGxf5bq7a
v8S6/d/RCFwhroPHeoX1BS1NHdsaq3tbnXFcTtAi130oOW0cUlPug6FNzDvZ2cZRrLnbWhvvbuMc
ACvE+xJFyt1ndmlcZoW5VPd5nK53Sd58EgKEAg4FsXabFUv2mLflcnDKXs/tpu6AIptGpI347S54
qCaVB65O6vvEddeKLNLwhnOZmct8qq3YwPdyHpqDK+3ah/KQb3VkOMA86i+38tQlsZ6rWX3PFa+d
aUd4t6pBiSbBdPBpWCmAYLtwNOguYvk9uzQ+eDlcJFkQs3g5aJJOK02Htr7vVmMIp0xqZpgkQt7n
PRIeB/HKLuAkqoUpSomaGxtVCYjwLwcbaJxjZWl5FJTq2dgsA2Jwr5W6/K2ANANt4OnfxXA6uXva
T2docQlbjPMfo1UEJd38MHtk2Ju93ePojs1BfXW/XX6PtwmWAkvags7dLM65rilz63hh3rTOeajZ
mXWDOuLWNgpQaT0Ybr9ov4fbRO34MlrVe/ylhmi6myq6F5Zu233PlLEL29HObtIy7w6QJVeWDLw9
30V+wCW/lxzXBqsdUNXFKKRqrFOT6GNQ62N1EKtvIcoftzgbA19YwnRSL7RcrD3/xOpg0Rg0wsJl
BMiRmI0dmilmIrpWV2dbQceu8WZ5g/yUHr59ib7+PkaGRwTuCQIu+/PlliTVq/TYnrxwyg3vbGuz
wL0y0Q+O9tEou42vJwT/HbWJkHtMiwiF7XNq47Hx9re83oXbt2z7b/PnpULw8luKmeJbbfReiAby
ZjMK9ijh/Tu71ijCbByO/KmufRWhHgoSZMxbQ/HleDSkut7MGy8cpJNDXKSVp8+lfv77r6KRzj4H
rkpDbzeKGqttP1aJG/bStW8LIsLU7/XaCSW02tBGoz3+29Wicw9KlbwRxRDKLPsRHRkLcvviLCe3
uR/ttbtPlTg/vf1drw4xrJJNzuf3VcWW361WUmj2aBTYwHVS7wIVNZpg6escUmRXHwz1ygtw87rj
uuU1Q40KTcDd/lNo6iiDjpvWkHT5pxJTrBvLE4oMKqAp381KjE/c/1loDHTb/bGx4sfRHuxfSTUI
fLgQHTYP9ur+sdt+0RYuQuRjbWHZvNw7rQT74cVzcfbSobpUxlDfLS1EHgA/uCnYUrtbUbc/uMyu
Tfmfg24H6I8otcgSGrT6WpzRce7Po9bHp1hB1GPKcav/+9UlN6flRmy66fa/HIr+BoXflKFMipEo
jmH5iyP9SPt0cvO6/R9Go1j02/2I8HOvPiHiQiiGKDG9GTL6nD2wfDsgnhrsM4iu7kgA9NVFw+JB
qqPLTOBJ3rObxwny9TpWdXHu6Cs/qGjkBarEpDav0uZc5c58sFmurZtFz4XAmjcPRbWXk5lY+VYP
5xVYzU5HmHdeQiNz6hN9luHgtnn1EgFt29jffBsAO/i6L4fSU1NPam+KQzqIiftp0tCpu7WKtOkv
ZkleFqAwshUgCB2xvJoA5v+l3ozGyaDuCIQT9BkyOvtOvqqNRuLksFb0eLZ+xr2da6elMtqn2Moo
zb29Ta+sJAwLPhM0LoydPf5ETeTMu6QSSRTNYp+MGtzSaUR4Alcq9Jc9ZPp62f7taw/GBkbmRrGg
kq3uYRl1WdBnc4fyvM6VQyNejqd21sVZIpX8xJ4VpzHp00AW7V8ypyHxsbTbKdkgfhuo++XqjrGN
R5o0RFRhayJvNj+V75lnDA+Za0/rCcfXwQtsveqjvEgBXL892fttvCktolqCHjn0B7B4u73V507i
QP0SkVq50FmwX+3+xc/HCCehGQdHZvu//oyofo+FghsIUXRS3H0ykWXeUFRDCgRkQPIv7KfK1MiD
1+5SGpk+njz4r/kH107mC+y/xHlHyOAlBxnq/pLnRyDXQM+bC5BUdR+nGqlSFoWXzxFdyuY29vTk
PdQ7iLbt4L2XizKerUr3Prw9y/stzUgARUgat81FjWRbhT8uedgsunTaYYnSTl36X0NTwFA4e6Vm
jKGSa3L8UXONpE//f6PurkQ0cAwdjfI5mvtcFp816VBxnVeEJ7+Y9KDngLR6fn57zNf7CdjRBlpz
eNOp/+12s6o0FkCGco1qZZC0741smk64AiKF42bDfKSKcWViAdYR7ZH8c3T2SRW6O80MhpO+OQX8
m8kak0+ADuu7aQXyHog1z45CpNf7B9CPjUaeQ7OJ4truwChoj3RumslIk9wUvqWBBPK7YdQuKgVH
m85/pz+MoLMOKqr74iL3BDoqAB6p6NjUs/YyUriF9FacrXM0Jpryye1j0AoZWGe6vXQsdbdzbukI
5fpTPMR2fu7NVPsUK5ZTXoAXjEdmrPs3iV+zFVzAr2Hgy2TschS6v2NTT+kSdblIvmELmNwVjfpL
zI3ykUPlPKL3nX/gueoOLqzXl8gWMtJU5TDhO7JvZ8hcVEOndHMUL/Vy1jMjOSXIwXxurVF7V6dp
/n6e0FSl8D48Kppd9QfjX/1wdLRBEHOVmd62P/44yvE0ab3lsAzUtSYMMWyvRzSazg4Ag96WQZpk
5efO6Mpf9jo0n98+XVc23wZypeAEeHErM78cPEUoVsQLH1+mUgmxXirue29BqkCs03iaoYxhgake
kTuvjkoSB5mUZMfbR+oL0kmolTtzROUyC1eTroUDevAEtqftfdcYa8BB+pH73Z7bsG14kLY2rzH6
QZSXdiet0GjQjHiIRm6MW8XqLeqJ6nrWBECCvKcqXrJwQjXhbBXWo7JFfhomjDf/w4RD1NlIDcz7
ntWAqBm3Jq4PkZLG0w8vN76nqZrmvt1XygcaKN2HUUm989uDbqHjy3eSD0dudMtDNs+p3RZT12yU
2uguPPi9faOgLYR6yZjGP98e5tqyElaii4mQCNO7m1+Kxpvkeoke/bD03F7OWvguYN8WQnbmJIEx
FNrjirv2XzaUfy8s5UR3u8/Qyt4fYXMtl7jIkHosnbY9x9UYP81d/1wPVX1QlLp2WBkHlDiR+gZG
f3leSBFVoQ/TEm3eQc9Dt66f9KZwb2kM6fPZcVbxmOi9R+4FnfDgwr7yEvLWY8kJQYWrcr+KscTd
lZrtGgH39XwO0BzpU970d4bUtOn27bW8citSneVCgAS04Tx2T72Rlq4Et7lGGpAZcpDWOKXmqF9I
scXNlFU/YSQY/9lL/gygsf337cGvbKTfRXD4BcCQ6Da8nGWbJF7S7ZSROcVrDCLTETVNn7aLk2BZ
hZe+q6dMqCdnBt7699cxvb3fPDPUql4pewojH3K3WHiOTaEjmUpBXr4z0f6I3BH28NDnWK6r6HF1
fp5NdD3f/vTfTaTdWeVaxHKXrBpS0H7iBWilmWYWq+yB+AnU2rOUU2JY03Bf67RZg1lZyyYNOhhT
dZBIJ1EvNdIK7Yl8wAZEl+dpF5qb78J32sNZFxVZSXNYnx11OvixV+4VdxNjg3qC+tSrCEJ2rldl
hr5EKo3gr64Zm4GjdvkRfehKTLapaBAGcu6IA3fbYbLKEUB3tUaUFnInpNkPd8FA6WZDbub1zQLw
7iB7u7L9AS6T9lPWQP16bwmAGFqb5+DbI4+yEJak/TQ9yNxRH2oU3R/HUUtqfEAco7sUqT3/yHpo
kae3d8KV4w6nB24hjUYqEPs+glnVnjJaucpPgIc7qIXInmPsMDsfgT8gnX8/GjcncS/kJQgiuyci
X73R7dVKjUq7We9bQ6DZjlKIpl1qAJ3OwTV67YAT8tj/b7R9JxU7kgzR8lqNUAiab3J3I/TgIPJZ
NYR6u7jL5AuvWA+yl2trCkGDEHsTMCWreHmr8GIuQG5pWOe4xQRD75l3A0BQX2v1KlzsFN8sXanf
K4AQwZl1ycEjfO2bkfTZXN9+F693w6ezk6p5rGkRRUjn30pI5x2dofSuBLrfBETYaQO0c3OZeXtl
r50eQg0OzwbZeFXoBS+bgoidtMgGMRrDkKhlKR56XurhXMUu6kmB3jpZ/N/bw155KWGNU+AhFUXA
Y49MWgy1znSFg5kqhQHWKjU+uqvaB5qS2idABnnYL3QXjXIpD9r01+I8Wm8cWhqMFOz3sg+WSrcj
nwcZTZSvskBsR2egLtBrznPpFSL38wmg0bdRVHP6LtEaJ1CLRdf8yoi1v7be284wjUBaPs4mUL7H
cJi1yQEClxCldQ9poAAvDiw49eFszKd17kd/Vqf+Zp5N7yJyOvvIsKn+YKTpwUa4lvB5KnaYPG9c
KXjrvjwAuE4k8Ef4JWAjuh+rsNsfCwJ+wTAk2W22LsbJUexG8V3RU0WX2drceSNlFG1OOJFvb48r
pwFmPIk28qi/IWwvf0vKC5i7s84aVet4a1GZC7ltJDheY2of9EJtsB6u0+7gEF7ZlZuCDhhs2sBb
NPVy2BLAc013fY3Arg1qoKEeMSHXY9lJ2NhubRVBPWDl6cZLe8pNjarhwXdfudWpQdLjoRmNvuc+
2zcUKndiJdtPV9U8tzGA8d6d669u5WgHl+zVb6UsRu1kK/b+Zsv8kViazdJPtP54w7C1jtYhXyKX
E9n6MxfevT5g4usPa15U71thIAn/9gJfPYVgCjiGBHG0tbaf98fwSt2Yg6JqrLA2ZcFkrtaDphVF
47uIVt8tStOdkMVpH63KJMVeqK37VtfER+n1tQkHqWKT72E6Ca395c8o1QbZimHb9KaGvySq/aBb
V92v4Q4cfPKVcIhSDsUU2uPwx/eYWgOJKwGCSI1ItvT3nV2i2Zhp2vu3J/bKM/ZiFOPlByVdDywD
adMItoj2ZVzK+GsNgPms9e4YxppwPzp1XF4cu+tPBnY0X94efn9wkdJhi/Ifgv/hNdsLMxEJQnBx
5RoVfezdg7Dsvhbdkn9R1yrLeUl0r/bFYJgH8cn+q4GBY3W1GaJspONXzZ+Knk+vQ9CKDMD4OQpU
IAN8I+vWm6IaW3ECQ9xSaG27jx1I+f6EHIV3ZEy730rbb9jCz00ImPXd+1B62gxZqdCcaHXzyT1t
PVPzhDwLKI+yGJwj4YfXM0030wX7DWqASv4+10TPcMmRT3OihIj/U1XlXVANcRXZ0pvfr3gah07m
/qXYOQEvg1JbZq5ZZtDvu93lirw1EZSNCvBHgde6K1SucXQ+NiYGWRLxuSH82w1lYA1J3Y1GENGJ
vTugHTyPrE1bN1rjtQhU0ITv00XtI0soQ4a02tB8RHq5lgcvwZXZpdy6melRcsMXdzdsIaBumWXq
RkmuWxfNEFDliUG99yIV+qmqVydYY2c5uo72dwTzu4GttrYwDSIev5fz2xilrU6Zxx6CRQoLCyih
d6psE5uot6f1ymZlINoDG84eA6Htz/+4fs1exGMCLSSqHAowdeGJcwfX5VJhjXlwJVwdCnAElwIC
kpRFXg41NJ2ZeXPuRpYU6f3QW7qfj10bzHrSHGyWa0P9JrCbdA/RWtit2rC5MuVd6kUtwNh7TS3n
MzAo68s8OUfmhvu4eVsp6g/0SDd8BA2el19FUuihQFd5kVCS6bGXDsdP9+JojpP0aWgX7/L2gl3b
GYinehuiehMt2zbsHwu2aE2d506vRXlWjF+HURb/xjpkg7dHubbtgVHS9KUA5UFbfzmKRhGnQnNJ
j1wH4GyAUwUC6r0zWpcW8lt8Y1hxfTMZ6JwcRJ/byvxZ19imExeiTVJmw4HsE0xI2FOii8KIWn3U
JKp9cr0zcfm7HSxFiwMAiPpNZavrO4FJvRLEVpUeXaj7gOj3T0A9AisHRAheZUJNzd7xEluPZtGZ
cORMpzkhWlme+2qZRIC6YkuUkGdwqPWS/tLfz7yD1INOgVQnPdlt3ZnroDPNxIDZM+CQubT97VRz
QCBt9x/XTIFwC2vzYNavbartZt0+emNj7wYFe6NQzkq1yDDG6pTRtvsH0bLu29uf9irWY2bRzaG0
jJ0LAh2vmnR146Z2nOlRXXv5XU2TJrTHAS9BZdRDeuwO0DalfeiSKvXLcZWQQTPI92//iitbG0KR
yRSzxzZJhJdbW7dqV0fMQkNGzJzMJMQ5fjCDvugqDQ6fsRS4tNG/AkjfTDVnJHh7+Cu7C6c26sI0
vyEI7LOrzJjEZA+qGQmEKu+RfNWeEwQLzmkjyjFY5VL9QoZegRkqjqrSV64qagpbcZ9bcVuIl1/O
e9IMa9GZEURr5BQz0QgLmqfufTWGxWrTsBtnVU8OrpIrdzGKPqw52BiGdXfXfpx0njrro4kEhGmF
sSWHD6hIuNgdGvbt23O7fcDu8iCPIZcxAfFuxfeXH+jIMmnnttUjxcjr5jz2+myfUPlvTfg5gGDr
ICWhsB5nE/r6xw4P9Es9t17796cJJ2AWl6lmoffzXLlVT3Tk6biCeyX07MwsQ9eB4n+wla6sJ8og
rCSiIhRR9sfJXWfdxZbOiMbMS/5rKEih7GF1AxIx7uyLdBoOWgtXjg6hCAVPzDGJh/Z3k0QToGx0
2GnTrMof5VzQBhzke3zp3BvQxfM79Aqqg3LctY/kvEBQp0j0Gu9k6pPADzs1onLASt6dJxO8EZhY
DUmFkMT4CAR+dTwavOwgEnDqHy/3EDI7RK9Tb0RZbmYnJzaXIFN7+P1GVd4QwIjL23v2yn1AccPa
4r2tkrxX1i54CXIhWzsq40lvGp+asbfA4FhdEaIDqC3JLaJGNHvjtkyV5TyXKuJ5b/+GKxczVX/w
VZ5BmZ4G7y6oGAtInCnsmcjtTLdtAw3PtPbTXAmHEKPPOvWdlefTpIejl9f5M8CRVeAxiZEaTKN4
KY7C39eTQtqENxp5BnVmeKcvF2HxWqdYm86OairsZZg0SJIWuTUFiWEW7wunGN+7Q+F9dtFY/vvn
n7GBd9NQoiLyynFgERJyC5sLD0I5LcFGTi38RDQokigbGfzd7I7ZFFB+0+CPgXX/9fZivL4v2exQ
hnmZ6Hsjlvry2xHVbLRMic1oyqYGRYm6mm8g59tw9lWjPLiqXt+Y22DwqDcgLHiK7cf8EU2Ouc5L
aNb4ndTZGrp5Wp+LLnVujXn4SAASf/YsjMRrI61vpJjyI9H8q8Mzx5Q7za0Etdt3mUB/JRGDGTHe
+g5EGp00jE8+zKm2nto1bh9SARz2NDslEgXmQAZ8sPWvzvYmGLQRWwAU7CbA683McaTDc2xV1fOq
lh8GfW4uGWJQBwf92kgWgwD322TY9n2FXjZ5h6aIGSldelsmdvxvkpnq2ZyW9C8reuBDNsQEGlPU
LlnZ3RXGc4vOr9FbQFW8oX3SPBDi8xnUQLU8ValI0P3Bmdv7Cp5TTSK5iOrz32/hjbrN44c4GjXy
l7sqM4q8tDrbigo5GxHGAcsHNe2En3Ywbd8e6nXkujX8QHTTM4F0qG9//scGLtbCEM3kWZGSDHaH
4I0BdDuxjfrL2+O8fhZQF6eiQ12cV/3Vmy4Vc2xN6GsR+XJ6xmv2/TTEEw4ksWr4TSyPClnXdgu1
s41GSEL1qgiftLyFnWC82JxWbCuQ1ZL+ONf1rT3V7cGG2dbjZdzEx8Eb3YoAPEL7zqnSIctJmuNE
jVvan+3Em/vIk7aofq7uYvY/9Bk1db9HEsY8OBTXppULBuEEOF4023Y7xYUTaqHUY0e9Ssvcd7G7
DdoGbzcFqaDC15rin79fR0Il7ldapZyR7eX5Y7/0Rqe7TeLakYmvw3gLFbjsfXMsk8epr7w5hC51
VCu7NrsAa9g+hN3AmXZXzNRNrjGtik3E33ZP3VRPt6nT2Y9WK8pbmSXqgPhjVv8v7xj3GfEwWppg
93bDcm8W2Hizg5zebIMRVCQJa1+U7/KszU8a0kgrKjuK/LgI9UiZ48qyQsSmQYwO0pZx7GJ+vcGX
KYPmjfATBlepLJUwq1IIyZ0aByDp64NtdOW0QJ/A2sHD24ZDs7vxhK42g6YyHkVd6wJAz32HJWn1
fUYr8kAf+tqnAfTHwGKb2VfVXWchiTW7lcqc3RqhOpVqCODGDGSpTbCLnCNi0dXxqDwSnuGgTkvq
5YbNpzK2nZgCZD1O3WWZFe9B2lX7j1TX4aEqpiNY+LWppJaMnAkac+zZ7ff8cUAyZ8KRXlltAJZ1
fRqWkdc4B/i5GKtyBO9/1WokvOON4u2n6bxReHd7FP2yFkOexIviqbNQVMqU58rNZTjUCAjmVt+j
c4W0lF84KwbfJTUpZPos7QtFWeMgt3kdcvJTto4f24dHcw8stTNibPogHs+VkgWQj9Iv9WppUyiz
sbzY2mp8Ns0uac59XNQ/3r6Ufhv2vbyAN1IXKHzkN8CY7i2R9d5N9FkZvKiUugrFtq4Hf3a84ceA
6XfpL+gJXkyvEqESN4rwrcaZaIN5o1meVnNyv9R9Wj86SLIcvK5cU7v9h6MpwTCpyXa26Fnt86Gk
a9ui6ZUpbPAxwb7RKgojoDw2jkFaJJXh21WslqdpXZ33vUWi74/9iu3ZLBpluJmUua9P2PiKT6jx
Wgb+LuAAAs8Q5FVG2VjoVGm9eRcXRmyFEsNGBKsXM/6SKiNVLngnq/y89XlutbZUlGC24txYg5zA
dRmDPPdsYQaVqZcaImexmBJMOmWl5cifDVMWP+QSD6EvdLv66Uei4vJ7rm1ihFv4K3mKYVJuW/Fn
Rej9qPtxZTjLHLglShUosbt9P/+amm2Sb+11mhXbj8dqnp9Ns0+y+wUlNHFOJY/aN0oLzfrYZk2d
XYzWVLyv1pw67m2srjQR/YEnQJt8r5vi4aaBG9jD5pSJV921fTkJ38lRirjYaosqA4z5WHuy3A7E
a9GKqQ3SLMHlzLfgZWH4CDjEgA1SyF8iwzhdoDUp8/ay9jrcLW91+wyth7mr3q1ui1JWmuDoFq0g
drMb3RxKN/AKvXKkD9W5uu1aTy0vNYzT5RPQjKUKaq3s41D3Vtv8OhT9WtxmLqXe0BCxtfpjQrp2
VvohdsOxMrQqoP2TYGyDmNXwfhaaLn/GFJSMe2W2tOUeGnA5Z75nrVX/oCxQ6/zJpR/5JGyEh39a
Sl9kZzfPs/R+FFmlnJdCUcf3ToJY5U1hO+w3qPwbm0qrIBFEoNumZLkAf5VegF7d4n4dUX5bftHW
XjSErGwyw7vSHqvhXxnTWm5P8zgjjxnO8K3NoOkKj5OlGbIrS99N6yStfNBZ2CQHCz22xPXxSMud
T7oYMZjzeR7H5t4rUXg5JSlpH0pxRpMoiD0qqem+k3ZNew2pkXG+1SEN8ddkmTVtFtARstPsPpaj
099nChS0EhEvTGm0U9bVmrxFg46+LB/BuX9IjK3hHhhjYaMB3SJU131ZG8QU8b1Es+5cGyWAv1AK
Bad2nE2ROwiJpXstCyizuuPsa2s3pzMcYQmy7lT1HNLKr4e4te9QhIBMLGmSNJdCFIP3pOEaiMC2
JjS0vKY4SYafSSyLDJnAPB+0MLUrMQzBLAdAP6bX2cVXW0FUv/I91POcIqAvkWZzoDX43DgnYUmt
Dq1cLjLc/EVQqMO4xfmhVJD+wCdqzX0/4c7ox1oxonEI3aj6XAwohYVj2w7tvUeeS4G7wvj2MzUZ
V7kkVTy2Z9nR3NMDQ09t/cGhxYloxzSY+jth2Z11WV2HVOpUIhqu3uhrXHXf44omwV1d2a78OJeb
tmCgrIPQ/HzGseZnmyG1mFM/ijOPeDbvVKkGuoLG4w30+xrUk+I0SuNLKfFRCtEKSzCIUjtHXKCG
5eX9og76+jRY6zDMoF2T2IuWPrEklji5Y/4sGh1xZh/hxQkJfsNTNjjq5Kjxz9islPUHelJt/xm1
wKW96zcPpg9JlnTqRsVJlO8OVSeTuntF9bvzpOk9xb0q1LsURqWMcsXGw+CSNqsTt/7Q0Dw46cn/
4ejMmuNUliD8i4hgX15ZZtFuyZZlvxC2jsza0A00NPz6+819cZyI42U00F1VmVmZC/YyJxGE6CVU
L0X4G1cbq/ps9DoFKISgLova1a0+dxJPIrIpCa284+FO8lNiNTE9hiawdjsN/c7mLMiyrre/uhq6
48RqWNz2qaODdb1UG4YUlJl4cT7B9+0KL0ST2PurVU78JiKZy+4yuXsYnTrQuupZzkqvT06trPVq
S5xg3nlBojDDBEDpLJywJTmvIUbBl9pd7fqyL/L2umOIuf7dxyhqj/tpqaCecGh02uuyjFt53+yN
XLmkpAUh5FZT4/xZETDM1zZWgz6ZhWSHPwMGx34WI0ZaCKod42U9Cq+aWoMViIzn+f1IRj9YslL5
bG7YVe3bv1kLlcHdUO87HqG9EdX64XoT9g9bTFFwTpQdoc+JDBNs5UCe2bjG6LJZokweLbmjbblt
8kINVOo7xhjj/IFSzt7HAp/nWf02O68PxcLMQ8SQg35JPrtOE+zXLkaChq1uDbbJ+n1ZXuB9zZBk
9VKF41XYeETjm6mj8O3Y9q3BjJJTfcXTPjIXabkNEvMgGPcm7bFdeViXsFyYTOe4/xPg7r7da3gQ
0eb+0u3BOwwAeTh7L7fQzSkEe3kRAVKFm0FgNzvnTgW73tIdTDs8ayQ/yysYsz/mdOwj2CTWVDLE
RW+VTCuJQij4soNrD8XQxggPUhGIMU6dbWyil1bSRT8SfnGIoltjCydMFMtVkwtWrq1ssOJw1uli
aENTjbEIYXMEYVIsFPLdjGfrYsEhGj+8VA4ITao7ZKn3yWCPddFhVVz/CsIx2e88bG78rTCeIEEI
4Xuc3GxnrOa1WhNXFyFb25N3maaoTFIzL2wU4fYZSlfl9s0g9Snyt/qHtlEMP+jDL63zegxNUxco
hptIpocOm+NPN2+y/zdPyuYTjiDdycteTep4H4nl6tpMMjEf2e6Lkt7R+AvP1NNzYp6PJfH2Uz9r
2KW/nnWsys+ok6Z8K7EtOB3CUgvystnU54G9RPepanBsvIc7Y8E1Z+eD7K3EuX0jPQrK/7iVBjKY
R9Hn+BqwlLm7xzSlw3H06qVVFo9q3/qhz5DX2Nj1yST419dd8xZNGNJRuT1sY7ReZ/qzyuj7zuzl
p2pmWHiLcCJV7HVkycyFv/sVtDj3P0k5xN25n+NpOOuhowG38cBgz7ly1YnFzkBgGFy64KFK1gmf
VTvD0zaVQcS/htz5vI9ziQnjuqz/NYRFBimWp81v7I+q98nbbWSNVbQ6JwJL+jfPq8rg2fTH1haI
QDSuOt1ij8mZZRe/O+k9UvrBdGKqLo6lUW6qhjJ6J/phezOeV5oXpWIr+VUOnYOpXbmFrz4AsvVq
+Ym/fSohwjdndFYvo+0rX/Yj4HEabw2ce9sW+r+OBbgu633pv83L6L1gGEdSAVZeibrft7HL99si
0NUebZw5ZGSWNhcOntxZrfyA1s6tAIz3anfGM7dtFVykOxs/ZStifpOwAA1Fga/paxp9NWWRsx84
wIalrvLRl/VbufJCZk5kiTfSt+R/XRwv5dlN9Lj/PkTk9f/th+jxqsOInLe5lo6NGWKA+qeoN5jL
3zSYOvlmdWrc3hd3DhaUu5URlwPbnCGzBcaxD/RJEiR77mhmJoo54Y9TqaJvlLfGvtsgJ/08iXcc
+6bJxHgV8roeIvWqNvpXot1iOEsYD88V2hV5Vi3dcrbtY9mhCVh9/eJOUIgP2pHb9uFb0FYYcOpt
KMIqrhKsrCENaKKOqjq3Gn+0IFfCDXl9bh59xeLX0Z1v9pBu2eEaxHxU283Z8SsrbGjvknBMNakZ
r33Xm6/WHsSKM2Pgf+88K1kKSpjvpmG8rvvzUe5OwhTl0ybgxXnsSZMfmBvILOiV6nLMetf6DnpZ
1HmrnLnJrLiKJFbQwkt+UT5FULRUKesMmWaOMj1sTIzzbWQhDK46FsO58+K5fKqnzqt+dtEUDcUm
7dk7t5tvj0TABsF0wrWm2R7nfdIwSnKYxz+gJrovrKijxFUe19kv1R6je71pABuWFDaTXCpv88af
nr+GZ1XKCemP8HZinUkH6Ooi2cJme2GyiLacnjFukWoq57i6ksVRpsW1xKv93h7jFtdA6bXRHTcI
Utc0mOIpzNpO6VOFlH/Nwy0Rkm/UXeC+XVKZcr/vtyhj1a5WZ9JlkR37BPWKnyO2xutJ2B7OaZE2
es+7eCzXdMc9376ag+me5OlJ9nkrO9YRPezA9+/HNkX2h5b9uGfDGPSDzRGixaouzFW7Wb4foKgI
KVBoY3RexLOzCJ1abVj1zX1QmshRL9bqUWq3rB6YQAHmQ/iIfo3tO+zeHD8vlZpjDInHuopoYFk7
f1DH6uDHxVXUZINvsGhcOk+xMOju+2MocDt9YnYe/L81T1Tk2sQ179vqLMxwlc8/NScDMlPH6PAN
+3M3zNtbwhtZ0GX/ESOS5+xNlkcsrdeYq6PKHrLGrTfvivfsMt1J16vCrI53TGAbe07eiF4OfnRe
uP8O6GXt1KgV++1B7zJmN8XZ+4JT7E1ZF+5V/KcfIrvNLA3nwkZqf6T9LDvv6hFN8E0wbwGUzE6i
roR7qvGMi7wXphiH7HEup3Fe0sZYVZLjTG1EbhkMyTOi/tZn3TnIhJzaoGzoW5L47rvR37kPWBFL
W/DJNt8dj6SPMbTs4GKaDvfCepT+B4hH0pzGBvf6rBJyUJnCWkcW7SHRcHlxHfmpIc9mIOtc4Azu
WoIydwj2ZGfMjsPUd5f4X4Jz9K+hxjA0jfw6/GdPSYVrdYQt8NZiReUlk3T4X+X+GFg3ZQKWjWtE
z5G0ViETv+pTV1bBxwYh/K82q1izGivxPQuTVfzuIgxqCbziGsgRjY9MP7IdyuvR2lpl8YiC2MWf
N0DxCaKSL35Dtx8lle+kHl4LfwNjbVhWQzKbVOFw8T2cGE7SxjVhWxgs7i0UclHfZRvbo+zcbrrD
7txaZou7NNLfhk1MCc7HZfBgrQaMZhXamQvl79VwPWgyrdSbd13zA2Ivno0EojapOPTgZA3DSZ1t
45REaY+f8/Ng7H1KQ6XNcV6ZQZ7Drr5JzksyZ04s12usYcpmeXCilu1bbKKPDxaBmfu2Uh2gA8pM
c1phE/Jdu+04Zlvkd5+MZyNbwta0TxdzO3sPq8IsPHNU06xpuSZsEif77LzE3tFhj2An64vl+53O
m30PNQcpJuAdN5pH1iZ6mSVckBuX7yz/uXNL+k056V5irWSN5wWrUTtHLdXOWdT1NsXSlHWV9hVj
cWqZBOb0FsG9pDOJBf+sZvBE5szYqGS8ZQQgrd24vPp8MqdA61XVxWLv5siJNMBSrwO0ICS90eK7
JKV0S2ODpzVHgIY+r8LG+RSebVaMTh2nzVuARz5L1YaUZoRUL9ozLfdCaNV/RncZOtZ6O9tKGWhR
uwe63/AXZvQ4HQwnj0itQEFjUqcZ6AwbDwXmVeGae3XHykgcLeHPbWTIXuLKYIKsw+UdnnwIUi/A
apfbGQdXvPJs9JVbizSwNDNWZcm88IDbOabBiQniaIEkWl3yHd86ONdUfp2PS/hfZN1WVIW7N5lL
QOmX3HbOje28d/Uc3ybb4K9sWue36YiqSaYdWx27HNonvQK2cJuU8XdV7RiBTl5Iwa1R/KhUobsB
AxkP72MpE6dnlSKQjOVgBxeO2eBxUSpHpPM2Gy9tPeVH2OUee8XfvYkCcybJlr+HU12KcKnecueo
CHJuDGUinY3jYDk6CXJS4mEPb5bRETEPCOpJ4i1Vt7KHWjmrSiPZuuT0BqMQuTPE9lPYzItNcbZd
lSKZTtysCtvkPwIQGnbZuPg+CI/H/zwsIzwXo2kdv9H/LGReeoJUjj0cWfJ06Qa2b4gXSwQCOx9L
cXIVyIrXDyS57BZNj5Rqy6KmN/5zWKLo5Rtx3BPb/SBcjrCDMg+wQv9Lx+CyeaO09d82zl1QmH4K
3waKsshGXUvmazuu/9ntMi4F8NP+W+DZO+ZCM7WlS81mGsmCtAhvCJcr8VxHi5mfRttTd9EaNm9N
O+HTOtZO+6gp0sOJ+OCIPa9F8SEHHTkj7IIuZVENovx3RNvSZq2RfUBz78E8+vTxlw4wMcq6vmEP
j4XwsEx5t44xEwAS9Qk5Wz+efHCn/QR+yNAyhr2dSjUf1PVxJRvLJw6WpOaAHd6C5mJqyXgSuils
GJXku70eJbhmuPUMioIAgs1q4kLhd8nMLxdxczS2229hY/n21eXEbBmLsYP+7C0bZTR2q75+cBQQ
/7XU7CBcyuZo+2tCLyDzkq7oTXpHC+yCSxMii8FVoMJMyUum9jliRpeu/7jDpjupGfB4QGsdBu65
MnO45/uqa37LguntlV7E2FksrMOktodDRgZhCtfkDARsXqTBIY5UvmCxeTA+/7fX2ypPvbft4tGy
jmHJV9/nBLtatPbFbhEBNpMMu/NoL20LDYLmKGPl0U4yJvK1SSHY6/kslB4Yv5JpCz6ioI3WU4ST
eJD1i25FChy6LJ+yMQGEgsXsmZEZE4l8iAM8NNMjHohPGWt7dG5w8P+bJn18P5hpum/x4W7vyNca
mUkZ8k8Ny1LPj3ULun4eKm29LSC8bqomMTUwUOsYjdl6WA7LWGMZ/iMygQI34P4iUoXTuHcZtEvi
g4O0xyo2piKTHe7sXmWyKHUekF28V2guRbZWrHMrNxiPUxno6X3qko4sFt60Nu+Z9wTeIxA6BZUe
yNAb5zoq/EhEz8KKwGuCelvsUxf23HZc97KIksbqMqiF/dVVVvxhVxbxpnF1aOfFVUrQ37g0bwXb
yfOUUlWU93hDbVXuNvtxXCMEWa8NOxtzvs2k5hSd4FCenGMtw4wjTc5kUjP7XllCKV9wZa9UoWXg
vFJzkyovxc0qf9OBSskdDsb7xtaBXwy+YvRJNs977UFLmxS7cOtvFw1qSNHmBiUL1Bqr74SckIYJ
rna9TIe+uvotG/ZZ5Qv9j2dvfWmdDDLt6Af+4XfJcEMq5tGTyeEbuAhVkerS+HAIp6Ttq7ZYujWp
ihZD6Djro7n/HL1DzoXE8YT6i43/07gE3l//Nvik88H4cGYYEBVEcT/eDTGzdr7HhNTmm1z1r0aM
4Z8QPvAfoVDjnyqxcAQsS2tyUgIxXFNQXOiq2lkAhs0CQ5aHLiA8R2D+PeYdeAA/M1NdKomifSbJ
dxLZglH8N54tYTFe6w/v/i12HMcTclAyvEeCd8Gw42SxPLRP+xpGmljXUYynqhtWcMM5pnyVmHQM
6egftSk0N/Tj7VT+wACrnLKYbTNRlFAZxykE6HlTJrq5JATbjyk2jcmbThzqsrtGv6FjGercn5bj
Rc1UuCIeRn3cN4DCe8GYxeNqMHBIMrFaUEFu0w0VX/vqt1mIE8KULaXytkwCkQzFRFjYkiYaJRnh
FX3NqBZ3B99zPYRNdiz+8ST0Te4l6H0ND7VNFFDB3ER5NKk4b/sV050QA8YTWIJbnXx7Np8ONT0s
ql1U1xWbsC4fDOQIxNyMJ85WEtAiW3+sT9of+AYHfGvHdFRN/abHEEydd3f4GB1j6JW2cOsygcmj
TBc9Di9EAiuVK9dqf9x8n5sMlvv4Kkkgc/Kq76cgk10Tv5lRqeisDlX+Jt2sv9usadEPVejX1yao
55D23tl+4Mm8uOTjiN5ALS3DnrNX1G7npanba3eoKDnFZRcdWQBzZDHZLfUdWMu2pJitJ3fKRyOe
utMxbWQLzfU9KqRuyvrQLWXeUWjumIYVjgPR5C25mKVQ2bQjOMnUJOsb6paMNjsE4JpAqLf0lVsY
Ezu16qh+zBg1qSKAd6IfoxNr866yljf66ZG0Ym+9ZZjUncvCNyvn/7wyZkW4c8fjkR/8qB+DwKq3
u2ZfGfVdEVR/iB6oLeJ6AKEzn1fqMR7RpmY6ccdfco9B0OPGlHHaql5/HNNuERYlYlVmGmxiP1Us
z73bhh1PG1buV1mH1g+/sss/5A/MMX1PB1a9HwmLusCvXcqG8GjfTV41bpnr1MG9R0+6Zp6/Dz9I
dCr/kWvo7SlDdPfss0fqpeD+o04NRqtOVtmO9as1VjcUXcIImCGjPtrCSrwBfs8jnCoV5UAuDe7q
N4Fe5wI/dTLB42gNeRHzbWWLsPCXo6HV22UQpqGWuPOQsxA1OSvkes5jL4ZMZDTmfJh22mBGrGAQ
KStPas23KWAWsKd69+4CrSwnW/UMQiT9dXiJvO22cWsWFafYiIn/WpMMaJJKYT6iVW5Y7AeJtebg
RWt5tappcJ8sxKP9qQoBeynXTfSAMfbmAuGI5sPReBjS+JJxBFrAnJiOBAauJ8fvHVa7QptKKVeH
sxGpXdF37qb56Ulev1NU1yQLjcdQf8WE9xwwXkvDX1tFtZ9b0KX8eeFu8aVhoolPOqhB0MhH886J
X/f12eohF86THOT6tLBNGqXusAECwnsQ3jZOdLIFm0Mqzuhm24b5jTv6hO6r3C6ls2hFH+I631sT
1ccZ7JpGdhb11uUR3jXmuWEhmJPTC2Db24v+yqbTNBRrv00ORaKq+54Dr2oSCJvk2La0CsNNEhE/
u4WofbWcRql9le06JnsLBCGxL6HfBz+5U3k5Y4AA3r5+q/bUC3VgUeBpSlhLn/Z72RHZCfxrkcds
gVg16QLLB05ftabFRXCJk2yzw0aRd1TTPyYMy31aDgmmeyPI9E+X01rmZnLD2wPRSZvy6vGrIvLs
TrRz8naMFscZyRvo4zoctwUu37R/digcupoB2UJRV7vrXFpn2g+6uqD844kEU1rP9PrI7ciq7yLc
d34udX2LAI8n5gTUJUlftOG2kPc1IblA52ZjwN2ta2NlMAvBO8u5ZFtgX9AdOd76/segKoO5jfLi
RwwaadxtZ5se4C/G6gxp6Ii7OArK7tES+1x9Z8tMWRfEJpR88g1XiH/p7L9IGlRwYgLLhftANe3y
kzdidtMpWDDOaOkcwOZLd2uzIQ5XCD9PeG3R1DLiuo+aNT5VWwnJZQXea0LylFsYM1j87i5sbKyh
q5EGndzL6PEmsNufNgAY8c4xrEWXlsnm7o/94LTibaPmv5eVK/Y37AP5yrHEikVB2s/415+8WZz4
WKZmKQ+/9ed5YaPvV2ecRT2WyLr1eXPruYhXuvvLOAhKojySOEj9yQ9/m9FbsJEWHLrLiOO6R2iV
HOw3H/nCke+78OdijsOJSxnfmJ1rcDm+2Y0Q+wUtELxRejhTHZwHgCsnVQOEzsMuQR5Sn5Z1+TYK
w68dyPfBUI7tU3B1YdSjjz5CkMLGUrKaF2kWHqhRsbuAl7bB+NbOtSWyY/VUe7+2TDQn6VlR8nKs
4WqdlnBcZYGLIqk4dWwfU+qR9YX56DHYK1Sz1yzZOPjb+FA3PVuvty9pux+SIwi/b1jVmyeHN6yi
l4HMC96OYN6coED6OKm28BsGY5rJQ4jHzsj9c9gFdWul7Fym2C3fN3AnVo9WAxcG8x5HqdLTtOZl
V01/9QrtV8CNdb8PBEJ14QZNn+RrSJRmVi11/7SSjieulUXEDXDQmim7/sZAPXGndc/Um/cyjMss
Cafpb7/p6cqNFnw0EfvieSm35vfBzp315Gw+w+7MBgAnJv7TYZT7Hm3Bzw6XDqzHevmjWmOiaGpG
ek9oLq7c78bh3ExV/+4sxg9PpBYuQAW1+R35JkmoVWST/UdOW/cU2hNgXkcHolOCaA7rjtzN+JbN
54OFttOEcc2yBsnXoReoCrbJm0ulguQJtQXAFaGV0afy/Mo/Uf0T/3WMdumearo1k4u26rBetLsw
DdYmdC9V4JJAEuzePXgXuJ4/ilcXKeoJfCMeUqup10/fxd18RhrBfUP2UjHFsl1P2zAu5uQ1iXs8
twLfoDrAIqSA8R8KO6ixZGN9LMhjphKInKgN/rRDDQwQ69v1UlV7+RcaW/6J2/0ZoXky5F1EUESq
p2SgeLqs16WzNaAws5QbEea0AI7OTbnr/NiW9Tz7rT9l4WKL5ez21Ki01lFj57w6yZhyu049jSSj
xWKO1ebY+gwLBE7ob2u5zde5YcOXoSnpftMgiCeUrjYjWDgFl4l30mMa0x7aTFl18anvm/ofbl0h
UDfT3C8PPyWH8SzeP8eKbYVsK2XzFdU8lCA46uUb+6YROXkAr5BvenhqAxP1p3UdJ+9D7fHwtUnT
ATbbC8h0tNREYhOGyHhw3ACgwCEPpRPJlHzsKIC8p9Yb1o/6ILcJpFEY61ISudcizJmSjWsF9Up6
BNYW5UJZnP54ceELJ9TEZ688ovKk7KiZHpXVbyF0Xx18EXtl/4cktppTtvFt+3WnK2J9x2u29m3v
bVYnRbzGX9ZRcnJK03bFMJi5PgdbBPM60YQ9IKnq7tBYOfidVKg5fJ6VBY9h5mIJulG+8goyAEph
OudkL/a8ZU3YqqkgFIZQTJaSxuVrkbVe0eIQNYh/9+E7F4c9JiBNBciWe7Al68M+GeXwz6kE+TgF
ujo3bezVgMPbUtOjD8F8qp2g2jIEQkMyZD0SkC4vI4dMhT4xtPDTEfKpwpLpr4+QnZ0Ip/OZtZk5
5G2pep7zo+6klTmtI3+GPSKadGt8jb+IOto4XXVVIm5IPNBRD6OLhOaGuMk0tuqIwEq0/ojBtrBr
7qrJSUxqpAy+rGUd5qfdWmnu/AOXSKQodpJ22JJ+epZexmz2J7OQe1ghn9liRKuE/i49MUx7KwlR
PI7dPd0mA8Avm7co3EDcU6quXxbLTvVKExM1gDOSzDNoB5QfydImSI583dA4WgAp2aBDFC8t6iIG
6V1BZUjSGqe7cKyP8BKx87fkSzBV+7WvOr8uGn6Y4LQaP14hfQKyBsOhDR5rAgW/ydpMPxloSgZu
yx5eq9IJrtSaxc6TQysm0WO4QfW6t66TOCqRsmk9tkXZELm7Q+P+bc2ePPnSkySNman5t9BSAjjD
wI4Z0Txgxcl+rO4l2j16L+Rtz629r1+21XRrahDPeQSxknbeju1yVQCNOLDAdd06U8LTbNG7Xwzt
AuGh54rvYyS6Np+UA/XWzVXvpKi47Chz4sX86mthrtT74z4CoYfb9Al7zLmdvlWHzX9BnWysVFtO
nPdxv2PDvNV88RGhPDTxzrgFKfTHnhRL7E93bttv7z4u8WREluVoimbb+zsDMzfe4Tja+zhyWzpg
qVG1L261dev9qpmXmgEZZcpWPt60LgSYl+6+M73v7hieZrZ8UBO4OGueBjrqm9FVQwS5sdRMrOPa
lX26HAnNuGsa+YPMIPHFfYgAhDTJ+sWO7bq4lfojj7UXl18xksBTHJcQra0T9KhFVDm9l7hgQMbS
GMe47ZdBn3di4C6gkmNS6NYIiDg0vU9BMzs1wvjTpoltYDsWMUa1nVY0+w/JYagvoNX9nOF2fDQF
Eg9oY2tcl/61a53hly9AKLLNd4R37ex+6R+isRKwWq6Wcs+b2q0h0dBXFnA/S3+e+TmRnC5BIFLQ
pmGAv+c1LoKpbmTeh8qHX/BahgZDqOtxVowRw9OSaHu7loBFkKRKn5Xa29cZurwrlrpq+zeiP9ln
avm49A6CH5FwIgiQqmId67I05dLxIHC7vCOLZlyy4Oh88EULlcLDXDEq5dS/yjkf2M4xbQebhWRB
DC54X0h28aVDdM/sv+NYky0udjlk+faDzvtoWf4zXVeVfOi47wtgfuS6muHnbxiNtZtDEQd1lvSW
Z2c9wdt/gsBgxmAgrnNTKZbtxy6pT5EIo4fe36ZPvlXry5a7lIViCLUvHnHSUGdIKGGnyoomNGrd
SaMwbMf5LxJrJnYE5O7jGB3H95njNGZNaa33O724KZyhtf/ia7497Pht1efNsuPXjWUTP3X7Xk+X
UB90s4FYOjfjoLTEsRrcCjNPrBhjLahIQbJUOdIojNg0MSCU0fsR7MA2i7t6ycWXpSxf5t6vmuuO
oCPMIn/dBK5Vkaczq2sC99RY0qYAaEfrXB346sKa94l93klj7DKyGuenA7sgUiedch55Q1HnB2lp
Rxt0wZQk69kvDcHRmzuheFrakQlCxjQkXRu33pUhiFU2zWkPMu7KzWKRHfjvRNyr94RvKAIRx5WN
k9vzAbgKGKujtAqMLenFB1P/rJsmtn4fDFDVeQQU6zPe0HElNrCSw3alQAYrobQGPM8gPYryrR5R
ZPt4U0UnHYF5ZtsWhNtlw+9HZGHnHpRsVHIV77SknIyhsP8kiFq/2mBxez5COQdnhyEkuv1JanNL
4HbzBpfa6myyypg/qSpuaoQ29mtThRsCZVag2tS34FZMNIuPtkRb9ohtblWfvG0wP7tumRril9vQ
O/nMZtA0w8B50XoyXAFJ1DnX2aJen7sGx90HH+zLOjF/RUvqQmdFZ3osUMwWEM++sMNiWbna1une
WzShDkPJPRDHHV+vZan/1j4M9TlultKnA2k6YpR7y58eQsPDy4Rq1m/kbio45TWYPMJqbzJ7C1p3
OAXl0VbPR+8tSR5qz9enkBoR/XMjGb2zEluak4HDjO7aJJ7/epxr8A/hgsjJkHCs1AawxSdPVKhV
jmkQGc3T9OhIu71vndk/dda6PSaydjAXoCQ8jSQZ/EAiOYfF0bPSgCgwnr1HBL7QZNbked9k5B9V
Nim8S+9Ktfnfg0kRPeqrvcvh+sVWOGswvLEE6In7CvnHCrZc2/BjcWlddKKAVUIzunYRQTky0/jt
+66r5fgh2jHsLgc/8RMroR1GbiGCmDMpifKBfSCkLmplQ+KmE2kVZZtNXYp6WIU5Ks+tSv1t8el1
j4DBOPJm1s0tH2sOlIm+gElKygUUDSvUDFPU6h8Okcl+jtg52vM2OaZPVLFogWuw7QVqwz9OG7vY
hdPU5R12uIssVs80P/Y55F27sZmv+14xt0Oq3uTjxLPa2bI2zS+iPUWShtRhhK7l717M0QNEtfmG
FGX/j52oiD0DYG4QGkSuuJfUnRgf1sZH9zJsq1/oJmjftXSAYYjbDnMb0e2eSpidV3Qy+tOsKCcZ
DNroxQvrtUyHGouyG6Yv73Vl4ru5HpPvI5TxE8kw/decaKapufaXu1Z1wUvjruvzODn6w5ZeQtOR
rNuz4sMB9Mug/9kqmvpjCbRJFzn5X+LgpCLbwuutqwJxTxi8Td/FGl7uJ7Z5VMKGSqSWCNK3De7r
Ijw+HQ3wLtebOH8JxMcSM/3sbU9f00N5uVVoZyr2TXEDjotGh+rUmUGeDycavqTpvSvJ1uF11vbw
Y3Zm577yZwsa1WckCgZZ58kI1RfM7iMCSl0wR2/fkJ7+Vw9rxffBhxlanIms3qGzwJkJJYsoj0tf
J3/Yv8Pio73xT1Kd7Uguz+jgwh+3A33uXCg9y/Cxt8P/H0dntty2rkTRL0IV5+FVs2Rbnu3YLywn
OeEMAiQ4gF9/l+5zKk4skUB377V3lyfp5+aYyOQ+VwzAvcAGG6J8EZhD3XwB8qZXtN9Dytpt2SQe
8iZ37bZLg0M12eEuJ+tBOuM3hMJ/7TiDIkh714EobvjThTFWtNwPaujesp7gzG2pIHHm91IJ2ivS
PsetSdTU7SDlovfktgNrH8aDv5X0mg9hEcUw4sr0f6No9aJD7Tbxwzo0+jwP0ZAz+u01JHzSAY+U
0xXfOk83MwNo70SOw2Htpm7cF1VtCbNRbryNkjr8ZbxVPK8YQD/6BFNI0eX9Yydk/neGF6e0IsXh
J2oD53OkofgWvQjepGjdR9Ts7skZGnav52Iedk5R+4ecu+Le7aZ2nzKIvkPVp0oeWb77rwOzBLTp
lmKTBCraj5BD6O9eerUmvJFGk9kzZ22+3Ro2atOkbnVp0IuPCYw0ghlp6x+RtMmP4da/eMil/9IW
4ii+uugkGpZ/ZGZNnaMPkBLLA6mV8j13DVV8ovUdozJs622+qlcvM85PiPNkTxmAeDtp5nXp6n2J
PgAVXWtvPw598J7wrpzqeSqRMyYGmWX9mnNvP7mxz48Sfez9LtOb6WIJc3i/0F44cxvUQ08OoO5p
6R4Q1+KPNF/be0rkjjcaKv3JrYPmk8s5RrrLvIsjCP0EgrBZx0660jkuc9LcORIyG3BIsKA+d9vl
tx+I4nmJ8OU0ZSWusayXl7XqvWXjD9o7TMorv1kg6n+Vc68XDBe9PVOsiQnrSJC9kh3Qfi3E+QAN
u0H5X19kLCGXeVYyGtGT981AwLxgSFLQKjbimVu6hp9TIZA/QYCzRIAaO0/PbhsIZpEpBiaOEUJr
bJJjG5hm3re8wx+jZFvu5077D8CU6s6AR955ABwbE8v1cSE3jE2kTe+KXThLQMik4Khr6CP3jAq7
p1TVFkWfCeJ7lg/lc43oDVrqiIVxM4vdv0ebyRG/FQiRWUX3txiHfDeAxiWbyIQpTUNYspXCrQqr
IQaD8IFN9sVVCYMtKcL/9QddBQLRD5L1vZMpnv4UhxfGsejmxLrkQni/Ka9aNmxBi5rzqoLsJqys
XqFPFCVu8Owbp/QudGNMitZUiPG/rtWzs2HG5nz4hR4isHEc7V/ZBAx/qnU+t3+mMYjHo8F/WH/X
jW0dGr4k6/f0LWu4TUZRv0FChg1wSi3ddg9nMlc7PTRqpZmSkUsS0ap6bDnLKuuw45eba++C3aO2
Z3oNA8h328qJ54dhAwlKGluWwmmrRJu89No25l1EBbzdFgW/XA9lrLP4ySRZ4j3kLXD0Pgzz5Iwn
Zv1LPHbZbgvbjsWpoBfonmRL0XCAC1oW51D0bpus105EOlaHgT6jyo9DzKyuZNf9pCbMeKmy5avW
cLkT955Zky+J9BDtw7LszNvotzfco/GVtbgWQrjl4ej3UB0lLrqVTaKdRXvYA8omYAxmzTSuYQFK
4dw3HRQjm+eQZOhuO6fyBgXjjbiktwuo3ZLv/Dkq3KtEaUpOXjuYjM8TMUf/4ZDzGKbOq3Ync/Yy
VnZ8tsM6iSMoWmnGTTLB8voU8NnI2iwnGRI7sIqMntk5xEk552+jiLmYk5HYyStYTD8y0xh8p2Y5
KBaC94j16vI84bSLEUWouy8ByEBKS7vM85a1yBn55w1g5r6E+qvviyA22Y7fuxwcVDQvWX7xjRRg
+NG8/IwYbp0323NSfg+x0y70B7Zi9LfJh7x1vgjI9kieWalc6+doNG5/VSi63hkrdecdSdDoIeWD
HnGGJ6FWGKOWpi2vkULTA4ocHH8fIN3Ex6bLpPkXRbIeUGogkF9xNWTys/NHFx169jwmJP6iqVen
UrnldWlxwTI4Z8cMq54xImXHdYkWVDaaNK4O3xGGwreFPt3lCXFHdw7kRrbi90j88iA8v/R/FaaM
xQOKp+Xr7Qcx2GuGxJW84WzBYODIoiPvdu3S6qkBHY7hIKWfnXBTxtmGdHm7nluLQe9xSMshQ+2P
ffqLVfCPFhs+rSQ/iWS0i92WzMoCeWCa25XPpPWE1SPbPDiQ18QBqZCRCpkBscGs7x9FMTEK2eSC
5enp1qBbhOGRXzCNT64T15DKOJPH5oyVfUQ9jnuk9E00d3lOsBMddPjLaZLR/QmqKMMkMhs8K3uc
xSpD8sQMdYsOyvp0PHY5RdBe8T/03F1jhsAcfcuOTf/M2Z5QZY9lz6xIemx4/1aO4BGJh1p4Ynsj
5il+Bd4tPZGdlVG/4rMJl/tsYnK74aQT3S7j64xH6L/bMGTrC6ngMRjJZ+5H5XS+fgohhqrHzE3Q
xTVDiv4fzGebX4KEH4NbqQDd3vjMUPKLMtE8HWEY5+yHRO65/9frLhzO0mNgu4fyLTKe2dzq48gy
7PaepAWRHuOEwcUpj7uVFSIyy7KdGwOEbtM58INvXKdBtSdGf56fKngmcRiYCOJpldiwNzZOGJHh
RkbBLiRNOdPAXK97kXsq4iH1SN3ZOXUxezu3anj2DwkT7/yTmtFoif4tFt+5hKkux/nA9eIhIPRl
XIo7K1oYV1M6okfYrklZ5/qIJHw7Rc8yN/R2cuzvgmBKFaLrYKpgp+NAWMO0xFj3VSzID6hMNOWv
0YpPBPjW9acHUVsZH8MGTeh9Xlo2tmFs4M9v8jBcwdLj+7qbwYSmG5Zsqy1LArX+wm1czWdWo/sh
pxyu1o5kurDC3JAqU+0tH8poT1lIju1rp1lq/eP5XVDddZly4IT93EEB2CdMhfWjiauq+lZulfOq
0ut7a7PrYqyy2YECqPXMYazcTqmzxGbU9seGj8Sqj8gwr/9y8K54liEtr/1Tl4RDE717mY+/eVOw
nCHaueWYlHRUuW6Si1S5/DdxkqRb0UxVeghzM2Fghs131mO2+PV8T0Q5VtiVjmp6ivGS4mwll+Y5
nieXhsiv22U7N8T68GYMvjf87khed3ErhogM0aHs2CHyOLIlvG63TERFdR+HtQi+4rVjFyhLjkZ5
kCpkocNGcRQXDnZ1LHhnHQVpdt/GkctMomGlXnAReK+bvc95yUEL15jeWQSA7gy6MCJga092D9pT
dX2JuWcRc2bEjm4DRjCnPEzr7B4iyWT21PgLmxbxx/h9/umLOu9OzChT4Z0m1yrffe8nzts/Rex3
xaesSfLy4VFx0JoNuuM6QDOxu0pupqGOoIMqAyO0sKGh2IcT8wWPNnIezGXwUwZV+5ltTupeGhfD
DRlJdTxsBzJSy2eZIFTLTZMsHdAxkmCzsaIv05+e0MAhZzgvirIgPJDM7EPQV8Hs7Qnsj/zpMQlH
uZ5xWCv5G38Egge/hS+elWLqee8mwNTFTomcfq2dlzF7wbhtWDgwM7XINniFAZw7j93Ydzxffo1k
tOZhjlk0E8uxp4L9G66RNpfAZIRRiCkaUUxinarX1SnS/lchwAoCzrU6VRcEISMYSSKQdT3ujyCj
z6n5nIpdkczInRQ8OtoueVLXR5p1hQ2iCdvmT0OQWPEUEXrR/oOa1MU/f77t9NwMhnhyCHdgNkud
Vjoa45YO8XDiIfR3wsvbkHFsOeUfeBya6jyCqXaPETxC8dy4+K4OaxXE8jzbylAIrSRANWe/7EJa
5hhXIRbPZA0dJGRQu59JGu4kovYMhc80D6qdDo0yosI7blI7HYvQcfNuV01oBSdsnIjy2W1r250z
1pHc67Z3/7OyaepnMP1wmGBUefcuLTzXpfIYlFKqYwf+1Y1pkv2BUh9nsWlGiOqdhgqLk12UqVj9
dpY6W+3J5nk8foSSPAu5KTyCnTY5qSVkvKDpMMhPprwOifINE/qtxVuieKfbfJoOCulVf7U9w3bc
kY67fIJcTBKzBfeP++aD2HAziaDs+p0MwM+uyrMJqpd1nfzoEA4GDROoWTBLcuvswOXPwToxPEet
SrRAYpwM6ueh8aobOIZE6iOoO4t3dr2lr44Z9dJ46mLK/YoKsKrF18qoA7K1LJ30Mxg7Ahy2jCcz
s2zGOKiav5T4OeAu8bN0LSF6bHZvfRNrUjoYtr4gAY3+toLdpuBCQ5VPOQCW/chhwMisEFzXuy4R
UfCH+0U7xxmPGVGrWclAeyoIBCg3vg4zfSjT0tNXbJei3CfGquBvFjvxNGwDpw3mQ0V6V0VJAr+8
8B/Mo/6H4RVLgwOSr6qtKwImQhucd3hxbdh4cN55KcgTGBMUDeFMhmC5QU6KJdSZHMJbzZyrdxFP
C9B9OJZVezC9iYt/JuM4gxjNl2Z+w36d2CNnPLnmNEBLTuA49aF785BhbAQWpC/xXOXL33aV2ezs
VDNRS4z9xAsSycnGb+Tez9U9sA2u7mq68QF9PJbtqexGBwaFXRukNZih9u1bYNIpuEkVkbrDVkxL
JeLKVgs1JD6ub7JF+v6oQ3xoJ5MuTWd4kpVYXomYQME7KDswmLHhhMvoKKl6ih1bVT3XHsQMYXys
k5yGl696Do9tOEbQlIBMno+vbFgyAPnO5hjt5sxrwns+99Vex6Xw1SEw05T+xpPKibVzEmPYjZKX
nn1TbL/9ggYLvlTgLtxiCriovK/GkGHgHsyUZIbQG93izvWkwADGc1718COGGdSOxUXNem+K3hs+
qT4H/enN2LHZGcxVNd83lA/5iUIs7nd2xDzenHne5ZDsLFUVrtop5gIV9FGTSd6cGq9FctSiHnPo
0axaWUzVSDLDE5Uuw0HXgzWvnt+aeQYunQsZID4o6E129sAaDacBl1hliC1ax+7RjXmzJWP+YeUR
Vn1VLK8w+KJ4Wmmf7XcNoSJ+QpLmlt91zsLGc8fBWq6Qpo6b/vCxdvZo+wgeCvPkUuU7p1VmAbfT
CS21wwKE9Q/5ZVidKNamwONNjVMYccSwohT+JjSGAQDPoZ6E3pCBEYgU9RFKm9ubCzfS9ysRxkO/
Z9wYdxK+YZgifxeQG9FWp2DyVfXOboUOshzaIVz+pmve2z+MBBzzB+Eu8l5GHKzxv2KsZ+8/Z9HD
VG8QRYPGe2ggqedhnzlykkftlAPv9zCnU5xwSeWzCXfu0pEosY11r3C3NI4pm2PDvJ9YBg9P+wm1
vQyOy5TL5LnLyUW5I+JUm5daqiS89lpk8qVHYq1+6Q6061DMa6quDmpctPFFULGDh/6+/AkZ/mfn
EHyae4Rb1N1NLNEut04RsJrRRQIK3lfm/9GLY6lZST/x5e0noHHfL5NN/P6GUFoWdvVcIQienT8F
7V2WO2vzGYZNmL7gacO/T5tce3LnKk7kU5pVkXvSTLiCfdxxAt0Zngt9JPzJh/RRDiHCScF+ip1d
8JxfbKmd+RYysNKDhMQyLBxKVgf+E1zOGpwil8inkg/FH0dz7JMUbgbZe15x8oQ2Li8TD1gU7TAR
xO0ZWUp7KznUAZOdMV9LsW8Rb0LDnQtNpnds7yjAv7owEf1v8mLaZtzOmCdJ57daLMGdml25iN2K
jvX/Tm3BjgzvW+HDxA28hpXdQGv64r/ZpxxR7JaMsuUIRjmX11BjvWHN9eoXh7wZ8vBkAkZXBTEU
9BaXYVkxeeFT78YbnhphxH7gW3MsTbHbKpCAOdfeGSe2DA5yFa2h+GhXQgA6HGzJAzWYdJ8mXHO2
32PHJ1zC42QdH0ylI3ko9DKGCpIkdaIfSvWCXDFcwLRkQxtJ+kwYGfRqqCvxRQMRLjzRwEvLNghA
24cd6GVOeneJkWOq7tOlKCW9uayN/yWYVQXPuubAOhcLEsedhAXGJMidNZFUUrvubpBRUjBLrHJZ
XUaU0orMopXDjGAWzYybuBhdHFb+Yvo8FZHtjwORV8NbD0ByO986P44+Wkv3/h/BCYl6HyPZYObK
vCXGfieRUD8w1DgkmUSwtB9Tl/r9QdM+d18gAzaDwyOtpPwzK2dSz4CPgkIOiyKvMfSFNz0LS5Ix
OppbrDtwy6Z9TtrxhrC42qX875MRx+QUNbOIN2mnMx3dF10DXN/nYB2H1VTTeLTEvJT7gNCLkIyG
Hv7ivs5jXMBpsCztaxcEKn1U9Yr6OJuR33VOqN7cHUvdxvnXXPDxKmqfkLP32FaMmS4Ns/F6H/LZ
p+m2XvI0OOZx0n8NtzAAPJ6pBSWZfHf+SUZDmuOFWR+CE70cqS7U0ywRvI8VTsDvLAlKZvP0eIqa
30N3qD5W0glmKjbg2ZrCPoLohFvLMBLCSijx1ZBtat6Qpox8RzNGH91041DMD5AI83r7hxmhdnOK
88SThol26abS9o9u0ed1vLdp5zKEzozPqhBwVjwtk3R8PO3aM/bKvdkhSgmDvwPcsquHqUBsLwJ6
gqoOhxZ+2AcjqJhrldcsDbTYYgg1/c9ih1Wd4La7cpuXEQEICeUOpFGZzwSCsntmDMNkw1CgQWjR
abL0D0HhN+n7oroUqjdQiRNsOL4KTf/hkdWzYTS2hHhhEs1/OcFluivxwCXvq8Rpj9WyzDjW9qVb
sUmpDzuDnbzTscBgFuauXHedkzVJcM1dj8rjXAea3c2R7jyrnmBwxiJ8obHy2V3NVtY4eKtSx5/P
S98QQM3EliF03to0Zs5Ulf6BkDzHe25aWZrn0DIBfzdkJ7i/nAQR9JARVNLc4SUmz3Vypi7JNlER
ZhHRCrFKrvNo6vZSl0OHRTQvA7a6HAsbzCxT7H2S9ysQXVtA2na3jaVo417V0tqHsqnMd5eOig+j
cN3LnKSifMQRp2gF+45SZicxhcijmBQC8QY4EZPfjtAlQACUu4KcghYKo8DkUfcxbSu2gqxf9yjA
zFATGH76MFFGQb8n02lKH5nstuWJ0wZFinmf8JKvTlH1/rK99pga8unB/WNEZCKGC9gN3kdhKZc3
2NhBu4hjZLiMJBQ7/JdpvarzhPk02FXcU7ralrlknhmzhMl7aTJIJbONZZWvX4YoDILh2BHVwSsA
fWc8Wn4gx2mfahhTwMCicr09YUFQc60zJcPTiirF/B9oJQVBEyO5l7HNgc1JpmjKk1ca0xYPt9ib
ft/0q4VkGmjD5GPNUMApz+OtLispJDAFyt04mQ5GCXYzGpP8wpCK3u+q5hS7AsR9aMZ/dMK4Jbeo
PjfySkZVs7z2s0sk2IGN7K68o+u3zn/roFPts8qvLzxx8IKlHlkYNHZ8ouuKBrHDr5vZ50YVTvtC
wEsSzed49QPVXHCdmOqKQac6dDTf9X9M0aeEAVENhGewoRIm4rnjmztHI+2rMvOfBYMY92W+zi/M
JZL46HRd+bfI4VE36xKOfszU1RlEu1k5vvyDGNP1M+Cl+JtNRDaxQYh4sQ0tpX9XB0s//6O8d5/y
QJYImmORurtwxK6EAUp7j8vAjOrQiKyozyLx5KFtbOHj1FyG58m9YR2Ay1P87TJS7UgamYmUgRwC
rJwxLFevPYmD8lpwC9e/J3ydjktXnhYTQydv8Od3ztk48TdO1EX2o58sFcaGVsltDh2juRuW6o3r
dVD4E3Esrv20dXt3oPEJpltHEHQh25vxA0HTFhp4yVvwmMNdg80fBq54ojHifIifuXic301TQIBj
+vEvcxgX3RHamcZ8IhrM4xnt6Gi3Y+3hgC/wgGUMe0qkdb+1q7dDs5P/TZ4kAz8Gk3oD3PEBHYhB
9X4NbcKajaaDOzuFo9L1pUqk75J+nrbeXg5DNd6XkIz6OWQlmv8JgGuCz7wNRu8xSxhm3Al2nPZ3
JdABKTFN1Hr9JyPMIDyTj9Vc1KAXxu2RTFPYG2Jej2lWEKTLLyvqc9VkmQFKzbvI/w2pJ3tn21cE
w51hcuLqUPgr3q3IdVJxHcpmYtjdWjqeDZJvsn4UddjOD4BEhELM/0+LJ2e7eApARUmcaEy6XtJW
ROZLcFsmhnKRoSZTFVnwb7D/xh1B3sjbmkBQkOqQFCad8wTyrjzXDrPWldrBlKVkCJu28bLni1vS
FosE1ATyXte0ab0Ng7UG/yKOjQkpmG4mp0+fgWkAfZYwvnfrQQR3lFGRc5fD4o13AjtUACdad/X4
GYShFhcnhdJn/B4uHhRcOkz9yWOGH/6IVBMHxwKFcD6busZ1qtKufgQ6XSQVlx/XezfsKRioa2ZO
lWReIzJeCJGpYd6jlHOqdPnJdDUAylW7BGqfNHKJDk2VkrXjEYKIibDC4Kp2cCLmh6Z5mXcJXTiG
0mq2r4uoKiao3uwTtpSDSl49Pa/dzaQRPbGKfJr2TZvn835Agqye5mxO/Z3DjV5cbWNvZoS5+i7x
61xz0EQceS748z5qQvuiKxjre18QyHW3cESiadW9d2nwMlEiU3QwKl9jLFPPDOlwc5LY5PhH7eGc
BjxnYv7U+3V2bjjysCaNUPKP3D3lsEk4yJLTDX8JNsRNKJcnIcE4FoxRhMEpLmfzCDxb+39m8iVy
nKMB634EZKvtMXVNegA6Jiqt0AQVBw1wSb9N6bFDZmKKqpcFJUPV23nP9l4WFOQO7T4n4xwQSrut
esdMJFkIkVJfd+4/ztMGOEljomvlJS+BWYMjRrJi3LlMw9b9sNg8YKzptb+TxXpq2C6J7r7I9MRI
XMZjm9x2HRqR8pAywcAthtFVATaqYrqwhLHhS888olOOayjjiCT3rhDdaV2cxj4T4oGbit56sO+2
ADEmmUZWgX3sutr/p32/+w9PqBMe0zDJr35GibmvypGqypH0KLTKtITg4QMblnGFleZXCMY6HXKK
rXOclyRIm0w0BFCspc//jVSF28y6jUx9yGBYXsDiK8xbuIjviRDscI/DbLsHfg//BauX/HFdry5P
FV9Oe2j6PmSmQEKj3cQUKeLCD18OlYjX8lWFy/8tXZRjl8xhIeyOyAOIIJpWXlzmShFixVz88Zto
eos54f4IL0jsfalN3F9N5+h3fqMh+Mrbehh/hwUjIIbappYnt5z67lw0PcKo7lSe7RGRyUfJ0wFf
gmsxw6OKdPVekTYBgl6U7fjsgbTbk2A0TZSJ29T5PY+W/M065CY6rH2ZvYyMAv2dCqiu9y1g1MRT
gPWScUFYJDviUEGrczaMQLP0g+PIH1ubMN/ycFMVlbSGeu+xjqH+XcuGUCkGW9nQYJCWoVd5O0cg
E26SFK4Sx5lupuhENHFOAEdSURbiJlC8SHbPprFObVFidLtbJmbk36IM1HL2NJEhT46TZ/aWEsWC
VVBu1cSENmiXAnPVAK2byhlQ4DYpvrtqP9algEAjFi685s5g/mNeJ8K/I8mmv/rBLatXZGBIkBi1
+Yo+SHBsss7eGa2MWz7XjhUnppzJX0ZPzSUVJHbhyggKtQ/iOH6GETfVIRpmwlnwf7pkLxMP3BIg
wDLpbdMTY0dQC2ZqOFr8Go8+LlfGgJkuCR+oV4GLLzTK205I/fod72h/zBh6W0qsmngNQgqVc83I
zanOXRoCGGd+voYXnfL6I8O7yWPuTLLbmgV95cLEcGqoqBQxfVPngjkqLpodNk+jCCOw89WDzpy2
HRFgLthUEr/OtGPq0PPA/BOEqd6SCDpLjwqb6hzSOmuzYzEkzrlVjQ7uGVnirxzqW+wLrVXxVjPy
IfOPbsHbEsKaHC0CI+P9sHFxgAtWGD5oGetHhwXJzZZ1YPLvzIODJjuxRDxiisfiCPR1wdKSFuF2
45bSjZiIAIPsahnX7DGe0iE+UQkgjE5z7YCcIR+x22pe+xdOA2DetSyGZUeW0QprifDsp0dr9HqV
caieTDYHzTG6CeIRok18jBY1kNia4g0o7zpWdgX+QfJF1SdkkJwmmV7L3WsxhHF/SRRjF/fDVSI0
eo+5sAAFwGnSfs9j5Fb39YB990jV1hoWsEbZX4vCdpeNbqKOZq5Iu/MxHvwq4MIRSumZPyJyPWj9
KJ/YkRFxT4jTQqiw+ZkarDRHKs1V7vIq5ChkLI8lPK8jj1eM2jm4y8kxdPYrgy77QxQKmv5vqzuJ
ldrJ2qIhcFBlDmtRseUmOYyETu4c/mbcvqG8KW6aWHNkwIdwgpfP7mhb5Ey3KN0clqgrssVaOOY8
bz+aIV1P3eCO+a/GWTNiFT0CkqZD2VvZ47SA1N2Nc0QgxeC5rr/x/Cm9krA7oiZpKJEDGC6akRCC
WKHE5X2Dwu7ZpoTjtMYszfW1gtcvZvxVEl+7kBLULfXOJzAs3aP7k9rbzx7xOTwhFwc7Zn+a2F15
TWwZL7u4tRMLZYppLN0XVpFM9d9Fa42CkCWKEB/CZlz/E4iKFQh7j9aoO3t9TNSUkV36pVFe0j0j
OabgZaO88aRag008yfLxghEtTP4kltiHX5zxtrgndKLfLSncOGrKuJxLPkoGI21CXjR4RvnXqyMW
T3OLhhb9Qc+P9PCLfGvInPs3jPj/8CWrhvgBL1w5Jgc51O1OlzNMMQ4hm98HoKCMc6qZyA+vBdI5
e4TKk3tStrY5znW6hAfb9Y19LT0WhiKkpom6aHJNCyghL9PHpG9DnLaKse6mWkFqmQWT/1ozkkTR
OKm5WOCxEsIlclD66gCvQ7cZz0vzHCGJq11pvFodlsIbCURpau7OPEnn8WFRlboonnW8ZvEqjq26
LdMbpXaeM12JZF/54Xi/6tWFA195s+8ayFIc050ez5WPFX+Xe2ONAcCWYKFZ5iKBbtj9pQANTTzc
L5jQ6aBW0d/LXOOhkxMF21svuBmP3kQjs4ltWIXfrcFxtakZ+P/lis2fkgEH/hHrWPUsZhGQg3AT
i5g790sP0YQGLzbkeKBNze4SfsfRzbHCs0LnjsuQtBWN03RnXV089QQU8PenKf8cWCY37/BVuM03
c/bR3wAGrldSjUy+ZXoUw5syuSOXqwlByNPYC4B6DRajg4shW20TO4nvaBBmwcjo0sKNFZFu2O7N
78VOGLZucQ0ASRE73NggN13JsqdXdtkS+L50sSEExPVBrUgxnr8jJqvlY1M5+YhlWRBuyJHZ9uap
63sP0zu+o+pYOBF17Cgm7Ags9pLoCCurRvplwEawpARJY7dry2Pf+Wp80FS640nXc/57qjiEmaw6
y1tup9nfj3YlzqlEvdM7BkLUNKRpO3rbsBHmRHD4xLS+qMa3NC/D6ND68zwe5mrWf4qUQvvWFJsX
WYmQgOoROI/EncgnWQeMdsZLvAafDZB/s69r69ebpah4iIOGi39DJz//SnMVy10jpV/tCH2Y0LqU
lxzl2pUYAlV53+a2eTdETgBJSll/AxrmzZ0iC/fD9cjRuSO+yH9G528+iNhZUfO8fLgkyTTiMAfE
AX5b7YyZMltWv7mCpyX/oajm8Tkg9m2+ANl1+ppGoTyPg4IpJTAifcd4Taj61GCrBryqlL0GbY7F
vqyR4Ippqvw9osK4hyu0+MP02DDSYQmUusV2ZcC9BBml/0XT1Nr5ENDPT4dKhSgPmUce90GxsCDb
EkKRXuoMkGWHT7GeT/XkR2cCEs2RCEOD+WAuUsjtmeLkireydfZlZwWubsUuC8xwQOkeuO2x9As2
5xhQOzq/1dacPXXsRAeCydZ3N6s88VB0iFW3CPQeTyJJAbzAGXHZsym/0F8dHlmrpjS+NlGViRek
KdSjZAl7c3Ei7Q/nRedNfygBwcWmEmn6veiMKIqGio/w3cXDjhUNS+6ccEfS/aYSQeRN10mI6C6W
OPyF2bxKuD0GgAmnJrV5N4yxm3Ug5LZiQOTbGN1wjaVsdyojWZvQ8dyMX66X0m5ssqEw7xM7wZj9
uqbfjUbE5Utzg4U3RqZCP9Y9O6SOpmFZ4RlLqLBHUzkxMWGTBtxZdU0/OwzMLrYrnB2NI/uu+vtx
SqT8M5B48Dgbuu77rCcyFgQVTp9BTEBM+MYMVSTvmfATLEbO3aShJhwO/9nigNx161o910Hc/Mn4
HV+HimYHjz8fJEPLaXojHtT0DBybFf03toTuk3mOPKBCeHBfyZhReK5quSvjNVGnyMJscazVqXvp
4zS+LIP1P8KkbK+sLyZYxwVp+ygcj0SuIPZIKmWIubxayifyXzCYDw9Ak2jm+QLAiSl9dLudWwgZ
/6wz2zIubB9MimM50JPTZTIb3iny6zARC1IR/8fRmS1JimNB9IswA4EQvMYekfue2S9YZmUV+yYQ
Ar5+TszbWNl0V0cEi65f9+NgUXjcFCPRjK0IYLtuFDicN3a3/MDF0iQ8F7JpHg+cLqtoV8rJB2zc
OsXnIEP7BsYcDbED+faOVyIpb6m2c4avMFWU5blTpg9oFpV7D4BZ3jU+6wY2lXnxZ3HT5jbTlS7+
DsJ3NR0tyNIc9CNop5Q8sLTiPAy8cpqWkQ2XDdb+0xKNI8pS87udsO4XbyOlCeXbOK79XcT2t/6O
ZCD7R/xQ9t8Ita/YVt7q/cdpqmsuMKp1jRfClj+ddMrHenBLDHqhgCy3lG6Mcd0bF3snpEuWiIkG
5WSMXa2f4kyybFT82rfLVOR/jJ+4zo9LVJbAotKLOnBZJMwyjF/VzhOKXBArwuA0D0gBZ2g3U/DE
Hk65z/XKSYSHb93K+aZyMxE9KXLz/g5H/1xevLYefycvdrujsXHV3lAYWbHKySXrycbiO9v0UT9P
iHfL4O6sCFGXNqN01v6l6oI6fsR/K2b+ysb925Z5HFyEjIT7SZ7VPLdjldjLkNeTIhLheQO8V7y5
j8wmVfLakU9IthO+9XmvwcM+z9gBW1YOZjjHBZr7Swugl64N38hj2QzwwDnfQ1winlDgjPjCphbK
uwjybr6ZIvyetIpRunAqY5yXJO+KuDwMboQpLGY9sw3gRO+BjlPJafLA8R+1pWXwNlnEiPWqL828
ZQuGrFjbeH7KlpRSL47u47Rd/Fx+lbP22nTbpl5tN3WX1PizJdw7PCp9RtKHQwFIRJ34f4MWyeDO
xXn1AXGvcI8JiwkFRUiMz9LyktqFWStWykW6YvyVwNFY9cUoM7Bp+bL3Nb8z5poh95BW1qGVu7xg
zXyb9Qh7QtYm+FRjb/yfiNPneaAgARmQlpryjx8s/rDloNMSM+COwA6RjPEFqcFjrF/r7jYfqZzc
EYtL4Ky2TFXbzGWftYGap7+awMvY17daSpLEqv+JywZIhF4DnbORGjH/g/Ndf53EZ4IACx38rjVp
jbvUmoUlV1Qm7ABaRpp+MIJRjVG43dDowXENEi+ugUlXDlNrM0GnA8OpuJaqoBoe6FpBsGFxm6qt
LO0CyXSg51FjPteQkkp6Rhiz2it0EDPUCTtEgihmcEx4Ofw9Vk9dOGzprm16FBxPvHFiDyHx+w1k
sbKEzOJn0mwEr6V/3oKpHDqubv9QGJBSWsFIwaM4QafbuFMyPpL6NLy9eUFmgCMj+2qxmfwB+Q6t
Ic4nuzA6uPDByD3jdJaLnE8eh+N5gw5D2rOH2/Q0YF/FK1jBUNn0OIb8HUxI85WVK0zREuWKqpWg
Dou7fFWgMxRJBWy9cmo/14GF+9VepIBL2fq5Whdz5IoByAPzwHnq8cwkHNiK/uLHsUusUjoCWnBp
gn9+7CJrOL5fHfKldH6w1+PykjouHszc8ZBLQHl1qL+VfsdpASBWFXSRoYWKYVt2V83YI+xwjYvA
D93F/izeO5G5L0M9tc2ehTT+69LUgl9imuZfhJL6TRIElCC5WNVsRO0bGnhQTshOQN6rwcCFkphq
vX61ZV/9rKHIoImypKEsrw5ItSXjmKDclWGIgo62uvH8qH7OrMKFVFkMt3y0KfyzwFQ98aOFyzaD
4tGTg8tz5+BmYUc/+HI129Zl1j32dSdSAp45ggNWtzHb+ksMiJfG2LXaeoxnr6YJ+0denRWAQskT
nTxjQ7F9iOv6vXYtnvk5a9cPU4eYALkz62yrpjB6yL2JgwKTtiEYKZyl2hhPYBKFtNnC20kI2R0S
ki/Rlk7n2mNCKFDA8f5379Mg1m8YAoUisIl7OmVhCFxeTtm/63wMsn515xelSgnODbMVxzi+b85s
Kdrn0lDzEbTGIee2kFN2adR46IWaYe3C6402V7vlkdqZJiZjqwm3F6gh+bbgfj7Dt4v6y1KxDt5k
cC3Iy2YR/lZL7uXLitJiggcB+zSVgr1S1STRn4owLQyTkODvQXVh9O4tNcJ5xRn2GY2T/4mT9Vpg
kw/cmM5oOrVfWwXrY4C6t+5FlFRPeepl3525kgdJ3DmHhtdOttXdwNUFDSe5D72aPDGnB5aFfBG8
jZck5jCt0nhut3N+HUXqpuGUVImwTfft5A+IfkXeY6agO+wNdynbdoIw1yj2Euvz5GEN2Y0YDf46
q5P+pQlICzb5kTgnYb1+TDwHzTYeKvU5z47OWDrl+RvhYPtZ1VJExMAC8xABS3K3rW9h700ub61N
zij7Eg9egoAbGthBrLAZ+v0CyzpCBDZEclWlvBRqaD/iBVXrkvDl/cFGCEcEmBwj/lpm6qKwseaH
qoWOgAlgNPvGJOohlItj9oOss1tRzzyS/TkpMlgdsnuYhib6s+TcLgcCGbGzoUNJ1HvgkSwYJ9YU
6NBsf6kjCJlD125m6WTkbP2dlBrIKsso79fLlIejL5jlcMrNkDyVtQ8WY8Lgn+1m2MXttm1HC5VK
525QbawvBBeLa4MLiTPnO0Z+ijmDz+U93yV764FKyDOrLz4BKaDUHBranJixhrm7aQv07l0U+wt/
gtT/4ics0/oNKx6PMyOgfsLuBKnJpyAA1d6tnzkJIIUO5tZHgTtKHaIBWD9RIDQT/VhprLEbGpW4
e5u1BzrBljmNblKZRz+u0Ji+/Vb3/+yE84CKkNaOFH+OgD3/rB5klGBTe52O7q90ANxoXFYtpjck
ah8nP46ORhwtbG/zWZEB0ISRaViYIRPhXKJfJslPeKs7tARMDNNIE6zLUfdTyQWN/rAwRcoTuFRW
mmzU4A+zyeaV02fRfGLfTOiqnfRyKihG4GyoyozyrphMtsz8/jvXoY72UeZVQJb7MPvpeDB9E5mg
sqsd2zhjws6Q7eZmJLGq0Sd/47gL12RbZ70a28uqfT86IwR35G1jbLV8/VpqE9xOvIjqv9TzLEy1
4yCaayWUvo4yYNxqRoouNvF/ysMwtkOUTSUhM1YyR9E12a1fYzveXg9zEPurmTjaQgiARGelh2K7
5mgOpso8Mv9+Yr/ZSQdYD7yumW8XAOcx6HhBtzxfbltbbEMwW6f+WZKy6EOSPYquj5yjO0HmFI3m
bFat30q34J+jjmLpHvIZQWSjKif6jhOoVpzKyBhsGjzX5aNNy4FGljIpfxSSa3wyaozeHB3ZBb9h
SJzGr1vzr18CMmI19Eh+GAc0Ly3RTPV7OH2RPsZD375iW9RyYzj2gq1oVE1XTqpn9TbScPhqYXdj
JvDjYTl5sw/XOqVUZznGBKu7vWwbt96NavTv2fmYkUcBumu0Ia9V9jfW0/n4k7Jmdf86+NUFb4mh
grdD8Pto/Tl8TC2K60eXW9bOhe929tyWUU0gHHRaW20Rs/Lq27DvHIddk5E35kyxpMRxNx6pP+eW
4YabC5e0+p3MCAKQj+JUt3mz+jFglkGyTk6KXt4MERZMSpXypNiMgeyoloLqNIiHKLkeAzsKAFaA
nFmIE84vywILiLXLlrVbBpwLa0g97zu3SjTUblH69oFHS1b/lSy69SlAuKX4w6Dqb6AIpc0L+fZ2
efaKcHlesLAiVc1TxA3ehtALuVZzCxV+LcTLivqe8RqPp+wNtnM8f2RDMbW3rjcKcZdRBc7jrigC
YArkBZIbg5ePeqOaONxehcSTSB+X/19AFfoBJaGAeNQVpd51VHlzVJVsWDZo7cnwEBm9LKe+avUN
r3deNeTt7PSLJEa9kcR/hOlgSTCYmUbot3QpGnVnSxnLnWv4L/6oTNEGn6RKPfWkYLvybWNJRnaF
lIV5iGYs88BDvOVo3cGm27MrStyDNSY9chrP1baygkU7l59pNzVO3uEbTzhCKJwjPI/JYhHvgPYA
kUyreerfSEsBwkgjnZh7VgKt3LcGjf3LrNwjFb8ZHN8DnoYqf4I3xoYkCE31jmmyDzdjv9iHbLAQ
jpp1WrGIwnNVJ7+S3XzDUrcX7+3QrdPOkZoayA17bzLdNnG94h/Lgtk/azIX4+NAAV733vohlwla
CrKHxJHNRf9r2eviJ1I1dozVGxQ0UYPXnppMi12HoaShXgEYfUB0hvVRd8NEythV4/QJnmin0NGb
D6yL5CtWjOQrEmHmPsM2nMB/MeVegNJodW9woAy3FevaI9pH0+DCx7xwJloCxGf1UCV/gHFKtjkY
n4VzzicnLF45MGKUB8xfaXfa1gVBltdI6SZ4JQTmgxNEhyPChxHS2Q4ALAgMEkl2YZ3DEHjN8UKE
R4777glrRBW9svyjk8vDV5nvunARj7bOs+UkgR/cWpt6r0lcEkB0SAvsS9PkF9m4aG/sLFLwKnnN
YSkeufS3sz9Vt3N/TZSEht3ZU+2wS7+M5G9I9RIXIWswLdB5sBWOznnFE5mRYnRhEz74Q0pzpL8O
drlnjYRVk4bv3P+v9NjafnFPFXKP0RPLB5OK5BVuKjyc/9Ecj/FSISnQ5VYpPdWU1i8oFhxyFamI
jQp4N18EIld/17Rs70mGJeNdHzsxjkAXCJ8ikRYTT9Ws70kggJXOYvbBI2apO9+P+1dMTs03M6xK
vmM+5rdRA4pmKUTJJiVfm3/k3HSEXlYJdkjzPGfZeW7T7AkX9pruRvAHw9aAeYVewvrgDrVXs5jj
V8qrbS+K6+NIkuba9k4tdrII+vo5WbrBOwRrzZw6znhXwafYdaH/y1UPMqpldCjjBqFARhmbiGaa
wXkkdR/vApZKXHV5btvdxPvYeZdIuuHnODpvKYkbwhStcwwUr4qg4RveUAwhojsaXtYJ6cZvea1r
AkaCI2vcOcV9G8wrIeOxzFlP6p6NWrSo+XYU1FRzTANlTglHXJtuJb4QtXdt5eq3pdfdFee2eu5j
gVrs3GkQ6cEj5PwyOBrudn2MFu6491ZwvNqMHrw5oHPxVB6LUcZfWRapvxEWYg4Eazz9lnVYU/Yw
mA4kAUD3Fz2GNeWbdO802HGa+Z25Fk/Hkk/ebdBglaLhy2YcRnqiWqcEBZPkNXUl2dnrJHAhHBLE
SNec9oVjTgTjW2FcWF6ujIPlIcZ0Cuq0Z6m7r5c8zbchzsLiWLl9TtVn3f+p4sptmbOdDuOkE1v/
lHJYa/cSk/9tH7PW36GsuxZRsRMWxCppb3zOZfUwLb1kgwQpxX2HiAOVDlo1I+CkarHezmsBrNfz
486c6nDo+sPiIrpjzulFtaX11XNOJdltBnS/gNElQhyeW6oZXRRBRcppl7AGe5KcIyGKwj4eBsyr
Juc6XJxm+Qj+3zZT9HNO1FZQ+3aHxX4+cxIKsjsh2u6TybQejsILJVCEwQBoT0U27IhpdaRyIKgd
/LCxB0dRErKhS3eZD/UQ6/xc53jeIaF4MYonNw0qX2jVfEzYL9X3HieE9UbKcJL7MVHi2vORT0V7
EjILHhMzBd2XzKmRpjxkGcyRba56TygRg8ZWse8klR0BZQMsT11BLpzRMi4JAeNAcaIKwj7kuB1n
adg9BYtXnYOwyh0wt/6wHjzEse4xnNbhb4zvlRXGskRefTO06bIz4srCRl1ad5ODWH+DWst6w2kJ
ODxO4PkpviFw8ViJqMsPHgeOa5NJWwSfPaZ5wudz7nx7vku+jU1PUO9x4xk/307AJ6oT64f1eRVp
H89HQRwp4IBNRF/wc1ifzby/Os4Nlib8IXWdcNRMQ4c9LEw9Yp+6LA48TpxHHIydt21HotYx7X5l
WO+jMFDTtslYKeCu1j6TqWnMf8sQlTdyxqi1jdHe42No/LCHngTbJ+QoqTjhbpc61LzBiQOoM8O0
N+PtD3kR2AZcMSuRFezAyj4zzGK8r004l85HhgfxRptKzdsQXs5yoEmQItTewTfAiZKTMGCjdfxY
CQXVB6x4IJJHA6II/3D7xAPOfaEiJFmfdK844LHbbBvOSjOZs6q7MpilrB1ACNX4SXEdpg4PHxGO
2CZ5S3DC/ccyURT8hjMCBuYo4Z/aOqofvD5ov9vmSg9Ze5jJfRwv/m3hDLz8x1XMcJWK1r2pO28x
P7Wbx92TS4DxwIG5Y6ZfZNi8el0t04ti0V1dXISyY5D7GkvF3Aj3qWN9iOfDC8V34F2vlDwSlt6/
VrZwUPyImOcC/NDuQ6pJEk4mxkP89ry0261dCuWbokjKg9gh+NnLMk9JsKuxQ6jdzK9Q7q8s1YBH
PFWeByaopeFNP+riWS/u5B4DQwHnBg4GIgt7NUAak3AJ6qCZGyc5skwOWRwOaaLkMZk6c12GDP76
HGR6/qXpIvzbcyS6hQqZYVAQtFcfB62m9Q0zOacN6c3JrzZdOt5pz0keeeBAyMK4PIIV80G3bvyR
U/75/x0hn65deEHigdeJ+DOqlO5ntydQsodUzpOz7rLG+XYGkr1C6DJ6KLNcvhP2aN0vlqtN9Gwb
npNYKXkVuhQpr53cetJdxy9/nlyHrdHV+rDLsj5KcIMQXd5YJgAc8nXW6XMOmFe94tEJQGOxFHW+
hjUIbkBdLRqAYOERl4pLA4XcSB9+ussfgFOVhHWgWDUX66nU7gKOPLdY/Yb0jp+o+iLSWVK6MXRq
ou6hHe7MANITxm03TTejl1Eqt8n8OuWG5idvvlN0ofAz6IZBMDg0JRVdSK541ZmJ+FkMvy8nPJBa
Ac+emh7uqB6dW8J/YGNGgiz/wTqII54BbjKdtY7m5lQp/LqHQPHAvWSc8OTJ9WVyVzFJro9Bt2L6
GNQ6pxSGZCI9MwXjxt64LCqTS3/t4n7EU7CuRzeXnftgfCDkNbA0rABeDddKV73hlNrwack/lrGQ
T41f6ss1JLvu2+uCAFiG/xgCsvorFrS03YRLCrcwveI7EoDehVhwyBKujdJ0eC0nO0x/RqcemhHj
l1bLcxtllbPXdr5e6EKEjA6cpF5TUdIMvbFcSN9s5BzxdXU4+HtoiIn/6NncxOe4Y1i7q2sVXlaq
LeQt7kpUwYhbfPxAxDTVMa58Z95mQzxCg1n0sAOdUo37AdGCt2l0jcFuqzAI5+8lSQb4xFy+87hu
Y7XaNweQt/8gwXqxfqZfGrl/1y0OIfjrzHaHq13392iJ4XBoGSpwYWQVgzuGxnL+HpfGICzqzv4p
bJcsj3Kae8Lb4xRTnMPzlmibtHJ6QknxPPx3V38Vr5zsHgamqlHgENRY5lOqtRVysc0ThZ1Ddcwm
FopbS4fIxa3HkL4LO/IULfOia3fg+9TDNZLLuEQ/Y7AJZ692Hhs6yZaN9AeqVsYe/uLBtcTBIYBR
CL+z0klf6AAR3gWHr+JjmHSqDxqMwOvcA9jfQlBX9KfMU8b6bZ5Uqg517jkXmpTwrIgCKs+eVSin
qW6MvH5bUO1JCqfA2kRBR1F49QJFOHX1bgWjEx58VLcfNy6WhHVEPNwjB13NmdBodylp7JVvY4bX
R/CDE4jNDHgwBIu6OSDAsGKHMn4lnwl6JLdqhDXu992saaLxO7tD1G0f04I89rZPBiYFHO6aXoRr
Q/DiAZzbRqMzuWz1RvlHdbVp30aS3+KBla8rtn2Yelg/ARbe4TssbzS0xXW7FgTLaEmrC3uhaK/4
64EGSg8p6LMbX+k8hXvg9/NbU/QO9uYxdm4KWpXC29z11/iS57KtAGYF899YdCb/4FE2PdVxrtoL
u1qyshvFguypiL35Sip2LUpiNOEh9Sm1pMh87hguLCtThCiPY45nRhK09FiP+6TN2k9CiGv1wK/Z
NBcydBS1LTk4tDM7REIFXOb+8ltw5OGdYcKh3pLrEzQVCCTsHS8a9vNOl1hquhsqiThQJ5WkfaTE
196Rv482niFbFQHOdTHZ5u2lAiYNwgc17KR6KihgCSJm7QxeKBrQWZg+rzgD1YktYTi/VaMihDJA
bjjpQJfpFiv7tYOSIpz2eUzx74SxrZ2XaCZayeONZd8j8kHw5LToAo8p3xB16VmCxBMQYD0qp8Ck
2rHx+m5rKoc3ndUGb4EK5qOz1Pkde3sRHAueIBfrzjbDGgKM8z4OpKE5hQdw4ZN9lVHzQHDWPYa0
2oCsbBs9HJYMQ/8L68r0lSLVpjs1ZeQcbT3SRuL2kb6UEXrj08y6s/gmJm/g3EXhmv/qwqEQFS4o
Fz4LUr//mLBsXJTTu3RmzqTWp95J61u7ksrdzLr04RwrgvXbiNRzd1kMdGy2YLGsDso4M6SdhfoG
/sRC1vH4nDuHjgdUiYltGr0qMn2YQODNF0g+ANkzaJ//gB8avEzs9Z75/TM+X6RytS99UAT4CcbK
fFRV0pKnVuwMBR3FKJDsW5o9r0MdHEfeOiRzKHbyNnqpAJEStTC3dcOu6tHVpKDQLsgP04iat3vb
F3AHWYCsHH/B+NJqaYdk3SfWgs6VSDLqNoBm+phNdNhtuywrP8Y6KvxDRO18Trv6Kh+WxhuTPTml
XpJWvEK4V1Y5T5hoWHCg6frYIQov/o8QEsAbQCJjf98iiqsNvpruP5h0GcpTciUdFhzlWIxNJGic
sCoo7CsY8TZyAZPwFFsXL6Fwi+6p5VTmnhgUxIccjMd6uIjsif7RZn2cXdxZeNDwYpOmXt0bXEcU
j826i+LnTNWR3q+i0MjCo/iHImoZ77jyfjlS2wtGURzILs9i0CiTdv9dzc80UFKr6F/6sDNPETwj
uXUci/0Hdxq50YXirysdu6ejyJTVrzfkONi3nOyiA8iWIHk10ZBdPBCX1V/ySz78OeKvAidfPvQA
CS3KPIXd/uxORwN/Yn4PGGbd38Tz+/wU4XdCFCTADDLfa16nROKfWYM8Jf+b9nSB7liXTeMNQIwI
sjxxov0KjZ+oQhMsLwMgEE5acbbEX3QBKgg7AjAgZJMmu6dkYeGWXnzMR5mjRA62cs5pYszxkt4k
UV78G1SIxywEfzYiykSFR0jh2rVJeJ1DkZp0+jLrdbq1C8vibUspbbJ1x3qhMpGg2YPgXTO8yiZK
2s3Qj01+bCYnAAkRz+k9KzU+uNCGcr3Ga8VNPMIE3OhkJTNgcbDynMLs8sMJ26T8xQG6+0YbOhBP
qoL2cTKD0x/bgJT+kZqC68nQYdF+7uu+PM0ah/92qdRKqC/19A1g2fkHd09dUSDBSet+yU2Q7LKh
jWAXG/zvO2CIkjhqCOwAkz0VDidXR0tKHUGQ0M3n1WXyD7mIRwasEBPvmJidb3zRTI9Z64JyTILA
1O/lkqysmSTR9RfmetCpjmJk3OKQwDsmCiVOVOiZ5RCubdhdbJXJ9paj3sz/UTjyH4y9EWLVINQx
iaOIgsOwxn+bEqfvz/QJkppbYI0lSOl8Ye/RmPuvYNcjNsQhuSq4NKmAt1FgFFxJYegT6kY3fqZR
p1R443NMXr6addbOeaaK824Ia6JIKI3Be4iJJdzmQ0DVFgyDlRIG67QDFsAw6zAF0oUJCMCNdXjk
/smCo41L2H0Fpp3XQVNPdgKBnsGj04UR12qDACKsOyDosahjaBdTyWjoxaZ0CDvM5hobcqN9oPvl
AZSQCHDHxsN17iJOvReFn0wHGAf0xODAh8vdTm6kN5TLwiTlhWtuqbO8Aq1w5zKbLLMDpMkv1h1r
BKN3sV30x2TpdOIMgyFtj4JF+iBSwrzB0h3pnWQM+DK6ZZncYSbmsQ5pzcXIT23VJmGcialYHsZn
kFZ0UzCTOsTWXNFd9GBDfesyDF9pi6OyR89t+ntu02y9Wcop+K9wSqZ2WjqG9bYsFvd7oJio2yZr
p94GWzZM5WT5aSblSZptyU/XCwt+xoE9DMfwjeE4pUeh8J2ehhE3vp9Ld4zuhsryggab4b1lto/v
UarLnHdeVqGTN9beNqKlHApuynTQK2i0u9Lm+cPs2Sjd9q2ma88pTJNdePGUDzVjK1WQnoqjuxmZ
lai2P/r/CugbR08tJX59GJIHVBAnvEDEnHlYiCR75GXm2g2L7NDb2zXHg5m1wOYEThgup753Ponz
iz9R1VOvSVK5P1IHVP3thNP+NCPlaZiQEoR4JtmiaKDOpt6jpL8SwlAgHKyY8PUYhsWCSrEdvBEf
euINrHUTf6S5tUW9vZ0ocxNbbmooUGO3YufbKC7eZZeuizTbLoDas/OsUx5ahDx/W3e5HzyxRS/N
fqbK6bqCn3SyX1dQ37hVnbq749BA699motHwhQumofkQ9ZIpyk/G97BsOYq5BbVSRL5jXKPexE2x
byJM6TvoByTFB1K+fwMxRW8lx1ramees+4EuiVtEzHYxd51tRf/hs/HbK10ZiWTosDiB4T5+UOkB
oCnEy/jgdhmudbqaceyA1vqo6YKKt0QvIEfkPO0lm6ppvMg6mt1dKXwWJCU9zo9LgNh9GopxHs92
yKNnkAboBgGqRcx/uqFxOOc7p28JnM6Gggqm/CZO6FAkEZpFp6iXCiuPIHV5piocMzIQMkHVHxWS
7z4zhPODxziBy2W1vpulTdMnf1J4qtHtPjH6YPiRkljlHuUpY8meVkEzfMg2idcz05qZ4Iu2MWj1
KFndk+abRv+mDdC9UpNk9UwTx/KwGMWYkhE4O5NxS+tDR2Nme8+qK7qBxCu56EJCOyAXWrjTK701
1U0Nms07Jvr/fPY5isCTtsDwRzqy9vGaBPqYB2A9/sOlLx7szKFw51GJYbZCQ+7i9LUA29hiAMko
K5ltpyq96SAOlEdyghNBSOl4gpdX4FX0EPjr0yR8hfpb2uGpht+GYjxKMlzv0qUX4LsGURHexHBm
gYnFKjVe9xhlAZ7qHX9bszi8rksP6QLN02cZygvRwkCKKqqPVzgDXNj5hLbvYa55Aalg24OdbfTE
wTJo9+M6NzfdULnTTnoB2fV25UDyyViUpUe2BhNSeCmGS+xDzdtx2PDjfTWGw1uzGMaDLnMt1KEl
l6dWoTnvhRbhLyFhw8PR8PrYdE0jPopJRDegJ4vPqKXkYkNFi6EvT4f9d6tdJuq+pW6BKlwcMxvJ
gowJxxvlI2bOhLY81Q7RftRD0xJ6bMuzj8nGnJa2nYMj8gzNQRwhWdzOJU7rI40N7ddKh6fz6boL
XesOVLyKeSaZTrSXzo8xIV8MFk5ftt+Og013G4M94AwbtlgJKeFzkD4yXfv/wbJdy/NIocDdAGBl
3ohkGf9BtSjC3Rr4xGXXkET3iR4KG+5Rz9r6Mtn1Gl0AwIRtlRa4mPUeQXa8bnL4o7xU/mRdT9Q7
csZqJV5H/XM2NWQlSKlW2TlrPOeJdLsmlBZhubilnyFxbzifJ1ihF9FbeWwp0UrPlPRWu9ok2DW2
kI+S+hTHAElurL+AoYFHgJEtQNDeMtHU2Q2b2+UpyblIT8Q5F97NYUbjp5a8QrH0wdE5cLLHHrcq
28sXYnHUdtapyfw98SNiBBhVrQWNEdDEBFmNySUf0M8hovsmy/dqrELaM+AULfN1hCBfAqZEr5/x
ZKw8O2415H/KsiSi6NRaUL4Cjh8v34bz48rJnn8Ozt6BDWupvV1BoMPfUxNF/17YBgy0NePcCgiC
eCDNUfyLdwSrsOwDiBj3nPbjvwYb6Yj9uGcR1AaMCxvJ2I+Oo6v0I/UbJM2HkDVM8kJfHDlLII0x
wU1uEowwN0s1dP5fTiFrcZh4Qf1t6cL56kZKtM9x1EOzsixoVowNgq0JV2ATX4hX6AutBGly6frB
exnjsOa2ZFvhHSryVPZCd8T8j1Zm90+DClRdb5gq2hO+CVmCjlG37rQLoRsvoTPcg2uzzpuYiEIl
S47KgN5Y+gzKaY5lC3WsNK81gBn3LknRsn+7krqA44Ilke8UjFXwyQVI+GI7QHpKThk/vvjR4eh6
5yXHzYe+1c1OdVLKd0vCqyL4xxDdY+Cf+YkuyRzSJLtzvGDEHxmgwv06suAAHnHvUZaQDNo9Q8Ai
UOxg5U1O3sJFeUlIuxLpEJhHeSIJaPSJdINO0eSK3XobJki5ZidmaLGgU+CcsInzHclrzPi8hNwk
c8K7DjAzvNGYQ88+jYGv78FuhOGz5/XsnYm7TPnBnfgvvscdjTnLDlKfQ8cJ/fOqZIUmF4REtSZI
XT6zjCP7Q9qr6p7rNKHhbEKlB3pcAqBRYx3uc+hYAV8py+T54maY8NCIZaTeajIOgOIqrXwWxK35
dPNOfPd4Z+LXgXQiYHwWhJfYDoa23bBQzzznHRrOFovUCpuguZ26gCLOfq3x6kOwiU8DSyp67b3R
vzFgg+cjR0yG7c6JItRFci31TkZzIA9YDFT14ResPs6Z5Uj+GmcgTDZmTLPwjqoJTNBwpcMcd0FR
h9kLkqxkeC8RCsLj2EPxRtqtr2CKWMJnBZ2u2N3s1tRhZt2onlbTFwxWQX2/wqnKDyhpyU/TAikl
s4gd7VCPdGRua8+ykGJEosdvVt386azT/JkpGzqnTnYquENTI8uHlbLcaSAlv43pAuyMYeHDcx08
z9nUZLst3sIQoWnFq1BulsklM18YM9t9TfFNTK9V0DWn0aHHci91RKerC4TFObfhpM2FN5M3nSKf
6euZJM10zRbWjLpjCpM9j1nWb1aSBpSSBS51O5GbyP84PPBEGRpOYkexIFhsEgwNWGsr6oyOdRxQ
M0/AE9SpGKV9xHsdVW8K2e5aIWzEDR9g8XkyYhfZlUkMYdP3YfTGVbdUXzFB9QXCQJdPznM4NNhc
cgNkhZQvfo13gL0hKMH/cXRmy5HiWhT9IiIECAGvOQ8eqmyXh3oh7LKbeRAgBHz9XXnfOrq7uu1M
kM6w99o4d1DcW+QBat+bYsivCZnOiHAdmZXXpbOy+VgVuX2f/FB98tkFng7dz2Zgd3rCjZ7Gh9Yf
/Icxon/B8p2lznYqgVpcuG9W6JOUgPw/XdU4TwWsKsYza6fX8dm2oi1RfxuIAxcDn0wdTMAI7MJm
wiyfmVdO7zeSKagZu07MHZNE7MA0ZJKRjVun2RkXdehAAO5CVKBjOomr0wsVbWfSB7s7VU0kK8aM
4Bgg5zJtLOFnnJ1gLCDPZVu37KOH29YF1VKR15AlDUCvDcLe8Fp4SUqGOEQbZO+kh9MTI4YC8Hrr
XtppDYvjHNWF3JN+w8ujBiAvkBN5EJ6ZM0ewhZaYsx18iWO3c4pmDa1rLLnF2jFN/mFhmeLfXc/N
e1fOq+LzUfzZ+LFQZhleyMLri98Kfc5NnWPchKqBnBzcyywzzw3cK1B8kPnw1hdLriBaYUo+hHPs
0S5Aru+Q9eVJcmxVBqx/4858Tlgociiq666e/d4jIDyUzRuN7vxbKL9xAdHm+BAYkKmLYJHk0MQ7
EmF8WHrPpG+vZHXZCnDHHutiHe08jlUcNXnXHo3SOvwj45yukmXkesCGjctBw/wZkX2zqWH7ZNni
56EX/uF4RQ2Oc1jxPvWhIQ4R0tbfYQq97wycHLoijko4pDHjImQWQrxlDF6JpEQxSDS56IK/c16S
Wk0pQjI8XSZBk0lHEA9sE67LX6iASPLy3cZ/1IsKSFSDNk692A4h59hGJxB8sJ338B68Ms7FfkHW
dAs9UYE4rgBaX1g0s0dp0FSXR8VIAxlY+v9IZKB9uEJM74mLnL24gD6vCBHoayoZFoQjCaVjP8u/
qFCglbAxw2O4RMzlIa3qoLrGdR8cfIYUxLroSs07SkePk5UsOpTlqphZuhmD0Ivzp4PLjjuC4TPX
c7KFqpH+5KPQBC62E2jpePW/TU4KX1ol+Rc9EFgLNIjf0GPJdnDxiJ/9mlHZhgDywvniHEbKnww8
hHuKRKI/K8cNkZRV0Afv2lbCo5O+0c0pn1HFIoIDVP6Q0W7/rZlVFbuwD4sX0cnH2cxx9dgXs3cX
hqact0sf+GTELCEYx3hxhH/SapagPlgHMhMH+5BzRKDVfKZPH9WB3epKmsFqKHOqaimoROuB+grK
32ob7Jc1/SOUIgSAEOyb8nfYeVN+b7y1/OeurXT3dY21wfCbObQ9W/r39atc0BAe69Xv5i3qVKK3
U0NPeHEZ/Q3bJnSLbuOUqkXy0NTirZ9K+6ZdHepDHVk33veF6/jXNo2Td56JSR/hmAbp21QB5N6G
zsCAPAwXdV8v9BS7CL0fMdFzlxLzpBNv4YZNvJc4soTTdfG4Tq+9tiA4bRyIu5aEk3oHqIRkUAZf
/rxrXZm9NovAeeWXYDKwGrFfjHdzjN5uK+ZhqO/xlrRUtE2DamdxF3EVS0BYdYfzFDhGlBqB2q2o
qf1eBM4/8TRhwcqvBKR1zV/G5iNc6D7DKrXwJM5J9UTnm76D32O4hhWLmZYJk1Rug1Q4eBHTGrVv
vRuIGUBk1yo4cts+a53xbm1C020X+p78eQp0zyE2h0G8i5GYYSScGPOBNcOTMiMz7nVSSQ51I/DG
DY7hZ7xpTDClMGAFBcUDPrlDemzaAfdrV9VdDDMdNlPHGkOnBbOzosO/ozvLcLLJlUHoa53IRR6O
DY+mohp8txXHjEATu97jOs5YyGoHu33/y+ty7R7ovLr2dWnESnKX73djfCjzZMBHrjI8yoPC4/xU
d9LwwUKWAzqByNjgtmSZHS+XfkXGeJiJy6nvddQodVfkI+fj1U1lS7IKSu1oAmfHOSfhHnSBObKW
N+aLPdQcvCdsSIvXPqvRMhOBAith6w6E2u6KvlubO8GwHjVZzQQXTFiUjOCidIg7fmKEXh3dhj/+
nFX4nUCssapAqNuZwLkUhjn1cRV1lv/SFVrNDQ2/5l+qrc2A2KXkBaB5n/q70Z2r+aNIW48ANmeR
xDSIqtnGnRyuZNHI9VnAmfMv3VQBh3LcZQrPhkZ43uSUoMSHkkfBjKFRC+Wu1GCYjpb1wT/6H4s3
oAxdRGYUkSipuKQbKEAp2CA6Keihl56VqtkmxvdW+mOQ2jsXwickBCVssxtbNMS72HNM9SQKMv/6
jVaE5973CxcXcq8RYNM96wdlngrPH5p7CqlleA0s3S+zzTJNd4Ez4xr0EeLCLlHt+G8M/DV7wDXv
3TWu6V+QeYv65GsPOpjCDCIYGLTE2Sw+lWDVeMyCWrcRbIJyPd4Vs4GDXNlkRmuipxsRrAUU9dEU
qGOxAZXRV8n7ZfeARVVFJAsl52bMAIkhRRUxBHS+GBkefR2j6s5B8arTEq8D6zYSM6stii3CUEE1
40aKKQMJkA2B9rFqt7a7n1uPNr3RwKSJ2p3RDpaErsTncpQmencZ2761KH/RvCDCuc+qIl8fnGkS
9V8QI33+q8FwCWkHTMyKHLyv4vDZ0KfpHawF+9kODiV7G1CZnNDDJ+9og7sztDJU9+jiBC897dTd
VGtUjOOtUCPWkYnTCwsHHV4B6uIrEIgv3a3VszufDLoCb69rd1S/Mh5eDGEVhI8Hx5DpsJu59r6i
Hjn90VOByXBAMlzc9G6kip3bdFV84YkmnQLC3y2fwXYfbEaqfhcoegFIIsNymfm+xdYGDJbvNLoC
VBuwZ8dr33Xpak6BWd36ew2ixbnwfwjr59zV8y+SX2dx53gieKMylHVFevNcgNuEzoC2ZNsVQ+S+
zbWcl/LId1GmLKKxDwZMFok4/dtlvkkOlR8WrzmrVGLWSl4+bHs3gPozC8s4Y/0dN+OfpEjTHou9
12OiBIVXuYeACq26Z/2cJH95eVcfGC4LfbQLOkvFjg7z5tsfa0tcMv6mPqzBAHhF8TmWADtvZyUd
UBF43o11Ugaht/OiisGeqZIBDaXJc6mfLX9ZncuAU5gzlMmzfGnXcb5kcQGCQXO3kG5TtFiUOwUz
HkhwcHvUykJ90obJ4a3GWHrhCbOo6KcIZ5bXKRpBEtUllN8UCPEXPqxAnsKoIKM+g2zfvVVsTjoS
p/jWMfMvLkIzDWLw4KESfwuIi39AykBUIKyrwR5IGvNGRBZJNzMKCeuREVUkX0FEKiLbqsnx/6DR
l+3RIjxyz+WNAEQ5RYbRkwrw8xg7TtWpAn6e7YvA7fB9Io672qxLY6KUcFnsfRfnH6WLk5xFN+Mx
Gtai/OIl7/9abO7QZJXw39kfkUu3QEWMj5nyCG1mi9a9N2HiEmE7DenrqmvzC8wUk+sWtwPyNoKl
cXi0cmq+qMpi+1M6PvdLFxCLuUtNn88XzCX1UxOb6L8M/Iglk92zEWLYCDJWkY1NuUUaPq+v4Sy9
87Dgldw6PlvL7chEtmOFw1V0ZKGaIAVuDJSUvAnkcxv1S4nbCiJV71a3iqlza5/FxS1SHc15MTMu
JGb0HI0Tspq6m+r6kI+z6neWyowoSIjsJAojNCbvd+5YG2dx2iKR6XNml+ApETNSm7k9CSXGOxhi
yp19GQTBvVc6Bs3H6hePXC9s4qfY82DJ92HA4r6dlQ63ucPpdCBFZY6OyRze2ODAtYvxLSlvtKGq
j9Ie3Y7AiDmkdvgs3RzsWgRACMMvaQgT/oOBuann1y8Nwhzecwo5ubEYVaDGYo/2hidrYuQAG7T2
q3c/YSX+b81BhW97K51yWy/MciAikIVTQ3VLn13Px1nFM7+8stmjgoYBSDfOHGKAT5q7LRLe0Do/
Q6Hzq6zbuLy0a9plJ0elzX1TEpyN6U9Pk7eZ89Unu1sy1dlNGMo+Zhxy6SVXEPleqRyKqxF9U9ws
tHF7b0mOEP+WwCN5Cp9uAnLH8fp3Hhu43CkmBb1lfhyAN1JF+uq7mGuOuvZQWp4Be9fzx4Q3APnq
HMTV0TA5e4IQGH1PyPjQ4U+1Kz9sMpr5npgfojzRxwJshsXfEgI2YsLfRJnXsWl0m3+4LKJ7onIR
MPi4PJ5D65E/jGZCisfIYeilz+4qVvabAFjMQ+MGI7kxoq/dX8E65/4x4DaKkYI7suy7g5nKympE
6KQmGOBhCAip4JsgEss1pvILQZK5oZw2EKFLh2aFFT7rQi2ib1xRkeSHIP/5hB5nCok7Rpq7qfOB
8QN+RgsORwwLduncHQDZN4uCIiXplnDc1bhdqDznu7gjmfsgrYgukCWSrykEqbkzlet379SRU0Gm
PWfFpwck4xWMiSEWJG1+wn6yx0bO/iuWjPAn40Ym6sKlI8AjTjIXQecPMdoCu/M0LDyMKXP7H/31
tJxmUYDr6wgAeUWTzaGPoY7bWCeCTUioPaY0mVVBcgUTvP5FlbJ+Ysv0/4I15pfxItY6TPCw1B1C
JES3KB1MdzlhLutpNZQMW/wkWJdiSsF3IqLdlU8+jucTSRzm5hSkOX9kblyoX6inGoHMhYpL3we5
p9Y7aIXOssMtGOInJ0IF9p974271DV0S73YIGLBHV1V/6U7Z4dwBaIJtEPpFdU3gWTkAmYlFeQoE
f6rYJKgyGQajtef4BBnh3gNwLbEVTn34tHYjKRvI9HMSrA2+Nt4GEpFzrtA/fiecb4zwrn8K4ZOJ
33M2JtzeqAkITcGX1u56v66Lh5u6/Q9vCXkyQ1EtWzA4hccqdilPnqtLkNVlQjzXP7wsiD/HxJMn
QywKC9JCzncqLgZ5LgjlhMlGzQ/NHssR6Sp5zNq+fXWqoqYRy+maybLFEL/3p5qwHWkmb4S7ltnu
79x7fbjztTuuRxa35XKJmGuxe4e43HyjI475IAre7/ajVoAEj/gKfHu4hQMtr0HpTOO2KG/sT+AW
pImw1tJJ/OQXvOdUrlLhGcPeD2QpAmPQlx1ptZsCrcpGtA7ZuWlKOXVRcT1oQLxozpPD7ToHBlOR
pOXJ8aZu9V3vpWFdlrEFXYZm6xO07m1XAjqn54pKPjvA0RJPbQp6cyNu3zKDzXrMj9h7ypgRR8uJ
WqWjRUlka3EnRFSfiJ0kq4IWadUnwD0IBQpK+49iCTEzxJy0pwmVK78v8rNfAGlU8gV7LMc7kypN
yZP05AGyXlru2V+QXJFkgQP7cgogdUUcuX+styC6M9JlXzorv4fUODrLXni+9n9ly7Ry2+DkRwyE
fvplzLwFJ+Ka6/tJcD3HXmfjQyZdJlMsZJsVpW8lybtF89E/0U/0mHjxEf1Etfb1lYwBS1bBnJs7
3vs6RJcruheEGQR/o+egf+md0iYACReT7U0bBI8Fe8IVfiaG0bzX61fL+57SXRm4xozlAxfXJos+
QCgwbROoCThfiSoIT3hu2IEDkoG5p2n/kFz5sVccfU6d5jzQhU37HtJyYw4sT3Jvz/fqYnbPbMRu
qTL+utfMd+Jh17dsWtQRVcfI+ShykJTuk1cWdHm6DxznOLb+0h8Db+BT8HJ2CTyKKfqQwlnEHyMD
W9FsOSgROsHMaSfyPAl/ZvguCSlQpHYgNNOA8xo42Gis7DzwijFZrZ4QLi7LQ9Fhr+JZBmPbmqnj
MiUp4Z5lqGEgajjdjgASgk+WHB5CWPrq8agbkPNnJJMorPISosI2wKnxcjOCZdzPjsYm0UzDfeFQ
4JLtuLDbcWZvZDacjlSNY+Uh9iPkIMUphJ5hvFiHC2OHCYajk7y1Jr0o8m+B1Q9R+shUHQaQxadj
92Ek1/nPVIxkplA2ZODpUlIp36NSVPdxCseARGacMxi2kYKPvtwyLOU4TxwdfUkEJRDxNBre3cC8
nBFDk5nfazqQcMLkIbqQvEH6Ylcm6dUtnSh+1cKYU0UGSLlR0YQ0giSwBTUZY/mbNsD2qxTNEWan
Z+/YvmbhE/AjCL5M6aOH2hUEVbV4035WUi7HHQJKK7fiZlM4qTqbYRoFMV24g3TVoqvy5anLFiiu
JiBtgAKoiaID9Yuxjx2pSPuKBj3cp4A4/Lshinu97wkykZvJgCM4lIVHxTWRp1acZ7BoPzqdUdhh
RwS0SS7gf/1KftwpUyFYb4gtJKqcWD7l61lPFiBhXlCw8yZLgtXBZPXpcWRzw0o31FzRDx16ktDn
2xi66VSWw/B3KOYxQNFE3vMt5RucA/d2b4a8u8M7q6PppEjjGy6l8CoXHQ/X6burO9wHtYU5hCRL
13w11pvZbGo8i1uE7gAce9qYTx125YTiYNHLhDATvMtHIqr2CE6sFq8SMXj5BL8j6R9mQFgr5z61
hZ1hLqpbUGqeYLPzWD0zW1whLaBXwzO80QzaimdVh6gPQnK1Ixb3GRVxQe2OT6lMB/WAZ4IcIDYA
N0bLSrjQsm29gS1DWU7DzbdSl2Ta5SUDRTcO1O8lJ3fgFGYRZ9ZGVczOSbIbibpBpcvxz2a8WljN
JntZRQ1tFE+lTIqDlxFyCZ/FgBt+KmvhxjcAizPMTzESfWQWOujqcVMSYbmkBxqMSurdurTx38Cp
ymynXWcd/nQkt5W7CkXyA5az+Tl3ksJu8Lsy6Jnp4qPtALn4vmEg+VT3FMrsJgd78SMflWaAcf8p
ddKcbsYS0n4gNLM4h4iml2MHqVZ+OHTrBRktqH+K7eQUKXi/Na/gUg7TsH6s0iLE3fJyV4B0hWc7
1LNwyL7G3NS3/KvYKv3gM97iPmQAioY9CsoqYV2KpHQZN3XSoWcRYQ6PTWaMiB9MiLzkGkGRYyNY
J+gjd9x1gTyQ0e1EpFkQT94+cAAmElFnGrB/xEgPWGvbcyxJ8sXDFLIMYCpooDv6t9Z4G4+FI+R2
dGx59S/yUaFxWnIuo8MnawuAWkl0I5JE6oDMuXP07C33pkmD7pth4Mz0JnGFwrzeerl7bMAfodKr
MLRjkIf8vEbjHvl9mX62bhR7ezlnc3r1QK0Yki3dOUvW95nr6jtDDTdTRg2i+k24C36EXYdCZKbY
HSr3ocjjm3eK5ve1r/HpPbF39OV7548OEA9PTm5+14q1D/bzDM5lj1y4ND+SHkImLFUz2Bj9xOUb
PLC3DWq0jG0Cx5ZKx88eI+LRXRRNedFjtquWqX/AzTmVe87BqnkEECXREoK4S+/yAOnGr96lwf5K
5gHu094d5JywPEbWmeGVZ0mj/gWUE95N+ptU7z43Gx4PwxTrEguYy+8L1jwk8PXQiZy9W8uuyFpW
e93Ow7Qd7ynyYd/wXwQ3/BnPZlXpi8TewFKRFUseHltWy9PXICO3x5mbdc7Btr1yj5EeqZlXsIAZ
JKKQjI3dgCIsJvwqSqzANF1TYm09hwwV9txZ2N6hAo9TwtXyVbJwQdUypefB7QMBt0sru3y1xAaH
x0kqVqQQeXEmf5QFdTPCSy9Ld5NsuwVxpY3ru7nUXktuekYHPSUwQL5cG8CxsYyiRoQPXALJI8wP
bgc8ey6rrDgTUHebbsJ+OuSgLMOpA+oCmDnqvONarP38AIM2lEzcIOQg+BFz/Gdm5FHthzpewqPB
YzMcOrTZxbytg7Em8R7SjXgmO4hkTYZTXn8WfjeQK5zLsuLMw9LjAzBpk4nBM6hJJyQ5fKY3w0yx
ejkgQcRAaPJj6htouPAYDlAFdVOeaiAPssWAwWFIetoUury1RAcVYrOwG+8+ynEc1YvSCGXJW+oV
sUQ2JPVy2xY28wes5HS07I+ZhMXdLiywlvA32VZ8NWYpmy1uu8Fu5jQR8qOMsr7Irrw3oY8tukSX
3+IlAJm/IS6EU5qRsCDDLxV9ArVMgYjbRIVWUDB7SV4D67AZwBO8IrwFdMwdv0zPxf0+M/vw79hX
lOJHNSjrkeLODvhixNIyIkyiZBoKtZg0cyWQzYNtDOXJ71LjIzFcWClcasWk9WRllN/cjsLnVCcq
hMwrzDNo8EZm/tsAKcffijpu+kbfwNiPCCMvMqShaCgpEkLLwJVnrfM0EoJBVyUtD710tVIK/zd7
9fsQ9Lj8FfkQdAxMXYBOOEHbzDwZyi8dX5hmD4Ditrg+c/A7DXbfKn8IIQbZ4gE4YWujQwtkTes9
vl+vBrHYiFBEW7D5+KQXsg8s6vWoWKdD2RRh9ZFQB0zXiCdvPNqmJ5uiTuPcskZvhvg0ze5oj51w
SeBzBgmuiLEFRlfrLgvpSjfK6Jlx/zghA87QcfZD7YEHs1FEonoK7WtfGzWfK3or1KB8SPWuRq/G
Ihm1AgOzosqfUMpq5vzBVJJspGkbtgs+iG7XNNT8O8fGI6UR8wu6tawhnQ7ltLcZ/GXMTgxsguUU
svkTO1Za4sXjAYpPglDlL055hox1oeRd64+E2Hr9+qYr4Zm9qMvGYgsfcG9JzCLMlIIEFQFuA+ai
3ZxNZyKikp+h9YlT7oIkGn6QhwTBJ62N2/GVoIDbKmQswYlwZW1/o54j9sbMPnSFthjq8MBcDwZy
qQdn2xKtxrrPn5yJZR4n0rDr8PRZjCZrJL/KyLZXtCEFQL1ypYtyqdopiKpgxuSRepjZIpCkGMZ1
mV+HoW/jK9CFqcXNXKFjSwmx9/aspijVwjQlsiQsch6s0GkL1JvtHKwcipAbkfJG2bsztvl6qkE2
DjzbbpNcOQWQSY1TNP7L2Dq+iErMrHxxnKGUd1vq4UYi/2A2RZ3AUJyGbROVURtsZuxyQCUWxTvg
gDwlXilW8V8XSEDwa/EpRPZUNwoBCg1KdiFdJpwekYoX+XmIg1Fcw7lagj3JENmfYZJRhPqXHvAe
frl+LSLElZ+qSZnKNQE4rV0SsBc4dKXr/E2joPoZcZQ3fBvu8Mc464Klisy/emtRen0Bi8HiTw4v
K4QuueVvTkroJyzJtXdeSW77V6Wqa0E5QRhHz9etOYmBqfVY8xX2OkDf/BknNGDQSON4/U1uVvbY
QnxajkldB3rLhvcWXtOKsN2HpDkTMtOHzQmVcSZ3btfGmhkoIsffo8eu6TD2xFI9riOT/We2VaRw
8PlkLcct8UgbFgbBkRYJWl42lK8gFPz/gjYvTkiqwdxj3MpfpDapvhTKB31Bzg5cdBU54mFJJ5y/
RIvWT5OQU3uo1eJGJCzFkig9ULd6I1U+POtmLhlOcxgdCsTNzTHK2/Qxkqy2T5PPtIvYnSrGljoR
Fbl3Bq2AR8ksERs/ZAD9mDW1VaDGjcTcMIwRA5m0cLbKzbEgkAEgwzMzlvkcOi5Ob2NDSZvQpJh7
yIDWD3B5idtxVIjj1EU8REgt1hhiKGLlHJs+IRWjRClQMn2WPVE9fc4emmBR51cbzUAJ4doU/gZR
WooqE6fT7bTG1HbQitf4M0kxsu3CxAme0B0BrTeNTX/rWhTf0inEXcOYnEHc/yFdThwg2y/X9XYg
4r1HlFgvIwz2sWCUBo63uQvAVKAPGwdx00nPSUwGEjiz8gYtHK+wBkLkZsPKbaPK2v5zXWrgkCQD
KBthm58noghucybcf0gBJ0k2l7PW406oTi9XtO1pd4c4DUvEXGQfVH2LIsSrS18MXo/gYoOMxCuc
DeVb44zdV0F4/HcBZdO93JKcX5weyeWWLWNz0fxK+S7DSs64xiVv46V1h/g15Rx9Cuayq9B/cfgK
NPi9eKlB6nZn0nimA3s/PuUoCQki9LvAbkPE5wPFDeDYGfhz8sXYykfOAaWsOoqg8L2T0FH+bxVi
/Y5YLpG4aNbiGEOwxZXnVCI6UeotrCljfnsSqkWKVZVXJ6bJFTbc1Yg/iPZKg+FuBCQo2Y7zpDA3
aQPInbJkZkYC03qxZgrhbyG0v0dqNaZnvkEfaLOL9nnXiKBk0dHFdHSzUyZAusdqcK8jHsZ8Y/wZ
XxU3b/Ow9LmdsCdYFyqR5zY7f4Wuc7euvX41UWne8TmC04mdqCz3YUoduTWje+sQ87T7qxkGwTzJ
GbJ9NM40fPerwHgfj5YwJMQihYquldeo6QvnHeNZ4MPqK7ULL6XxpJ43LPfED7Gnyw+b1sbc6TVB
jrlRTZL+c5HwlHDq1sE/RTlJ35sW4A6nKWp474CMPGrujY6C5jDQ1vlbP9RB/yzrhEU4sXbxAXmg
IeODKNfbS9uPLzaFwrJnjXpDCSKiICCJup0ENfgvdLtFk/k4jhC6be0oMUykWeZ9KNbBwd1AGtj8
0uCeBmrjZzWxvYiWMDs7E1gfP3Hcc2TiijiXsqcsVmMSNFdkZWSEApxo/xXOyjQ6p7B/jlpZvuMk
S78SOHh23yzc3ag5YjrTcQpxtueyf0w6qsRtmk1Q09uxTz9Aa2M/AtukWM21iWYYlLLEQ/QYAPZB
12h2QeiThUVQVVVvS4nLn4D78BZKKB35hPiHhaPKCWKeieeOftWu8r8BBkyAzmXvf1YZepITdgs6
Yr9F7EPY1xLuFXFGzaOPbaTk/s5F+eAKjHoPNu+DGwUV/gEmqgh3+a4KovUMdX0GUVjPIBNFHXf+
Lp9d/C6dLQdJNa8NaEz0heNJT+0M2Ayahnt0YxSC/FQ14UUjKJJdhq1YbHB3ROa37Wl5NlGPVfXS
DkFxagxdwnXRmQYQ3jMB2Kw0QME+c0wRHji7lzMthUQMTJSrch6sxIYRnkRC07PHYOpPb4xFM/FY
d+wR/sNWg097b8IO2OhhQkydp/cs/wiRPrJo8IdxX4R4Suk/vCko+JzL9NmZRZADY4oT0981JvD/
cIiH4T7IsmLYLmGVfgw4JobvdcFfLffMckd3qyzebQK7pV9/6qxSVzNiH8BegpSgJgQKjfGuXKTR
9wjxluFg7NIiKEQS48y7gEos4Wn3HFyQOmF098SOF0dEACtXb8ql8mIYDaHXvyk4r+0RF27XPiw4
Qx1skwm85y0Irib7RfJX7jH5XhnaoLpZEA+zOIXqgL+cRByoY6ralo5c7dVyMOanlQManRexgSke
ZERGZ/QjI82kDKdb0ICKOTSwvFXbNRDzn2yNe4nbd6j7A7Iit967KBKfghST2S6syQ9inOJUfwoS
Arz7pFMUrwwkkJsy2e/lH6Zy5ifmBaZWjoKJSMBZcS3j/VGCbSDBtVuemtvxH7a6PqoumMJT5zJa
ZqsFwubEcsdLv4n3QgwJrlCqQ9tlCL1DDL7ZiQSdxWdxLnvRXIPMjOabC97L74FC8HkVGPZuEJ1W
Pnu3ev0JJUSaPEOZum0Ul1UCJ6gWHuvDzTGeHewK6os7Lo28kwxSRJdUseYtXLIlP6Yppv+NHmZM
ZXTkSNbp5QWDlcyleVGUjJBpVBXV2yKi5t02KJTcp4Cmnt1CTZR68ZhFGFS5AUBIlStkZ4oiqI/A
G6IoiAATdcsvqh6PXIAIKtQ9cMfgZwDQsdwxxoiGl8kVhL4xE9cIiEInPNclkKTfNqf0fe9wTKiT
nzIcQkLVWKzn2TptljRwzFuWBVF7aS2C2i2T1U4Qb6X7+NFv50HsGVQK7gbiKdv/PJeV4AH5WgDj
NGsyRqA+HM9n9O1TdZ4yy8iMeUyM9ClF2il/+whQPwx+MP++J7V4PLgJBQYMBQ+7z1LydR0mkttv
tIh+tnqLuS8jQbvvEZ38Y0KC75uUAHmHGHB2gcUTZYAs1Um67KWro+WTumKZfuuYAGciiqwbHFHA
eViGnE5G9QatedPdp2kzFFfSGsLioWtZ/uxiAIasrPF6NAx3gHb7GDaxAQLg93zoqgzAIzhM6LE6
HRMVgFttuGtRvoz977kOkuLFlFOOvp+vhUNrKVjGc83EifMrV27Y9y90Gpbo0dRNazZQzjoSRKFl
Mqq3DoPKDMTC4Fnnn0R+/DZG8TJ8FzFt9AkjlAlOUxS4+RtXnuv8YmJukyeZFno4UcaQLGjn0Mcz
7rtcKXUwyObXjDY72992Pu5JBHje9ipHuUVPzTqbXZMggySR2M2TOqA4pcwZiJmFdOH0iI7kgdm0
pcL2CDOKLl2K4Wavgnyo/wEkgGsxZ2H+rqVNz7PExsJAySMXC9HI9MdTTDoQzWk7n92pwBMmU6v+
JeStD9uewTTpQ6XDJRrGk/fAKJwokrLgWd3dbjB1m7qqt9gDLcTAG04UC8AWLA0yIeCbzeD2p3US
5kar0hiqRIzck5XNUnZABSJQpH0TrZckxMrEzGuGGamnSGgAgZY8noG5ULotRwQqfRXNf50mr34v
WZxlGKeyAMUmUmzIzTDx3uaO+xFLZJ/+ERnMF6bz1rl3MDngVBp4obYI8qjmEa3J6RbBm7+itx7/
y22HGslBgs9GucsD/giEDAbqTg6ynALwG+M1FuQANXHCDhmv3y5IDFZI5N9Ikxu7Rm+lKot2p5Hb
v6PrZ7mXq9mSM4vP8ANNjUdgEFkqZxUQX7efGIy/juttxzN49fLQ85DewzRksFmVbWTewIpWn+vq
DTekmk2cbRYa/zeoIPtkvWT8ILOy+c8bZPmVkDd78TxrgDh2CPM3M5c5NjekRZ8MR1Fe9Yvuu30P
h8HZx3VVvMemAYHnon/+yPGpPTto4zPkzchPdhbL4kOdEZi1ifsW/RUQt/7fUFKtsGf3yt9Yaf3X
WPjef2We/z+tyZhwu0Z1jzrbKC0gX7ol0YCoj9nepY27U67HuTgjPS13bJHra4QyE/IRMcd6g4IR
prIFV9pw6Gn8i4vUpBdhj2SRUSSca6SisDiqI4VJyJMF5+1aLNgodIZ4bRMNgo6Abs+pcPTJ9r9e
doPakqbZ/1Bntfnes02YU8A0UDuLxguvI6JDgZNKsgmP2o7fVRNuk9NWhHF1UX41YizivDKERSFc
jQQaFfSKRTIdOQzqHztp+eVYztsbELx2LqZT+l/Iii9Gw1c3JL/GDOT3qQP5am9WqR9G342euXNS
dSKJj/iGBd0sMIyGz2ljOFfp3pw87M89I1DwflNaPfd6IJTS474m0bdlabt3/8fZeTRHjqRp+q+0
9Xlg63CHQ4zt7CEEI4JMQTIVyQuMZJLQWuPX74OaSzKCxrDsbqs6dFa1B1x+4hW0XF6tpjO+DyCC
93NVyq9oKi/qOsgyNfTMkhDACU/7evBime0iP4CENoWpe1Wns/cjRwWjW3foOIBuLApoI5EkSAEF
Ar3XoyN4bQCaqQ5D5srbvm/Dm8o3eQsDCwMtRAeC8YvZ9DnCHEDJ1SpEnOwKUt/8JHqi83Wo8Lpe
2SNZOB1WE0at1Y/jz0FM6GSSjNL3pGddg85WOTXh0MsOGrBTv+5q3d7QVqu+x8FUfI5z7LFWYGYo
nOnGaW5SVB8p0wTO+GomMdgROmH2TiVtWly0An/yC8PAgX4N7hwDS7ca5wfoU9U3t+4DQCRi4Qa3
vZlnF8RNOJpz7ot+LQzCqW2uo3lYD5GLvBVgOrGixpdcx4kIn6A9OdSIhkJHGziM8a1HYusQNfrZ
Y6cM59mL2z7esBPwyCpJyW491H74GSY8ni1NhOrKW2gK6znIDCptc5n8qL0JnEpmDPpTUJq5vPCI
nKqV08RcoEFNIQnbIO7VlYc42V09jg7kY5v1J2rw2Ro8aACEuBvQZu/KyLzGC5F7CkEu8zGgT8Sm
Kjpr10xteqc7md4h3JLft60CWGmKyfpEwyH+7uc2WtBtTrn+0GdxtktH1P42I33te2A4ZEi+UwHl
H2ZAUMQOMWGvIwuUNyVo83CPygPN8QZ6a3+wctJn1wfwjbzTRJ+r5jAiz1SWhAMY2wCyMh2BmjG5
I36Syew84+VeD8iY6fouI9v8pmwD02UIIC50oErdTLCFxq0BE+shDcP+6+BC0iO8lpqgrc+seQFi
UQVDUi79YQiQXiuoowJMZBB4w4ZqTxNvBSAggJwNdeBV03mL/DrdFqo5hWP+dDm/NNTtPEF6fCDZ
XQV10LVrikN9SV8cJMAW4AR6z/gaJ780xl9iNScDtuZJ3bjIyvUhzhBV45OCBciGWRcZV+UX15mD
K4Ax5bhB/z4O7uMmVK8RUCd7BYarobyetpAwsrB4jJBquBLRsIj/DybqxGQdgYuxypT/QvfXnL5S
rK1R/wCx9TkcR5kdzHhEyQTRjgypIlmh7BmTuBT7vI4X4CUaFOg+VbUItgbSy/0VUpU0E60ahCfF
ClN/6avMeOkAY+/08tPRaw0GqHM4mj7bU2aCfu8WALvq9QJ5TWo0Cb24rL4lY+Y8eXUz8IpyB8JT
RQtkOwlpoapEKfST1VnIbJKgIdXjIpqW7nA9RDeOd7IaVrWU2Yj1AQJywEOhEaKjU6U7HIsLGEJV
4Id7XRYojbgD0fs2RH9Mc6nr4VXhYBRsTVKhli52YyykhLI5QOU07xBYp4c72rxE64h6Nf1cAxl0
xEh7J6fgIbS/4kWjNYLYF92HLnK9W6BqPN3Q1oLP9IRpYwnRk9sJc8h/pZjjxqjrF/5PgPrQOv1g
ULuypXHJ4sAnN/ElXDwzR3fhV+fkbrLM7us0y8MrAgjrK+tfgQov4/AJCnLxI3Mzys+lbwXZZYDC
BoV5Q1AhiGglNRd17xbffBxyCJ+TQH+2YDkhvzPaw30QtLzS9DisehOaMnC2vY2P/UrIrATXQ8V6
M9Dpcld9DEMSoH5Tf1UkvnDztVE9cdLxw7Btv3gdYf3gJwvEAqCq1cWPrgeDWnVkkhe5CNGBgpnX
3njYDVFqjIv8AIC97Kk/OdiOLUEnxQ5nlL9SRObph9ArXrjM2NAgV+nmhzQIl/J/k4AX7CAJ41dA
/5XXqApB2yo1sksxmMm/jAhuPwfoFGF2M1dRtQ7bJPjZACcdObh5+8UtstGgicFhXcmkg72SqrrF
4cDzX9jglHNQGs4prsfiGzdj9i2Y8zrf6LaZHkyoFzc0HFq9prxeIfWNHtYXf26XHYNn3S/HmYYD
TrWWWM+NJxY9Kh/xDDPokwBhknG+M4E6f4YNCLFCdAhpMH2Cspuj+xKcPmbTA6qiIRqPTAbZ/jSa
aHcJGqsELYmhi03qGeqzSQCGV0uUuVe4f0NVYjllsVG1onU4jYpgrMVgUqyNoZb0sIlOoAKZszds
68Sw6y0gbWafa8j5mVoRNdsQcA91j6pUe/Y/n1ZmZvXLli7pWzb21DFaAM83U7ZQpQhu3U2OvH68
FHqgxVaEtPCGUou0rIM0sK9h3WDYEvX9D0wN828k3v3TGMYJtKIGmxyDUkO5zqlZZqsQS3GxDubM
3MkWs0Pi1YW8W6s8+Qlkvf7ZoLwX8zguTIbImOhYe4h5o8cQY+il+sh55VJxnQ3ck9jdDmk7PIao
Yv2aS/qvK1tRxd1iFxfZ+8qFWLYLiFm/Nm5H6gU6PAb7NaTRT2XBXkCKE2P6y7Ax8ltwhSFYHQjy
8LT8fLwPS2KtdZhTqdyg1WgeuLlI6BtAKOnGAC4w7KESBF8gc9HVUlQ+UGWMeHZwJst0vIZraHtw
8KOAN4BWNyLpQTE8ZSkdnwuYUc3WxDqALmEF2IZyZ10bG7r4fXhLfTkg3CoLYzPChBRf2jE2x42X
p+DMJpc27aHFYfQ7fN5mj2CgoD04A3ekXUuLlRa2jLtt3M0+0gtsCbVBiUfdd0aLbmSNA2V7CF3I
7BfLdtFML6doSzcbzQ0SUNQqwQ3WeHIZjl1dGNCeSaCwA5/QEsR1fCwqwqvUtdCGcC3MDQAp4ftK
Z7URSCB6xbBzzaHq1gSfPB3QlKtbB6+y4KIy7fGhicZF8aWWEIZpuVogGIB7YNvVdsUjtVYL2QIJ
DWVlADf+ESNog0qMiYfeqsoBX26sJEGLR4gIcEiNojYydVFhPrYlItNrrnD5dUZvCJiMHvCO6sFs
YcTaWhPNfG+RlW3CZJgP5hhHzUWe2ekvd5pCvSpR2QKAQbyQ7tum9HCRhsnn7/DqIg2heohUaU1q
8xp3MRxI2YLmOmSG06BWSChD7dEaLH8fUCqB2j7if43eUPp5nnrL4HkJ+vy77WB/soE24XtfYu7n
hy4cQnpFReWamyr3B9JX/HyfKAygNdKNTUlRiV6eukEbpqw38C3j6yip1QCsgT/cQFieORdQSfDc
dglyNkob4d1sZaC+g0gF12mfq3aLu5O16x2Bp9Kok+4z8d4Y7SQpZbSyeIgEp79DTacxEvMZgaf4
0ezQelnXpZHX39Fpd28y0dFZHGZZi53uQIaCW65J7ughROh3o0BFjUdW8SO00/wFcrlZrFPhw9nA
etKct4ZlhwaMLtgdXOuRQU2FPAWlPYK7ENfLfsODWRPJoOx11ycuQn1119qPlj27NdwYZQLEDMLF
ndru+r3faQsgJBZ2+YVLxPuiKEAGmxgcOQEmtJZr6EI8uLqgbQcJq31xKdHUlCSkg5gSrDh/1wtY
98hS6OwniCFad2XTWlsKKiBCqOiRyKUoLXyn3lZ+qijKwbFK63z4niFo6KwA5NBtAZuDqzIwZklZ
MnbiRa4f69Eg09G+ETpz2MXZhOg95dbu9wyyKt42NRCLjQle4y7hdv+dcx19m5Cgjda5tuetS8qJ
Pn4R6J+qi/Mr0eBksrEKRRdd6eIhcxQwGjSkymuEzcKvs3ItiAZdOr1SpR1fBHSWe8LJ8tKl3hpv
SiT+UK2y2mybojb6M2SBb2lSgRRKOkr7UVggXF95uQWmPFsqbV7ZNSNNnAzbKcg8yRdOGJpGxLr9
UCL5jrVz95vgixoqh7KM0xtAM6ENRtUtekkpgut5Y4ZTxyUipO69bx5ctPyiDXvbWUlzGhLoNrVw
/H6VufShu/VsjlP7KUpkQX8ZoFXzgA8A0+Qk9JgpcDeRUIcAnf6O1k0xVSCPKCvTZ89nScVrbRoZ
HeCI/bnYaLQq2rXYBY70uifBSanMwEssXj2wsIdFpkPh+l4hH9ImnhqvJbAZuBSaG6y69qUjad6g
LWDjvxbbaRf8lLYpMnfdseYwQKtYI/yPRhYylt9iTKERyR9Kp7vCus6zLqxuivXOxtAwf4bTKh30
ImTZDGgwloW9RdgBkcRL5aHMSvwfmB2i82Fq2rB4KXqO7efQ7Zwm37senkv2FXx9GhDbKHQjJmRU
JYo72yaBHWFtkSIckVEJ8a1bCer7YskeyPDh9I2Eap4xX6fo9Gc7IN+07pDw5JLMrJYHnxeqcS5j
/AON9WjmBa4TgJ0wXIVotWiBDQi1x7iPzwjm4Ay8DkMo60guSK4f2D/hr9hDYWwV1+BSiSyi3IRD
a2tFfk6st7GwLP2igdbjd18DFUkb7qcV/Gvjoabg9mpbVv2TWm7drGOkBgioMoxa1m3k6180tXHw
6QppgsHTmJ5vogICzUYEbqrWfW/XrwtkGA+AwYoX2ZNaw8MHyo7XeaKQHEWA3CIdG6dX14ZojRF2
NtIRAtZP5AOlIdnCwxJ7IIVSU4Io689lZ+hphdq39+Skw3SB0jvVeSw1WpBHXUsVzbEUqLiha6P7
EYj+Q4BRXrQdc5VTdyJZw3GMvpje8zvovbskDfMewhRRPgLBBGXlWCHhHsy6s/i74X62shLhb/I6
BxDQ3MI4HG2i1TUKoH69RfEIg/hC4yoS9bl3R2Ud+ApU2My+tGnhA6lsEgCQXpsZt8K2qM9oFVev
IUXYaZ3NWndXblzLb8R8ILcCj8B4NQucQ7eDBeZlpTXCSpYQKj7gfQKfpMxpqKwhP4I+iqSLh7uy
DKe6bJctsomhzRg7MYxzhIKUCXjX92MnWGNgFiP5Yc7uD5uMlmYqOAqJd14vIYKB/cRLpEpwUx8m
8GEjbSxiOEnRpywhgHM94H9GEgzAGzWCHOOQLqxde9/UeXsZ+01gb6JeDv3a1T7FCORX+KfR1dGr
OC/8J5BEzS8PVChBKiSLF21W6jcCYT3bxJ7Y2aVsEYsf0a1dRS3ipRuobdYvT1D9vcipUt8AGKO+
xLcl+w6M/Q0SS+OTzlX5WdoY2l5E9HD8LVY1lrdtMGHjxVSLtJGq6VtvLAnxeK0rFhh/BrtO17hq
UFVDy9UTK5S20Cxwe3+iWRrHv/M0x5s1b3LjC6JOKdpvjqgv8yRHX9mx3WqXRRg4Hjwo91eirZM7
J+RCxiMUIcENegdgEEE3g18yW9tyVv4cZb/AeJjw/BDjegqjZHoeUDAmvwZt0qz0FETRisIwuQ/p
MKKzTAcvf0NN9IcdyuFezm1x7WsWivpiTiEiN9Ctx0JMIZc7DeIxznROm76LbhNzqbBGmZp6RNZd
9puF5xz0u5GqDdkeJAKCVwgBTjDEj6JAtNVMoh7OgoGQA7ynOfrlTaZjb0KwhN5FSYO6XBEQ0ClA
VFlD0jN5rBE4H0KEIjDYgvkLfQ7nNmd4JvmbsEmuxvaKdYQ2FJt+tGRdVONWHVcRYpal1O6iqeDc
a89aaMlzhhoNuVcOHA4/iq+kWCMZuxHpbk9lsq7WnW3qa2R8xkf4i/VjTMbyTC836Ej45vEuhVt8
S/+zvUO2u/42olGOylBoIq9jKpsvRgSSifgvmG+gL4n0txX6pOW+Ek6IsEbt9XhwdSWNoMsIXD/2
VDY8Arn997/+z//7v8/jfwcvxXWRTrTZ/5V32XUR5W3zP/+2/v0vugrL/3r4/T//dpQWwtKWB6rS
oeAJBpU/f368jfKAf9j8r1BEYVM3NJpLlbWfe6TwSz/srz8exHk7iM0D51lcD5TVpKJLab4dpCkN
YSCuYd+XUfQKMaO4EhY+HuvMU3LjjH37MzVNeWZQ+71BwcpYliWlqfXRoCgrpZYAIHnfj4PYWzgv
I6I0z+OtYyrieZ0E4+rjz/TeGxHdGjB6lrJtS7/9TCi9QdqXub6HoD7XIDTq+cq2B2ArQNKx2/Qt
lKtVrAFplY5TrEWtpi8f/wT3nZ/Ap2pbYcfluqZ4+xM6Re86bfhoAXIH56e+uZQeQ9GtDeDGIQKe
UeveTCjg7z8eWS7z+cdO+meRHZbYIaHijNjLevyxkyAf9dgPB+49+rTJQM2cHXEbphbBjptogKEj
GLn6Cyaeaj3Znau2fTmFA0QpjP4wx5bhAQV8Yw/3rZtf6wAZiAhEnJ1HF9BhzPEZiHGLBkje0uie
uwHsTTkI5xPunk155lSc7h1T8Ca7SLxJgkyxTPMf31LVRYcscso0lpIwRaNjRdkEn+RV5yVAWTog
0h9P3+neYUTHchyhXctxpXo7IqAuoLeG1vcEOUS0hKF3o9GCbAxhLHqpNPdgvuCKeELvUuCOVx8P
v2zNt4vHERWQEJUmeJLHw0OPbK2BR+geQ8BuJ7Fd3wD0Hy+CcJwvPh7qn9N+NJYpOJK2cATdOefo
U0PwGpOP6ek9BnxIbnQafF9LMwZNm8pGkrR3aSu0ojM/O4tT0L7luNE0U8jEpshZBbuPf8/p5WQy
9cohWhEAH473LUbcEH4QTrinDtvfhLZfbUNu9Qta9QihOXhyOikF0o8HfWe+/5lwV3BgeJ6PDstI
FzyKyta+x3IJ3FchhqfYcWJzjZGB9fCfjOU4WpqSqME62syTb6umjhP73qRQ+hN+PLZsciJyK4r8
zNqeXj8mk2maris8j7r50Z1beTo3DFb+PrX7duUJAo0+wIccYMYh0gEo57nLLiSt7jP79/2BLVtS
TlemPP7GkDoLrB1t3xtDg0gTUe+eYjQuErlHGasrtkgWPPrazM7ct+bR+8mth8oWg9oWEiOepY6+
WJPOaotO0QPevk75vc+oQq2Ui8+HEhiIruBTu8glZ2qwLqrMqhaTlzRBjtQuh+zKCk3IiiTGZrZr
KC9uFWh/deZqeefAKVhcnoT27DierY/epQgr24RKtnoIy/bB9zGSBRuFKze+gBuq/GDfE8OiEjWD
KAlGwtAx8HYQ7+3N325Ey1GS1q+QtrBtefQ4tZFoOrpn7r0k/bk02368Jpo0HonIjezMR5+eaosL
XJkOO95jtKNLZlJpmdlF5N8nedpeQQGvD5AfqKtOwvg5m+QzYMnPnerTZ8NybI9rnFquFgQBby9x
QL5OOtt99FAD+rlt8DS6x5mUBMYPrQ5AUjf+/nhG3xvQI+zl3bCF9uyj3edmxRAGlogf+kZPv6Qv
m62H9t2OWtx017Xi6ePhzNNrC7aSZkoVNVPHU8us//Eugu93ys5xgocqckv7WwE/s1ybrdeIK3CR
NOtK3DCNVP5uoOJd1QotJkDxrbkrQxcfDrtJ4p2LvVJ6oYc27u/KvJnPTMk7C+8S0HKPE4NoIs+3
P5E+Le4pfoPINsCLTaEJvCDPppugTIZnC5DUqg5jHpiPZ+adiXEhDkGicPhLy6Mw2mjSalaTzaiQ
6g9ZgWIfyF19J4yYFuvHY53edewtYjtTegDftDg6zijlxhDy5vgBMme8rpqi32WE8GhUOcEVbq7d
7WQiBxckoHU+Hvn0KxlNuGrhYCmtnOPlb0O/GbowfZgxm1c4oMAxG2B2C/qZGJl/PNg7m43RUJ5y
0JZF39c9WkmSbaebhiZ5KKSHeRI2MSPGPFaeVdcG7LV2C+pSo6lPd4CCeUJP/nHsk/ErHUocEqBS
iVfyNNdBIrWvpm2YUuz+DnSLffrxLz2ZFnCqyO44WKoL5fECvt1y6F/YTuu34VM08eisi65GlwpP
Pnr1ftt+/3iwk9VfIhXEeajjkroJe/nzP47gjGYZIvZe+JRJP/nUL41tF8rMzmB6QByi4IQS9CfV
9PWZJ/bkrlEu9yiJlGuZQMvU0eUW5mOaZY42H2Peh8dcYprZQ6LDD6MaH2Obbt3HH/r+eNbyqELl
FebRh7a5Q/9tTOQj1mn5XlLt/tWPebpFlwkuW2CK9PLvB/RYRFtZ5ETQIN/OrOOn2FH4o/VI1dd9
BCliX+c0bTcCPs9G9VZ+boMvl8KbQJjryXYdzjCxoNbO0RfOpghr9AeMZ9BqnU0TDA4FRa0wOtS+
F+VXAJnT/ik1QVAZB1qJbXELtrFtv1Glq4KLSM19VWP9Mk7NmbUmHj/+bbaWnrR5y5RjnsY1IHTj
ugVN84w7amjYUImbkEgK+jSO2tTzKal9cts22QVUaOavFkAhsZCrSe4MPORgJwWgZi0kYJ0Nfels
+NKWnQsk3bFEs68py+SHkc4Yjin5mItLMmT4fnODrt0e9WbRXwwLzO0OjNGIfnJXqhQ8Xxs+06Wi
rEXsTHQ+wNPObxMUUexwbVhwK+KtTc+torSPK+4P/DqN6Y7qpXOvNInxZ9OCaW9jXJA+AwwO6HNS
uKLzB5rsKWxbmuioGbu/UCkJmx3WPehDDqCJw+tK1pQq2lLxr9JoIxnxN26TphjHw4GHZhnH3a3f
1v64xz48+2bRN55WxgxQe0NvZww3RjKWVyjQyu/IKLbmAzA1gMBFAhLka9/H4xWMCfpgs7QXqGwy
2NmPxhqFOGDvVYBnmEGMYkAHGRAdJky4Lq3AhcjrBEbdon6NJAa9TEQ1Dq6ewgogN57i66Yy4emh
AFDcxnQuqfWZGJt9cidsYVk+z/+hHeyfIQcUE3ggO7F+0SFGaCsCDd7s/CkwPtESGL01bggA5exq
CgWCd1ZV4spn+9pxgMVjHoMaZxebdzN0MOs5wUZwuIgyoxgvPART8Dfw8VBEQRl8bbGxB9wdhjO3
xcm1aHtUzbgViW/d5Zp6e3ix9oUPW4rpmSui3YXp0F1g2BDQgsILuoZtvjFAeKDZMiRnUoCTkR2U
E11lmTxUrssz8HbkwlZdndGp/W0PAt6C7ODI00s1zZvW64sf9SKSgtIN0EBvRw8To/Izz89J6YDA
QwgpmAEYlwT5b3/AlI0RtgZ58Nrihonnidu6dwatVAKxrP46UPuP8a+jLRCHXfaD12k6c5GdhFxL
+dDl6ifBJAU7nns0jZByNlpU/gA67CI3s/CYzicA3b3hfDHQTnfXuvFK78yaH78QVBPdJc5zCLmX
oPvo3U3dqh3LWthPCFDYF9U8VYcSgNkOXxekPTTkxTMzbR1dig44Yip7SI1Q4DJdcfRC0CWeIfWN
3lNQAk+4ciZ0++jV2O6nj1+i44CCIpAppcsrpJfM0jsaRxhGOfPKek9UiugZjE3/XRdB9iLRmTX/
ehI1h514kuhFQi9eJvmPeEJOFs4QcvCfEEif94Ds28smWrxEfbxBqx404cff9k8A/uert3wciZly
bORNHMKYtwOmLsLoeNN5T16qwxun9/qvyDNM0H6G9jDBQwLjVVIzyOrSOmC++YjGqbE/8yOWQU5+
hEMaCtLE5a1fnr8/vrruzVKDK/GeMhgw9cYHKUDfynF/hG0/XQ7YrAB8oJ4/IJ7wIsN5+Irrrcgg
qAn34uPfcnx//DMfqDKynai9afd4PjBah/TWe0/Y73Y0cECl1ugMzTTevKGX3CUmvE0saOMbUM7B
zcejn25pVuOP0Y8mQo8F9GdUFZ+qIQdU3GApt1YAfM4t++lZZRyXsAoWOjUI7+grJyVH+IoNE57K
5Jvl1SYOc63e8TQOV3bkzV8//q73xrOXNNyVhKpkEG8XuOhdGzTT5D6Ng1bfwRu4G2+awPganvXQ
0pQ+s63fO7K2x92nOLS2aS3z/MeG6it7FKidek9pUOtrOUK9zGH3HtDOAxLy99/mmJJSg0t6RPT4
dizcbCanlhFjhT029kVnp1eFijBUNVLDy3d5qtWPj4d8Z5tIIUyyG8o29ImOptMy88HFGBV8kY93
zxqB7jq4EICppjPf9s5pYKBl0bTt4n58lPSVGYUM9MT8p0aU6Jzkvvc4q9JY2Ef+XmIbilOcX3+P
47rZffyJ76zgkmVoWp60qKjevJ1VmrFYPMFSezIVtCF0vNGthd8BvxwR+Gw+EzUcv5mceikgmnma
miwZx1HUYEeyRZk4wLMMli1aIxJ/PcCMdvgMcD0limhpuwLzuPv4I985Flzy2C1SGWOXntSdAShS
YdZMr18Hz0lb9HtSxfEARdfYAu+qzizne+NJSbGIBHkZc4ld/jgWNAPrFJS/8QSQ1Lg0xh4P7wJS
xNbAwPMTvletODPie8sol+obAnWmy3v9dkTaTrHn+6bxFIA9DzaunfhrQ9pxvsbrwD8z2HvHQmky
JY7+0uQ8WsVUD2FThj2WN1bZyS0c7erORGBYnLld3tstxB3k+6402S5HJx4JUETT0JN9cvDPOuAv
NW3RHoouq074n5xqTg/1NPtnHsn3BtWEBRS1LTo1+ugojjB/vaTpgmeDTGFtpfWwxY3I3oehWYEo
76zPpYzi3ccb9HRQG5tsKsQ0UL3lNn27fIPfYzQl7OC5ozGNcZCGfNppoDQX7hhUWEjWWDSEmHRv
Ph73dCUZd4mAqGu5irl+Oy4V63pEwYozkbQKsh0LQUhCyej143FOtycXqDZJUND71vRp345jd4gM
N0UXPo+D431SMIpX8eDYtxYSqNu/H0qSD0ja7uwdV74dKgtARgmM1BgKx6HJkPH3MIPaAw0g/etr
BeQBmGcqXZoQ5jgwDqombBD44as8BWTdwBodLXKOQh9+cnGxvfj4y97ZJJIbRSx3KHeZPlosy8fD
Hhhh9NyIBk8cZ2zvQLojHufF0dVgKCAbGXyqjwdd/k/fhozgnKlCLK0LynzH36i1V4NyLKJnIYZh
p3BR2CgrWwieiYJKkLZbvEPlz5BCGfB9YZ+5at7bOIQWSymMbUMR7u1q+lE1OZUyomeqc/2BZzJG
WSxPb525jw4ff+nppW2jWkVCBwgSib7j+AIabK9nG7n3ZkwVWldZVCTXbosY7A8qVO1NUEobaYa/
H5RaGAdtwaJQUH37fVmZwPMhB3k2B/QwYeR4N9SF1KcJOvjett3xzO32zkdSJyBx1pIoShwHGrln
z7VFevOs0FJfaQA2A9j+pt2ANbNeY8rEZ1780wVcXkEaUhT6KGoe1zOheMZ50I3ps5jkfOEWgfOj
jxZ/A7Of5ZnJfGcscjrk/UAULK+9+3YyCSOKcBjK5Bl3cDV/n5Ka9B/3sQwrtNAuvn+8dCejLXmc
6SL8sRS/T6bSrSWAZxW1z2PhiIcWy+8VlHUyF9dQ/X8wFpkZCIml1EEx7O2XCfqmtkD34hmXeGT7
BRRovBE6hVyaEZ1rQZzcMyTh1GaXzIwvI098O1hvQd7GO2h89vD7+aT8CHeFctBf4bgcesylIpkn
Z87e8vvf3DJS0b4SFt0djoGnj76vKGHPp5jsPAsIn3hSoEoitpJa4Zm873TNKOfTROKy9qjSqeV4
/BGYeUmPoZdny+eWHgUagdIOLsMRtBrIe+9cFLjM09uPWlJshFO0tHiN1NFLZDYwC8zOS3+nGpht
Gub6hxBOvEbw07mAZ4zINobN2yCR+e+Pt+ZJtcGjIqVIleh/L1Wy4whNoZ+SdXVfv1IytR+jOiuv
yKym2yq2/Mu0DobfpYC/HIPKvcTA0f0J/304M9fm8qj/+f3c245CEYxCOnENf72d7Cg3Rr+Ydfui
lKjN7Wxj4IyvApIc1MWmrrlMI2HeGZ6arR9g/kNAceiU7LNB1xj8yUw+tolELzYV+CqdeUtPEAxE
W+R1oAC5c3lWjn+cimzXbFMtXyo0UG97y1ePBkirOyredYZCBpIuI9UjYKlSX1VxjnuAh+HwNeIm
MFat0cJJa07GX8IW3bg9s3zLzng7c6hb8OxaS2WErOzoOGDel7a9OcsXgb7GZ3TYgjsTUd5qJRtX
fR3i2YAN3FYeHEvK9RlqCA5SDIDGh31rAQbdhFYV6jPrefx0LDNGIkwkQFbjEhK8XU4Hpi0kPdt8
QRVvfNEYib/qlKqqxaohKJ7Y52bhdP9wQKlRa1rvZN/WcSTu6igLzdF5wT4GNedgyGEVBti3rKqw
Cb4WTZmLT044ITKFWDamgzzVt6hw9KtCYcaDjZlC3V22Wbz5eH1OZ4LS75KskwBpQBZHM+GmhVYa
tsxvmLSPmLf5tPvzfviEG3e5z+L65ePhju9jKr301hUxAm1vYJZHlxb4bXSgChm8BDwCANITGiJG
ZVzVsG8Og8r7S1SSwzOzf3x5/TOo4j+W6Zgo0R8FJh5SmCW4WOC2M5DVVoXWjpaXtw50AVPIK83d
qBvzgIfedCbifGd2uaOpa1PoBip1jJdBUacCiW8EL5MZD/dlC8U2jCN1ZXVjshndcP+Xs+tyN6kF
JMZrp2159KFESijax3H8wsFpEBbsi/x5VNhdrr0+G+CjawXy3+rP5Zn6+Iwzrib8YWWVPi0Im+Zs
dhhVJi/IRYB+z+1iE3g1pjzC5t372x3LYLQ2BegVlpMQ4u3ZLWtH9m7eJS9AK6JpVaVtYWxTRfUj
j1pjO+AwV/5lMOYBmABmvcCK9VLlPbrDlJPFNMr77EWjG7Svfde9yubcP8wRENaPl/CdqWQoALg8
NO5yYbz9OiSmrBL6TvYSIuy8xefEuBhDifeygyzYfOa7Trbn8l2KqI8M01OWe7RfqELGpmHU+Qvo
RZylk1HtO5pRO8RrjeusmM8VW94dzyI9J8gEmGsffZxoQTXBDitekM8PmpVTFlV7EHLUV0GdFwhe
lJY6A508OfvLJ3IalusGfOjx0iVI/lZG4mQvdhyPN35cIVxTxOg8dwmAG9HI9hNi1MlFRFh4Lmh6
Zy15XpRY9s6S+B197qRJGFBuhhDZjYjRgGEp9k01xBGd7sy+/njjvDO3DEZawj1OLO8d7dEcbkqW
qqZ4mfEH3xaW3SHhLsZd7yvIxFiLnLlr3h2Pl5PW6YIlO57YTMouLFFVf4GziQRNkSYbxCOzax4u
VF555s+0A04n06K4S10XfLQAgHo0mRVqEcGQmcnL7Azitgo6TCYFAmgU8s9hx09DToIoSemRPH2J
PMXRuTBL8J0ES+kLStEl/K4ZsSWU2hClwkj3xp1mdJliUYGc6rGPHwzkvPq5OtNCPJ1gfgQNAl4P
iNBUtt7eBFQlJ4iqBYfTQUdUJ0W8Lqxc/XbGMtk3XvG3aB1GsoiIqGtJagdUfN+O56uuL1sD+m4z
WY9Nh7VyoHi4ytmBg+XFFx9v19PlBBpGJ5aypAJ0ZR0lFB0C3gnqmd2LSiz/SyRmA08OLzpYqn/5
+5FAEhJ20NynvX0U4USwjib8xPsXHyGiT7P0wi1iSBidh1W9+3ioo+gGWJdN6wjeCDhOj/dpuYz+
SMmmGZO82Mjka5AjPFCajdxSVQt+lkFjHzJXI7gZCjzY/oNRF0gZ95wiwF420h+jDgA1hzZszVcI
D5a1bd1K/mytttuB0FHPqpTpr67uXPPMsEf7c/lYiiG0eEjmef6P8086syCizVa+TnKC2oh0q7oN
8Da4CbPGx6wvqfszL/9yhf2RSvzviA7nknY3d8BxOdQekQ+RQa5e4aKiHYXy108ZO8aZKs+737V8
FTGGINQ4WsQMuawoz031CssuPZipAUxyMGLMJpLcQPpKQtn9O9waH/ZPdZ4nihSTePvobnPx8vCM
zFKvVVEOKCrwdzi7UwSFY1EURA3OPQMPOzp+/zsitzfcBaqE5LZv90xZ5Q7w7tR6BYIYbRsvtg9R
CJfdQK9g+/H2PJ1Pki36ALTJ+C9tubdDdcgMSIKPMIBPO9UTCLGFQ9oU/oasJoM6obqnvx4RSxYS
Ysxh4L4eJ1tm4CKfBXImwACl8S4717uJyXo93IEtbCyarEvO7MzTg+/QdgTjSqrBYThuWU1+XBiJ
hSTSCo0yYXzuIKJgSmNMrxjOuluN7t8j7vZZ/vjxly4P0dsTwXi8i5R6AS+Zx0BiL9EhtowY5qxA
fYrPwdiFBz0Z7kpVZfALjrJ53Utk8hOnsa7sSTjdmUvgdB+hLgDXiZfSgZZwHK620vv/pJ3XjtvI
toafiABzuKVSJ7ttt1uyfUM4zDCnYubTn696n4sWJYjw3hhjMIMZYKmKFVat9YfeRi4tQf7IMgGf
eGbwzCxL2mm5xhC52P6UMUAg0C2g/ioX1PlCgqA8KErjwPhMhinfgNgevW1f5WH1t1+TQJBsWD/Q
qNiPi5vQGepxEr0U+VeDfE53XtCY+jZr47n6XHAk2j6IujZ86PQBld3bX/QNhHv2SQlOHicrh/Qp
OOfORxnUdjRUs8FSCqAvTfuZKqL+iFl1+An2LZo1meu0COikgA23k1Kr3gNaF/E3WEgzth5JaEtV
hnLCuyUdcl6Bo0augv8A6H7zE8LycblJ6gQnLJCydrkTgxfEP62kK5XP9pvSspUovQrtPQZtaNjq
RF6sjbgkV34ANzSG+WuE7q8+HopvUR5BzLdnR2A0HswCwZ0tRaAZvpDAjPnb7bm52GVcNljQ0TWi
V2vay0OLijJeOiPyv3iR5s19gdbBB8OEtR5F2LHzEBy/Na4LC/t2WHngn38RT7IzJLCA5zXPiPMv
0ltlFphIhyCpD4WouUeFeJLON42hPWZV72QPcKWGxzBBYnBX0wRZe0dcnKBQYKi58l5iMWo8Zs5/
ADaCJfSewYjQZ9bRqAX42lLHBsuvbkqv6H7ZZmitnNoXgyamwUR7NpmTLPuexwQpPmoNkp+Rb1rl
n7IX4XPRu/hv6oP3gOqYebBA9+/tcbZXdsCV0ZJ1m3IfuZKOIY+B9+lMEqeWlyJF5aNRf+e0YZ3e
hbo+h1/a2GhwKyELzldy7YuVRY+cYhTFbaaZg0z+pncxMZ1HQ4BCYQIC1zSxBEttREWEpeUoF4TV
RqkU74MAwBKsHDVv9bWzxcWLBgykZPaBJIHyex55wmzRyw0Dikmr4tT6MPKcbMSm6gwtO7U1amU+
3HWtvXPH1IzbDYbgWveEQF3RfXBQ683MPS/qGRNQHAGfsRxAOkcTOjD0HE2UComa1jxEJKvw+Kpm
lnjpGCdqHypv6PyJ0szutibpsXqPqykqARuLnl3wiLXfjAGCUjgI+KWt0uDRkOdqjFovRRZ0wBqB
NR0gx/AvLxTgULQrWXX8DRDwEoubkj+rvHv0Ez7KW0tHTyzy8+nl9o5efu5lkMWkp93QGjNe9ifj
BYFBxUf0NX72VtbUch0vgywekS3a3lTZQ/3E081HmzlUHkR87zYrp9PysSobMg5UZ5YP8Bwuj8Xx
VIx8F4wiktcmlF8pi/FqNiMUoJHoECaI/zlqnhDGxeMSYbERkLjnCg0hpWYNrrCY1rdfIm8u7mbQ
1Pya87WMyVLl4geXvBqdauNU0gXZYYjn6KBVs/jm9ZOxi81GrCTPbwIH77YQYWm6UC+jzmLI3bs4
qppW0EAfnewVBcbquS5H5GQqNTfuxSAdZgNoBbEPa5ELzGxr+yDws/7gOh2aI12FE1QxRfkaoUhb
fH35o2xeuB7VdVDt1EbP5yIJPG3Ax6R6rRBybCm9ut3WaYwO6Shs2hofTxKn9UGQOW9Ia1HfjW6i
p7ssK5WvOLokf2pTcX/nSlsUiMtBldzoGcTuZsiGlQN32dzitwK9Bg/NKqJoTLvm/LfWMEibuY6m
F54LODsMkcljUVoooXYu2mbw+zgsE78JMg01+cG18MnwrOxfs1fyb3ybZoKgVZZH+AP6tPJ1L+eR
zhG4LPBLKCJcoDLrFNULo/PGl3ZymseA5/sXvbFilI4KDL8tZnQNIn41ogFriZYYQJElm7wwMSgr
lG58yeIA8zxEsoInvI0Rg8pR6IBfMpKErJx612OSSnPZcvItu/0ox+c6QFAMOHjff4FtjjhYWw0n
bUqTLZve/Pf2Abi43d++uGzAm/LRQrlikUpLMkDLdxxfzNl6CDFNKzexnU2veuUo9dYzlAahbK/5
VAu7WqnjXQtNCd2gzgTF01n2A+0xj91UNNMLPrHNXecq1hbpPet3WanYsnaWea+isPyaF2b7envQ
clDn5wTMTt7XYMQQaKA7f77M7VyjcI+QzItGUv/ZHKpa+BCVtC2HtLGybK/EIn+CaacCYqRfvNhS
YVXj5Yah8AvehrjajS4MZkdpuWtnamErV8CV1UMwEgmqT2RM2uKmsT2jTyktTC8p4lEuSWIjtPs8
7zo8C4CP4ShSe+bd7cm8GhOYtEeZQJYK5H9/lzENLTBsZF8YYGj9HoWLeqHb4DS7R6eaxxJA8apd
yZWuzSl5Eg8zWf+x7cWcarFNjTsRDDNuxUull88FBljHbJp+3R7b5T3GrngXaJEeuIIqjefO0wvH
MzJqBjbtnpj0jehy5zUY3PCuthLr9+2gFxPKOxMwMTmvQ58Jxuz5hFp1NrsZQLivFrpHOIpHA/J6
QQoJZg+VCwM6uFrGWhH/rfj5fk+YMI+oWnD0a5yzlmucR23qakaK0Klek7FEhbWdOwdVMw/+DQS9
BE2iOs30+1BP9Ls60hpl7861pt4XVP+9A7Z9Tf0wayfHrsQpjGbnk1kXzV7nvn+qB50nirXJcDTL
/MB2om6Tj9QgDhNIWNSiFKoiKEjHXoLpeR9ELwiojHdtENaYHERNYfthlYTRxqV+/MmQisB3ZRiI
IzbruezcTMM3SLRG8GfAQXb+WSRjxTtlcp9GvTe8zTAkMADRs3fTlaX/hg5YTJonm0n0WjhBgbyd
T5rJmy+Yart6FZaSZvsIP1t0DeFuBQdN9NgcVRUeKtvEmFHBbW0EJoEZO8gPWnoLNbIw/pJOQE8S
pTYSHyBHSL+Amz7/QWpVRQ0Pg/YVkL/Hw74tXVxVCqWmUEHLe5s3YljZjBdZl4wJ3pYknW6+xDac
xwxHb6iHsuxfh0LrBjCUU95tkt7MkJIb5sHc4YXa/0HpO3M3mJpSnPKGYdzPVW92d6M2l9QI6KtS
oLi9j5anhPxdYJ5la5ijHhz5+e8aq6G1sU+uXp22zz+gVhLcYW+CjiEXGlKct4MtNy3BaC/ScOO1
AozCWbxVRRcBxq+U5tW0IuNXEHTub3ijQ7htkHbG3sdxh3xl9S0PJ0Ki3sB8U+IEyrpEYjVGC1jQ
qbtXBecFNMaK+ujByEVhKRt+C05EzDLtvhxWCsZyCZ2teUouNGy4X0gROTUWaz6XZrwlxeGvRkLt
BQFc23k2Orf5joP6aCLnadKjDgqnfEzmBKbo7Xl+E946D8/CBnUJ/+gaYEcEccnn6x3MNwVqHNaI
wR6eJeFkbS1hO+1rY3jFI6YtFkuuDF5dzcAGDWnfFB4col0/89CIvcNgcsoeJitqXtwpyaZtqjda
s6OgohcIxaIIu4XmLU1KRoGs59x0rrgz0Z0DpGQikjGMh4jHAo5jQYVpBt4c2tBtRzQW3b3Tqd6r
O8VqcpiDQmD+EWoJyrd9lB7SkpWA21NX40wSBnqAJ1GstB/GMfKGZy1XvX94xrnVP0MyTebL1KRO
9RlgmUncXkytilQiJF3xwQ6AU/+5PbkXi5j1S7PGhjaPPRAJxPmOidXOqV1sbr9qRYTsomMq4Ve8
1fJHyAGVjRwJC2Xle14sYtBGHi8OuF0UemhCnIes9RlB/LguX8cirm2/TSLzGROhrAMJaiOyh8LY
qH7RMCQP9rcHezUyexVeAqA5XV8cD50VzBoeRcUrt97ATqnQv2/17tkpNPVjQb91o2XoTq6MdwnR
o/gOPA/GgMw7IQi+/fd36RIKMlzE3H6vIwmhvReNZp28GbbNQ903eErqji5VLlGSxF5SUR/dalbK
TeeZTfSAaowdIyRZTpWv9nH7M1d61L3+bl6AKAFL09jhvKYlXuH8iyAPqWJaWCqvXWrjbkGjrfqZ
YKtd7oLJHH+O1hS81JPnKitxl8f1W1wocKR0Hq/3pd5UJHr0C8YiPCoIkr5ijIJauejdz3Eflbvb
Q7yolPwnFrUlLi2Yq6rcCO8+wjRoblUDeHkV6L4/tk1b/ewDNd8psa5tKq2ODTyBctxWmqxXEwg5
mn3fWk6zxnpenqXyd8AZ4x0CAoQ7e7H6U3PCrtkbg9epH13jbsb65FuGRMaOvt8gfLMJTcSgw27W
n3LM5v4S9YO4IGe5BPNCRqKJukSJzZqbVk4gkuMYqCoQ3kHtNj1y9idoLPgveboSrMz85YBlRA5u
Seti9hcDDqnp24oXpcegHroHM7Wq7ZAPw8c8c7F4wWkNoejQxue3Lew1UqBcuO9vDjla8DBI7ZCo
8WDRzz96jOLJALUjPdZhph7UZlCfyqwL9jj+YQiiCuwY2sSwnpFzFDtwJ2uygJcLnHHzqifF5jEI
Dv08fhphMdmiJnwM+2l4VLTSoXJulbu0M5W1a/LaPLO25eOILBD1tvNYjYMHZ6DF2XHEPnzfR1b+
vUGYHlthkR4KULjfZT9np7RZuvYGXZ6rcprhDkleIgRhSO/noTu8zXR19NKjO9vZPhde8qJGXb2r
jdx6mBuvPmGV6q0c5subi6CGrJfQnnnrzSxyUPw6EMdurOyITr5W+dIoNfdjzazdDThIVMY1c9Si
ze1j5MpI5cMe+W36BWSZiyqnIk21RVzmxxy3h4e2m9uvrCwE4J1Usgtaw/7Wzkq4EvXKMgJaCUTX
oVqDQN7ifE5Q+pg7Yy6Orp4/OLEbGpuB6soO3j+CubdHeGXLUJ6h30RpTbqvLZfszGalFZcfyyDo
f+TB6O001H63CO5XWEfU+mNFXep76FbaBxpga1/1enhH0l/oglJHPl9KTH6o1K3NV+3GfHwcOyRo
cFUTVHFznJa+1CjQ+5EWqNYWP/ZuW6stgL7bU3DtI1PWkMg9WmqU8s9/QxuPVKtRpD4GjR4d+T+a
beoIz29HtYzxL5owvsGu6C9rY3I9g8UmyQUxQf1x8ZGrPPbEgJvjcZ7s8M72RtXeFUJtDmXVoDA+
4mS1UQsPrGbNA+v2iK/tJZ5ONjkAAoxkgucj5sWapGzW4uhMmqJuhpIG0bZoxn8Ct/GyXYk2x9rR
ePGQpg4JHF5yVyhC8IpcjBchwRIXSSM5VYo+dZSWRZIcYsBMu9ZySfPLOBs+haGmfBwxQu0PJNDW
g4NAeLJh+STZyhvnMkGQvwfYlgRtUrtfdhJ0K5p60UbxaQpCI7+vyqEPDjFbhbPFxM1sA7QpltxA
xEN26ohb+FaEI788phrmrnyQi23AKQoiXyYqMIooSJ9/EHQ0ArfXjZA8MWl/Y8/lPIEMCIJDl4zT
eIDeVjc4w1fC2nS2niT3haP8V7+BajCQCy5wVBjOf4MxZbg5ZHl8Eo01b4F7WXdKFWc/07T/Oaiz
8xpjtyMdc6N5Q582WjnfL3YhUyDhENxnrkcXenGflUOFUV6WhKdCxa2K/VIn6FsGYtu3rfcdl5L6
Sacov5KSXpQ2wCnRS5I5A8hL9EUWB1BZ9+mMLYVyDEWUbtFVstRNXPGMw2Y5fs3N0dkVbj09hJHa
PpnAie/aKR2/uKE6PA8szJVa8rWFIAH2FCX5Rdw45x9h5EEiitkJTwbk+96PCkPbjlM5q3ujSFTf
wOniKQxScVdO8AvYt/PKSrxIK5gP2ZuQbSLeh0u2jGaNqZLYc4QlaRx+LTDNOCJSYT5ljpm92ni7
6Ns4rrPfGHIOx788lQjt8VRjW/IEost5PvZZx35osFgBGhpad21hYstW1RST6nh6sPrKPdyOd2XF
8RylZ0VNVJJKF+c+0o9ar9lKfCLDGl6Qf215iunqxo4tdTtbgfkpClkNt4NeHL0IgEAPkSoLPAag
KZ4PksZ9O46Dnpw8fDSfVVvnWKk1+2VSm2eBs/Hf3m2EA6MGPpW55ZqRc/D+GcTTwG4oC54SJXSf
DITdN2hXmJ2PAZa3sUM13xsI66wcrjJpOMvDicpdTs2K/QzTfLGKlWrAC3l001NhYDenFpG3N7pZ
PeD+TL3l9oRe+4oeSA6046njkyGej9DsGo7UvFKOvSOd2ilWvwClsjb9nDh3TW/hRTmp0efbQa/s
Eh22KS1KMkPZBD8POke2IiF+ylHpFBQOQi9JTwZWbMhbWv2WbN3oN7jH6o9OYjsrO/TKTUouShVW
KkzA4V029DARUvXEsoMjFmNp4etuj+B1mwk92lTotf+weQJsowxUpO+Rv7YYF+cuZdhxosPZZsPK
Nrr42FQIJaibTFW+fZb8czyGgqmCaHW0G0W9tycLR6646VUXFB3Ag5XPfbF/ZDTWFQ8Qua6XiF2c
IFFK7dQIz5fY2wV9rh7qIH3oigI1lKiavJfbX3ot3uJWDHR8KEb81o5dmMbwEQKs1zAaxm1i6uxf
MS6ta2zwaxFNElGedPyh4Hy+tlS870LRmNERmsrPUOmmfQ9G6WuThCoDLNaAdtfCyd6eJeF2BjnI
eTiawklCuTE5qm0TfzGFlz/AvhB7JaBrjudL4yb3t6f0csHwfISAzgVHbRkKwnnE2A4HynBVcoSC
irWS12s6JruUPsB3qmuzeXE8wAzj4ch0quDpcAc4D+bmgDipuSZHN+GsUxKlDR4gxbbVFtOrad66
TmDcaxGePPvbo7ycVwLL5juPZY6KN+znu5NXm/TUahCbPEZj2/ebqcIhaIt7SKrhmuU0rwNMumpl
Zi+OJTlYKcDrcblImb3zwapAN5C869Jj27bla4AOJ5ZOCGt9dJTR/RrM2fQngCasIQ+DuebKOXCZ
UVPlomNLoRU0IbnD4ruWbRybSmqkR5Kb4Ecu3PQzPotGeFDywPpVijROpK2L/slwIt7u2KqNO71o
6pXfcWV5gY2iCisTe/ASi0QyCNBN7BonOdKYmvudSPAO2UE+nWjSKc7X21/5Il+TYyZflRkkvM/l
8hJcpkglKumR+wDDS68Ym18CMP9Pl/tyH3uUDGD1ttWPoggD2gRplR5v/4Ir64y381vCTmkVpuT5
N8/jaHbTmZpToned/rmaq+iQhrSGNlM/oPo1Z5n2t0mqLGdyBdEYZ19dtN00mhoj/nTpca470Wzr
0KN+bbtV+aIobXnnisb7HSIk3h0SrARbboMgWsExyVGdZRj8BO57Cbbi4U4z9HzU2Zh6ipUr2bEO
qFP7leZkH3p8mn6rlJW9Hc2IwT2hy7qmZWNejcsjBQQGL/hlJzQVJQmcCLJjbiZYpsM00Ke7ujPz
la96ZXwSfUyvEcrd5bqyOw//YOzmjl7cGN+s1sW8uXCVTeP27lemI3weM3tNze3yMQSyjnXM8w96
L6WnxWVXa6MVDkGSH+05QzU6DcwqO2AJ0VGAUozwhVRSmFuVa737pXbmMNMUE4XAsbzv7puxblEx
hfO49ii6sqMhyaKNIluwNq2V849t4w4X5sihHDWjjqJdNeqYLfbo3jxirYn77+0NdSWaVOiHdkAV
l4DLY8wE6tBVfNEyghn3Ocxq8LTUPJ30jxXo5pp8z7VwPP7JZFzYnCB+zwdHT0yUqgBRZ7dtn+4V
gzfWhnpXA8XLsr/fHtuV5cv8SRgyQqWATxYzqTVdqkx2XR5zRAfnQxR0xfgQJEX6ejvO1UFBp+Qx
jzgY2/R8UEqilwlHQ3mcqrT6rnmK44PnpkteamsSM1fuPAhp1G8AEyNItFwczVAgO2+L4mi7c9dv
TK3uH3FL0+6yOePt3tja10Evkn02G93foX459HmsgkOlw0j9EkbX+SgLPa/xG56Ko1rnKByYtmD9
p4FzaOYwfsGFaF5ZmldOBU47uUrIfmnOLwLilRCZRuaUR0cN9S9eaGfbhlfYXThn6YcoqOpwRz8K
KOftr3nlisFZCaAS8DZedktus9aiIzUZdXVE97De2LBFdpWRYko94Y5nK/Pai+IiHt9TOqDQXoAs
xr+czyt+aA0ll0w7om4yPpZ62QBuMem8+xlV0k0Tt9pav/BiwRJF7nVKUBRtUJU/D6mYLmV2GzJl
OIfJPsqm5jmN2hxKwNgApr49n5eZEiuHpg2oSCleD7roPFpmtEgvkcIdE21qXhANGj65g604e6wB
XATb08qq73qEz/dQErMn/EKde9ACayrcF8tJ9iU5CqiAkT+Qup3/DIO2Y84tZBx7Xm533myOJ/wB
DZ+TtQC8bh3UCV/JtcHLwZ1d3TIqcFD2C015BPzOoxbZUE5haurHEeeoU4L6+GF0G+cT0hV4voXj
iP38iHbFqLbzqaiwtYW9YH/ABtSSxu82oiUiGv+5/Ukul5wUYQBcT1WeetCy7oawe6OqnWVgX57F
v/omzoKtHQ+eviPbCfM7EQvAH7djXq45YsKl1ckmpBD3Ypm3PNaTEsWjY1VghpGUZf6xxi5325vR
X/oGSiUaUNXwBoDrO+i/yJ/y7jGi98ksL1DziLue2eLQGBbZVsB0Pdwe0rUVJetbHIkkh+aymhq6
nWrWU2gd1Syrnmjrmz+ww8aMOdSaP5YFBcXvjFWVsWsfz5aWI5QfDEBai4m0lWksU37Rse0QufU7
q08Dkk7R9/TXnW9j581rKu7Xvh09ZnQtTM7+CxiuaGvaGKEwjtAQzCcldMz6kA2jQO+2d9uVfPvi
1paQEgZGlsDhRLTzr1e2tM7zNDGOIjZ05aMjwJ3tWtGo9u/bn+/iLiUQ4Ay+oBQ1Qyb/PBD65QBm
8JM9xoYaBqCg5HvcSwP1S8RZti/cSLe3gwHLY4RqnO1uR79cPJIUDb5Qss1Zp4thUjWsiqizrWMV
a+OhwZ70Tgx1fVcWM47oDYAV38OodX876uXiOY+6SPeytEbhXFeIqk79SzR7xX3ZmSa8DN36N8Hk
c2WLXJtjsliOW9J0qdZ6PseiRR1Is0v7qIxztstc/J4pJcZ+bYfNB8jn9SYJoKI1Xtz9FyNlrBQH
EE3mspPL7N0hkPRhNY/dbB9D1cp22OSp8SYq8FXdlUg1fYmmcFjDQl2bXNnZolZHentRYu9Hx4tD
kdnHOkvNOwRNgp3ZFcDwgRTa4GNTu/51+3NeW0Q0GVUyQml+tRSKVCYgiumcWce2st1TL0Y9348x
svGbJNRba6flJU3dtulD5vy/CU1YUJNIpSyrLyMjqpHDto6g8SPfKgLxKUoF3UMhtOZeifjmIRh9
9+52WHm6nd2nEBwot8hiE5IXHPXnnzWdJnyZMZ489XWo3lnqaI/A3Mp/IMZXrZ9lucXTcXC2tlaE
fu7Zf7ueARFSh5YmglLDaDnqrkfVcRyV6tTFoe5PZtOetFjDP3RUgk3V58arJibjEX/6aCXyxaeW
/AesIDm0kHLHC/N84EaJkhcuK/UpCdGLNhoNk/ShLw94faMtMlfhAyo5YuXSvjLbIJvABqH8AdR2
2W6oq8qFdNeIU4Rq3UmUqBxbQSIOyKa4Oy+LtZ1tROgOjVP9xRxaZWUPX6aOdM9ld5BeJZAuPvv5
oKsitDxEf8TJnjvMTltH8ZA7Gs35WTWm2UShH6U5H5cbpSF1QdziTsE+z75Pp2BN7OHiDuSn8MXh
MUkIwQVVuYKkygdIG1y5i6bD6dzw8QqNfybaYK3cgG+iCueLnFg0F4CVUdcDtng+7FAkHqV3U5yy
JMKZJCStfZkGp9N2BR7dT2JCeG1HMhvskM2LCt/WZsrltdrI8lMUQ400R8zdNqmdUbrn7INaMitZ
GPtuojifjMhSgv0kRjvyuypp5w3WN3Ps90PStRs3r/HLisp0fsnw5vx8e/9eLmPyb3wWZdtXlqkX
9co5k05STdCc9Ky1tjM63n5qe2IbR4q4b7vqI3ld9eF2zItzmU/nSm0uLnlo10tYIJBIgJhO2J7M
LEcgsuvG/TjSS0LVqdmpbvX3tWEZUCL1JWcBTPlir4ItkhpxfXuyOt08VQ3NRw5/ZR86qvJAwRCw
S9/VyU5L5gKOv2vgu5Op4Zfbw74y1YyYNqhsBkB3X/yKvkdNf1Sr7gSuKXrml37vsjg89OaY7zCf
0++CVl8Dc13c91Dq0cqT57MUmVrifMYwgTs2mt0pqxFf2JTsaTAkljD8blLNh8HJXeSpsWL2qTl9
uz3eN5rbYttQ7eGtxR9o39YiMx71qnE9tc9OVKej1yFVc7jlonM2dREW0IXrZtqXmIimfptHw9Oo
eeIH6kLRv4qo+v6+a7QO3lyvlH+GMR6fE+xI951Vlnc2vhK+UX2Kyr2q6B5iILN9iDug3iuX6uV5
K4FSzB1vF/kyX+yOdFJ7kWdxBrN6Sr63cLOe2qyKdN8s0x7PJC3bah2NBTjBkY+ro35/ewqv7BSY
L/RUKEkAJF+yPuDGN2Wolvmpcg2MxQY1+hgpWn2f660HkLVyVmpK+pX1gkw6L3JKgiBYl5+sy9Ks
612tONFEF0+N7qR3ZV/0fmzPc+8rwiyfPS+MvtY6qup+0OOQusHfLfqcQlv9mOlO8zLNYuz8IZHG
TrNTHynVz1uw9x5cfrvdAlhUPtPDTDu/bLIu3YwWbgTC0PMXmPLZxplmdEVyg/stzmvzKcUhrF/5
rEv/cUCVVO2htXDoyW7V8kU6Ip8rokrPTx44ZNvH1sgZtpUt0M5rrWb4AVbKu/e61Gx9+nRGuBPt
nFb3UgzB2E9J5LabvK/iX81cKd+8OTLFHmKaafljRc1DAmWwZ8vYZg/AdWowZHpk44CQFcrm9gJ5
Y0wv9hh9H1QHAZMhmrxU7Kjp8YgyG1LSnliInaknxsaporxAFGhw7iZssact5HHrI72MRN4vmnOf
G2HwFU3S6XMzmMNPQ6V5trUDD2W9JJ/tva4qeKdE+b+3f+ziAERP60xxwVjsJtvB071S3sQQwjvn
i/oy3a9JISw27EWIxfumDC2LaUbUQefKfNJaX5m29u/wa/uqr5zmi51yEUk/zwnoJEaOKoikPacP
duVbO+tDxGWy8oHX5myReuiYBZYY9+qn4EOxTbbqy3CvffrfPsviZRZTkwmUINZPYIo35jbwo91q
4rg2jMXdF+tBbFQ1w6h/1h/rwz7GttDvXnuM/v7Eih9/8+7DrXLf1r61Jqm63OwXX0oesu9ennms
1Gk7ML4kPAjzrgk2U/5JbdjaivVA91/NrI+WuwvpxBuKr1g1mds9zJi52fObt4O1c+2vGaoEOJTf
nvlFDnvxy+SsvftlaqOESTayhiLnVz58borvnXi5HeLqhkBvRqL5APwui/Z61OlDXBIiSP2v+YP2
w/sRbsN9eXc7zNXv+y7MYjeUUxLDuiBM+S83xu/pm3I/Hf63EIudoNjAfOjo66duF+7kMp38v5Xj
ejug3o1isRNaAz/6OZMhHqqn8EG/r+/T/e1RLPFT//nm72IsdoKIzIoSGjG058Lz+ydMXabaF78q
QXFyk/5Rf90OuPZlFqu/CT1VaSES8mXmR+VoPBSHtY+/5JxdjGmxjp1UiyolYUzBj+pJP5Q/7E8D
wj8Pvdi3x+jVnP32W7TyiFgblzyf3+2dNi1HEcXEnKaNcrLrrVJtvK/26/82e3J7vYtSVDRgeVcj
ErQb7/6z6Iy/y/H+f/K4gQGWQUNYFv8pm8+4/KT6yREPpfLimi8WrW1j+H57JPI7v0sULsIs1rYK
oz1LZsJU0c6zDkn6UFWb2FzZpBfLW+fdAvySkwZ8KUWZxQXcOqIbBSSV717j8hLW4rH7HOCP1OMz
j7P9vixKwNuOm8Z3ythkxTYtw/bfGCkHdIvglP/8u1EDMKWpJl2w5CPogsM8URQ3kjbQvrtpNvip
OhbPAokt9J5qnkDOPK4k0HIW388y8WgbUv8DQ0dGtuwHz3PCz0m96Edo5fDjgyTOuo0TOGu6Usub
A2SXVP1gmoFg2nTxztdlNwaUnUw9+N43ultHG3rTnfqAst7sauR/9Cx3fzuR+OyQZWK1959+0XnA
DL8rWUutfhh1bm3Yd4W6ccHb+I41tz5Fi0qsRFxucB2CCCgb2SOkEQuq7Dxii9Al5i1G/LPRlfhx
jtL42VbU4IPlze7zXM7lU4bj3wp2+OL7ofaH/h6TSqkAENniksmNTB2VWYQ/A6RddjWyhYcwSdYo
bBdfD5IBUFVmlJKLNMI5H5pSuc4Q5VrxUyi1V22msS9fPGGF5gGPinzlxrkcEiwf8CRvFXAp33ke
DAkq13JzPf9Z2UX3JChPfC5qa23i5Nc4W/gSrY/SjUY9WLJeFxMHXjNNzdS2X+Oo7PeVYlsfgERr
d0mYHwe3t++UOTErX1G0fgNSYlVZSi74ZXxeQGDhqHVcKtNYKq0UJULOp464FvDKHl3x0xnBCX0o
Svo6vuYKXkg80rEB/ypA7Oqeb4dhqvyT0tdf63a8IekXvwcMICAm4Ez8wxKDwnUYOCIzw2OrKEmX
bIK0cYqD1bV9+DmfQ8d5FHAMtC1lMtFsQtMmGVBNVt+LMOak+sdUmm4KNg0vs7T1bRzd7dr3ssZu
HnK9gdaKXh6yE5spRB3zjsJ3Yq5BkZY3hsS0yJI6WAHWD3N6vnDqjKdjMaQm5GFb+UiVJ54ee+Td
T8LNtX4ver2s13ilF5veRa0JNDdbkBIhzinnMQWNnMi1c/e10pg0cICB76K7/6AUsXEfzHb9wSyd
euUGvly77Hn60oyWehXdovOgAYT4bK6a4DVqIpSzRWI22S4WgFvu5q51HXqrhjbdx3mvFlgL6kWw
1YER2JvbR+zyRcl8A4uC/AL4mgLFspfRy2cY+iHKqz2jr/exa9VQbAeBjft91NZevZ1pSJaQk6yK
h2ACrPX19g+4OJaYSilHLUkpdHWW2pRqUpnonenlcU6neKCAkIzj3qqDKfKLzg7XDqaLcMw1cD8W
FzBsHLMWB7wbCicJDSc9gpXKEI1sijD1lQRfej9l3r/eHtzF7MJXgBRChkXLgHLe4oUCtEGEVtQp
rzBep89ZZ3SbKjOKQ5WGgw+VuNtOWTJuUfx0V155y64JtSKpMArZT/6FF9BiUSNzaaGPmImjEQnl
o8g978nsE+9jOXUW7PvUfDTSXP+sBWb00aT8qWttvpKXXewrbjT4KfDqKMNCNpOXxLs81rPyFLGN
mmycyybx89hId5U+pH+GwSoezDr8jh7cGldkOeUAxah301kgD5JSOYsPbJmDzCg664iuR/GpQUb9
M2R8s/+MgM/876A7rb3NrblOPsLqC9YEoy+i40uDfYuMz7QjoHQ+5MKu6rR3h/FoI4nyFGTomP5q
Kt3LNvBABbLDqj7mh8lsh0M5Zcii3l5vF1/9rSnFdSjBulyOS5uMoA8pF9rxdBx4HGmbKNHdhyJ1
u/TB6LMRuyXM7z4WjV69JHVjQwuY4l9GGYzWyum2PMbl73CRtgAaL/FzS5VBxdIGb+pq9Vg3bTD5
tMkrcRh0KDv3rReGCFx1+Zr03mVMlOjg2RIWHDxHyvncw6ZWhULj6Oglobttzd57nmvvt5unyhab
kG7l5FyubhD3kBbRbuTRoZocoOfhUqud9aapxDGZY+p+fTt8mJt43ivUqnUfZS5Sfwi1f25/4WVi
RdcZDAXKSKCbwJkuqUdhahkV6DnrSLsIU8FptJKTZU7G2p14LQ6bxwFapDHGC4x9N7ixiD305+Ze
iR/mACnPTa4LYa4s2eWBzIDoLXMWSwyB7AGcT2PTTp6RZZ12DNOx8VMtKHeDO+l+pAbp7vbcXW5O
QkkgHlhS0NXO4jT2OryXgybRjlZhlE/GLJzHbjADtN1ZotgZJts2KudfWe/lK2vlcmnSMIYRAwGd
lsqFqILWeE7WdLoKGiJ09kUmHPWhJuNw/Zr09avR5e2P22O9EtGmdQQ2AswlqJDFtMKSU1MYaeHR
if6PsvNYrhtJ9/yr3Kg9+sKbidt3AeB4elE0tUGIFAXvM+GebXbzYvODumemeFghjjYdrSJ58iCR
5jN/k/db9OnE1tMqb+POieo7ODJ/0q7+sBtoUkMsp+GG9BEaQGdzG1dwA+dKLg9ZrRc7mtNGUOEP
FqjskUNcwvRvavn062f8sEZhla4GCEhnIWCO+sj7paMNOQ72cIcf8tpTrvPCMLdGP3+Gk/3bUVYI
wso1WTHX70eJYidPpBTLg6dNIpzbwvT7PJk+OTD56nzOX4N3AFJre8hYnaOITc6RaNZQoU5om+nX
SOkU9DS7WWlC20Ci8GWy27SHCocMZm35hhxaL/ONLE2qp6UbLOR9MwULtu8YNfTz3h4LNw44a5MS
TeSKzndQ4NrivdAKceYcHZFFRE+Gl0VDGyiJPSL8gBaFVLiiJ9teAmMZo/K6N2qJHzn0HoGocJNI
Cl3ZKnEUjKBRrRxik2jnKZgcpylPcROVFiZQC1CUetf3LJIkAFVg2FTb3VTYh3mRmAH6mLsXLu4R
XTkg6G8UyA1aewnCW3HCudYhBiMeXNk5BARDphZ4BOhbF142etMVJpAGUn95mU1tvrHa3s1PjoiS
+ikFfl9/qVonSbMDfBUTeMxoq1Fa4vc3zXECX0aPEA9PZFe2iq/rTQG2VjPqgTxHETbiG6PVtgcq
G1r2uGT62pYDX07m6i9jgzQDmRIFkn2pWvNyDXpBdDuyOjf/gVGMpzWBGbeDch1Zs6Ts2QGa2HYT
/bFXTFmrapNCViUx9ehO8kkT7/A4coNEW5JvO/tRTyJXt21SjGNgtctgPxiL17U+fcyfaC7o8Ddu
bCbiQodvm7Z+bzQyj/3CQNNsY2ZCc1PfMXNZXAktKnDMmCTd4z0e7I6yj2NDDBAdi7h8RnFJUzce
IpjWTd5JhAZUlULLFGhZqbVLgO2paSDQOVV1fNB0pX4rmrZJ/LrVp3QTFcZoba3YLayd51WKGs56
P/VfmlHpq91MqJvsGury8yGxm2IIm8mIsnCokrgPHVeJzQBBl2I8ydjozJ3qNd4YdC3g8NCMhqY7
ZqsG+Jcc3ST3aY5mr1sQXcQvYzMpRR0HKZKE1i5tVcStY8t2hy3xGKaHltvrU4D4XTf4M5+dhoOG
wUUeeGmWgHgxk3p0Zl+3R8R5Wey5mm6G1m4VlC8iT8w3SqIoy5GOVCyux0Hq6fOg96a1GyMX9b1l
KIzyhMLSNPplkY/LtzjTzHITi0aWFUFdP1u5T/GtV+/x80SuBURyYrsb02kEDBBRm8bWtienvMSp
yVydsW3YwqYf91aPDqpZzECAfFeaaeQbCLR193wFdzxMZK3FPmsHT91I8CvlXY2HVfPWkubnB8nn
Wjezq7WrgoNrzXjp6KOT+jrLr/bHdjERfGtyx5qrQC20rn+eM6LiMuTVGamDHqpTN1eNmThi9tGD
HqI/W75SGfuKOaeRFRa9mXovY1tF0zdzmKYIb0/obfO2rDgILrM8KuNDrw2pawd1IzIx8VrUSrt3
yySzNvBxMsKgtIqzxfI7x5LcrGDyFG0/DHjifa9wX0jFHoo88xHqLRnR90WTbrqpsDD1Xn59X3y4
E21SMQRH4DuQ8oIOf3+S8zBZmhqFcq8VfYWJjIonUVB03XRpFykHjlo16SfX4nl0A/pcJxAGMo3m
NEv3LAvDJgR/kU4pn7PEaUUYxbrXbaWSGtOrPYF6+/HrJzyPcMw1LoQ/QtCNVDxuRO+fsMpAI3ld
3jHc6HmBjJouecP3sHJPeTdw5uh55gzgDZZF9LtEtybt+dff4MMDg2UGbEv2+ROrd25vgSJc03Dw
FI+NZuTA5Izk+6S6/a1utspnsuJ/M9YqJbyqdqJXC9r2/dMavfDGWTjZoywQPqgba9JD6tICEZGy
ddtPYrgPc2usNVoKfSAgGfOctaYja2dPHLqPGnTLKcA1x7sbE0vcjIiw7Qyl0p8Jc3M9bJyifvz1
rH7ocACfppAAywBvQLAy5/lUalqK8IgSH+dkjO4bG029YtvHUwPdOVUqU26KuMi9QOEKfa27OZ7w
R8XAENyTDslFu0XTV5k+qVv/bCz8NWSBeEBqwHRAfmC5nU9JX6ZYLMed+pCO+WCku8TCXKMCm0Nk
csOZNU3FVuCeZlLQyYDloCyVdO5TXDklXj79UCDM3kdqgemO11YIT1MQrGzkZcHpzfTBR7X43f1I
TkxVf2WErMimc/4arN05RiBCf5p6rbZ3pdPm+n5sPCIhIqTks4zjQz5ObArwDg8yGy/A1STz/RJN
wbMg5WKpT2W2mMYV5Xd9CiPX6JttOrUlqPcx5njY6boiMs13OILim7ixRmPbWShp7H69jj6sYSDw
BMuwBoGvrl/p/deZWlWPhemkT30fORutQEMO095hZ2UogOlLMmyjxWqDScmrT3pUH/YqjSML4BM0
B0LfDxQoXr6SNtwKT6RlxJsQKpLo1EQeMNUBA/jyE6mx86MeHs5KVOEJEXiga3WWnJdi7JeS0PfJ
WZz8gCFtesAQRLlLE5EdbKkXN7+e2HXi3u0EtgJYT457jiHKHmcTWylaJ6JiQgtf1FG2Ke2hfBBp
iZaTaGsdNtBidQ0Qrcj8hBX+cV5JgajuUcpkXtmK79/oSBt3PeqnJytF1PPYZp5SXSZptWShU2XL
Zzalf7Og1yttlfVE5RPr0LPxKhpk5TiM3ZOCc6p6n2Y9cXvfulV9UufYzI5UCNQ5AKhOmIGNmJhQ
sfOGNHDrNP+sSPHxLXMOr+UDCjBUkc8htmVeuog6jMnT6m8VzgjEHHrjqnOMIKamtf/1K/4402QX
ADOpHBO3MOL7mZ4iPXGjfvae3Llrv6Jlqt1kjS0LIivMm3491k8i3Pv1RKeV2BVOBRQk9OPeDxbZ
lfBs2SlPpQD+jj2ypTh9inJr79EJRTC/nG9rYvvywsolcMi2lV7x0LS08y4aQ4ljQfNHd2vhu1Y3
Rl/VDJFnOlRmrbn7Tgy9dpnPTVIcS6Br85P0COi/JpM7fvn1g3yYNIgKBARUQylI06U+u6JFXLaL
U6naI40cJzmyNtpnl6QwOWk6YOjwd0fDWwQJJhQafvYyzmbNKBETtJPSfkSUw3pMUGRClFqxNiuF
4ZMDZl3n717QamNiwWFcqRGrO8X7FzTDelG7yLYeMbHS1mwsBm669PuyaJeQVorpZ7zWA9dutokX
s/7de4zh0T2ns7qWIWGhvB8e2qai52nrPkbkIykdIxgSW5R5EjLxWPU+Q3x+2GiAgTnhqOXb67jn
vBNpKCgWAtB8dS3IAeawGEEm4/jIFPR4wlXZJzib8/FYNT+Fs2lgUDdj0PePh8yrN3ujqr8Mun3j
ukN8BDov70dAyWREwyd304fRaE2sFXto7bAtQOm+H63pR5HTU5hecR6k9750quhCp/bSne40abOZ
a3TuP4kmz6s9wFVwFaEPT7OWE9U8G7MYBOzafFFfPS+qbuB/VCeZOe0nG+JvnozqNLIWHFowVs7b
AXHhppXp1uqrIqPhwRqsaYPMe4Hon5kVvq60b7+3AcH9q6tJA9IAuLXwf97PpFzQfW6aKH/FPwIu
ipcUm2GYS3/I2uW3XxpdFl4a253yMeHc+6EoRDG3XSFeq8nudmoDJZ+k5LIhgLycJ9Djv/lkOuh0
8DyrUeJqm3s2HEEsxEh7mV+mEU2HHsebbWzGBdIAdvWbFw1aB7xvZnKt8BNVnC2NKVsxDY4+vfaO
rHeJWy6HFObtRVI208Ovn+rD+uBFoYOLqhiXKFHLWXgaNbo9G4slX2fhFU+u7I9u7KSNvxgi2Xex
fffr4c6jJIwP2V5UN6lHc5GeL3pLXcAnYLH5GjuN82RlqkUNbVLhYELQmKqNpHSVwXjVvfg3z0ua
kNCJaYux5biOzruhuCGp8+JW5atXc8v5RHGRv5AFB9MwKL+pQI5PG+cJvWw6zZxeLM73S7Oz28Gc
O2vmPLG9fQxr44eDdeGjW9A9l3H92fn1AWyMFBN9VsIT5nfVNzg7LilxJQUuqcpL6+bu9GIDcVsO
iLCjlh24RRdVfeAsc97oG8hOxXhoYLY0QdWmdXKYIysaVDzQWIx+I11RhmJIs0r4mTXCsjzh/qLp
vqamKmLmVWVEpebDFs6coMiK1FMQ7e8kDRSzTZrPlE7O1+eKBUFThRuAFjb83bNrTu21spztKv4x
R9p8V1PB3Bfe3G4m3c6fLW0ef3OXw7dD/4aAmj4iRJTzMF6VjYL8XWf8GWGth76TO0E/WTC4oPv1
WfJ8fgOgOEQej4Yjsk5gBOyzCKJO2QMmqfCLHpmD/daoyC5DKZxjqRShjCkibOOlpYysZxa3YTCk
gCAnP225qpPAE8NUFQF+t5mRhT2YLvNi8cxO+hy/bvHZkv5QgMAKCPDYmuhjxQNQ4+xk5+ZMhiJq
ildpemJ809targ7XQz4mRD8dttpG0qv52xArhvAnYYr4NlYFosqxi+BPvs/ogLX1J7fo2YFCMYa4
khiICTQhp57HCZLMaFEUVdw5NYGIbiDWDd2DOpvqxpu8T9GlQQly8+tT7DwH+jkqGhZweEgD0DI5
224l1MzILixxh6UL2JxsTPZF5bXHWqf40VnjcCKAGLYmp3ZgI0NyvepF7n79Jc52xvodACsReK5e
OTpnzfszRrpLV0em1941SKdkgcA31Q1KObs7p+vdKxGnyWdGwX8z2VT1kLgAMLQ2bc+GBMc7NlOt
tXe5nI2bapyanTLk01MSeyJ0XY6cJTL1T57zbwcFFUnnDUADZZT3z6ngN9OIcuzuyiyvDgm9ip2K
lcWlklZRgBsy/LA6Gz95w+tl/pfg/ufkInvNOQ7ZF0eHsxu4tdyG6ovo7+ocqa8GrWRfNYAwY8as
fHLZn2+sf42FMswqVYJq4nkcU2RKR5dD7+6SWrGrg6SAoPpVUZvRaVn6Pt5WONPS29HdTLvrtMyc
wyTSu8w3XUUXvtZpcft7lyWcTQ4/ooEVSwhC6lylZcEpd6IrUt+NMjMO7L5iLzyVZko05Z9s4LND
8F9DrcEAI1If885erzomQscJrr5LYaVeKp42bGSdfBZsnyVrP0fBP57DlvufAOBsFAE7X3Paprqb
6jm5lHX/upQKnptqnISxZ3UbQ7Zi1yRZuwdC+eevd+r5Ylpnk7oxXpS8XP737LRAhdhBh8JM75TF
y265pZXAq5fhaKVEd78e6m9mc0UTroHACv0yzwIPGlBTgUZgfacM0qC5NIlrlI7zb78e5W9mc0WF
UJtABMbCSf79lixK1FH6VGnucg273yJRO/Q7Ijs0vMTZDNJEx2mGlWi06KUEZePYn+zO86NvVd5F
gGHlVaMgRFpzNn6bj4YjRw59tUuu1aihS60aqVqEs6EjO2nF0Wd39brh/3og/BT7BaOyamwAdDhH
SYLqaPKk1eXdMCrKqetRXQ31ainpJ+NqHYcFvdOrKhLy1WtFeQTFIl6ll5SvWtpPLwXP8W/ljf98
nf5H/Fbf/Gvw/r//i3/jDYoVeIwg6/t//vdl+trVff1D/Nf6Z//3185+67p5q76I7u1NXH5rzn/z
3R/y+f8eP/wmvr37x6YSqZhv5Vs33731shA/B+Gbrr/5//vD/3j7+Sn3c/P2zz9ea1mJ9dPitK7+
+PePDt//+cfPI/A///r5//7h1beSv7v/X/8T2dT57cOfvH3rxT//MM1/uGDcLcpmxCnA+NmO49v6
E936B3ctFzbwCgPA+NpDqWr8Dvgj/R+0q9ibAFH1lb3Bku9ruf7IsPg81CcAtpCxoyFj/vF/vtq7
l/T/Xtp/VBLjyLQS/T//OFu6FIpAB+IDxZcjoqVD9n7pOojO2A01+oA7+1lCPx8QIi/bBuDF+Mku
RXXw/aL9OdiqebPmIkzEufd6LntdgBQbAkHNdvmCyLLWHPtKSyHkihonZB1ZSe0ysbzsR7d0lbtD
uha/IK1HsEXtMVinj0bE7LsajcRbxW2ldcjjOOtvdK7Ial+ltUi21pJXyqHtS3s66W0k2r3tjM6l
kRZtvSrK6RcW8nXxVZUACwhHr5vaU2LNcbtdTDyfw6F04znUxWL1W01Ry87XMlQFc1zUKhSLi/WP
LLAHEKYtI98JKcQNeBJH2w5GXhlH2aBVERRVW5Z7EzhXETT6cE0YzScJCgHE8U3ZPHu5C5gdQQuD
amnvtCYkf6hcfiZ74yarYzejUz5aiY+kIfrmSHrJAP/5Id5yWqtaSHVdHeiWqIlyOU6TeiDZrGXY
iZH+X4Dtbd7uKrvWygs42lZlhoUkufezxY7EQfeqLApKoLeejwMKBHS3R3hglyy0v30kkNQp6GNe
IkhJZD98q5fxwzjLpTos2BIiZZ+Zvkls/RJn5UbTlFtQM3ZI77nxq0WZgkQflM1IvufreF37BUh+
2FzrJ+VRFTYKIw5gytNRbkyl0gKsrkUocRb1bWFdeY1zF9tJE3JuPXgKBp6zGtdAv6EyJ/pTIp17
e87uFLwRNp2iX68h6SWwVtcvlupWOvF2iEw1KFW8xFj6h3Z2rQOFaiTJ4tKi+eHFQc538LO0Paa2
PHrYfwTDpG+J7HNfM8SuLtsyUKw0yBzlGsk2AALLGEIT3tOr78I8H291IzmlepKGSYZRK6ruuBGV
YwgozQ1bXnaZRt+jUfgmgt6BprXHUR1mf4ooyi6lfqlP1p1Zobc36/G3pNePsxNTLiqaMO/tIWyX
qNxp2LuarXXjDkWYTbIJM8xZBk1uQZbczVp8lS+dsm96cRw0rNddFCFUByGYPOsulWgMEdC67JWx
9qdq3jnjvF/m6lpby8JNbV/U9nBj6ckb9esgTroORsjwxZDqxqrmq9lAzaGU0VegOifVjPaKmS0b
SbLF/EWoACxROCviyS3UxNedNMQ8IvdVe1m/GyIbkI0DTFqhl0zVIXYoclRi6QLNVZAayKHmd+yT
sKiSR7OLYRx78npwgYc4QgHto6qhl4C4V7zvmuLVyPtPV07aZrR0+7d+0gsSUzmELtVs+BFhVyx0
CjXkNPL+stHKezuv0X9qvdOoLxfVkt7Uejz7IPExJVCvpmjVYZqtkYFyE/AI6KyoqadtZOCliQ7n
g45WeJi6YvK9pd+5hfQtWzzxRS90l0fxBIVSJd+0alLfLGnyoyv6u6h0UeP1hl3X2ifMFZ9sA4Nd
A3CUWYH0Sq3+Jem8ARSEIbdAa8xgriMlBJNBoIlPwcxD6wUe6FHbv6CTTSIbLYfMTPsL0VDFn+3s
xmhqc+c1zY1XRuKqy4CxD+2yl0oNfiRx3nCi2Ja1W5/mPL5rNPAvyWSPGzSrFgoiNfTarnMD5Nwu
ELDr6DHXwOuM/Ee8EmyQhFlZD4HQlurkyOY58oZoE1VWAOftrU49zY91dGTRfd5atPgtvBP9Ac88
v3MRtkDkx+8d/ZpqPP9FpKc+UZtdqthbA4lsDLvcxC+kd2322jGZjQMmKicYHJWfe2KjDtFtj0mb
v0CtYz2VtxmaTj7mzGMwWIUIcsN6iF1s4XVnwGWBiNKvaYFtndb+U7OGk27l7k3k6M5GNJW+yWrn
fmpt55C147618kPfjhOqi+2elv/GHdsV/2f6RmfPgZ5jAKgk2nKXc03TlCovp6qNdjnsmw5Zw702
0aQtne9jl9RhNc47pMYNf3DifIPPshEYEXZdHBavS6GFSEkijULdOahyKTZxq28Ba08Xat9agQnn
4VANynFyZ74pMRa8pzZXH8BGJnvpyG0UNxvToLdmZtFt4cRXdtm9thbru0ZVtk4Ta+O57absLZIw
N1IDdU7vS9UL9X50fBs3J1L+rufcja/og27muXM2dplMyIGp1RVrvd5o6thpl1OxeIE29gq6VWUf
ejJBT6bIAPk1IBIHlJALiFaOp0ybLoosP/OGU90Wx7Yx+qDznB/GiKQA+tM592KswxZyNeGGi9oe
3Eqh9VupJ8uFHZmaUb6X9ZTs9SpFzbl7hnN4WZfaPWR23cdqaddhizAGy+I8Urgw3vqsVK4qom2w
jsUlpadLZAkbZNwXHK6teev27YvXJPcwkMy3uSzU0LLba8eW822ObO1uMtItl98LeLJn0dQAPcp2
PmRIrEZ6MYV4X+4TWeF5UDXuphvrQwWr0o+c6GWe4v3YWj+GOjECHcebfWYmzc1QZuNJsxtjQ5JB
QUmryvs44saUpAWBLAqDieIlVer0tXJATsgBhnE/Tj6ep3e6NRuhmWqXS138KNH723qyaXzEhK/S
nA1Vmr0MrLQC/rqUqGVVFtdsJ6+l1wPdj+euCuOyeoTNYQYNekJs/Jx4wZMPEd2aAHBq4VfoZ/lV
Gc04djXgGb3uoBK4Bl6ZnjLWhl/FKpBdJ3uuRCUPjWrROG68jVovf8ZNeatwPEWQUf2R/P9SLy09
NNLcvFCNHMOaSaLEBWQqRHR9Dw31SPv81qq7S9epvtBLNTbaHNvr3TdurEQ37xZvBjpYqkUQL2rx
xbWXZ2uSqNMN5i6q8UWpDRX2M9ZzoTaU8rbtm+xk6spl0zdeSCv/OWZH4C6oygubSiSnOTYu3lgq
30eDqt801VfalN5ZKYDGyCHkQYRee6B+sK1GK92ZTa0E9WI/I2aF/w2x9lYkeu1rJa+9VWbj2ugE
KtGTIGDJx82gRodcGBsgIQcTg1pgO99Gc7pkhZsXoCcGpGEQXgKxijiGdyVL9AoMDKAC7Fyw8sk1
QmYHBGOOsIS5nLTcA4dZDd9rtdhQIT8VqdX5BrmvnRvXS+ddZyK9bwYz1NTisktUPJApZuZe64P5
5HarbTVMF3W/pNYNPYRbsUDT0c0nFCt5XKILArmEMlvr+lOhfhNuWvs1LCOetvbddnoZRv2r6ojO
TzHeLTvt3mMhlrraHU1p431bjEoouzi9LsuSpeh1QwBh+rnJgMXJJdKvar7MdMhwXIt9s5kLuXMx
ck1uUzcruVZcxZmCwR6rt3REIemQJO2gB/lclHexqufTJdjtUQvS3CqTsEPR9NSkwO53yuqU7tdU
8Z09fCW1+pZT0X5E5a0eWn+GoYiCeOwZl700VUJCKjVB1vV8iOlUVX+tdkbkfVJmPyvqrf1yFP7J
mgEigY78KX33F2JYXOlMH4WDoC7X3kIGqTOsWXQX1ZBEcTCnM7KymRV9ZkD405viL3k8A8NJB76x
2hUD5D4vHTQgHyRgBYlmeg0cQm9wJ0E1CmnboHDd3PChRjtZkM3IVAUZdgSdXxEzqsyz14d0lvIv
FA2RFWgL4ylfr8PR1CoIFaWIwyUXbhG6s0IBLwfwekpUrurSyJ0MRaDKQPSls9R7pJPiJoiVYbr5
dV3m46yS2SI6AOsDPMKHNnZbOYlTDI4MRNkVD70FIGRQiz3Qf25hBVPeJ7vNXfWTasx5AXN9mVRF
fgK7qNDSkX2f0+bKIoxYHTERy4YihcvYGF+NVjN78O8TDIROHzCmr62UnVSWE1nGNLuKtZ4vRcCa
p4P063lY60/vXzK61mvCTo2ctv15+22gojcoeqcGktV8Kh3Ar1PeK5cZCeiN0jTKZVs70RAoiEF/
MvSH/P5n0WHtlBgAUKgbvJ8LLVFc6RmNCApnjF8GLEQ5LtDyjQNDz3jrnbPYbvjrx6Wg8e5xV12x
1WuZioJHz/i8NjXqU+c4EcJnsljwMdpXkaSG+vTJIOeLi8r72mnB94UqKoTds6IbgMSlL526DLUv
3rYIl8N1aYe73n/5czhW2/rJ9LVbLg2tDVU9CNw9h/7211+B0c4rGnArUbJYCa20rMETnn2JPCPF
c4B2BSJpT15e3ycR4VeTk5kYdIC+TMnYhVRAj1OSXzeowDaCo7d0034/FyBlCfPWexmJkFZwzNWO
1x8nJ/lhK/IQxejQBSUYdg52I7/VuyUJtZ5+NKptj6Jxco55s9mZOBA4XhIsvb3FKCqw5vpLXeDb
mdo3TTaGttaFtlJfCbQVke3rcQvoDnVr1KteRRBVSO+IweW+NgxoO4SIF66d05hVpsSHqHojjeip
Q9QTTOQXin+vC8wDd3ATyDHRVWGPj501Ha2CWbbm4TGS4zMEjGd1aB5Rj4A/UZ0UTtcwE9nGaUgp
J5T7sG1rMXT17uNRD8uYdxSpW+x8d7U5HWinXHuD6Zx6133NdGW7iK4Ixpiq1IISgD8U2RctKaEJ
2FsY2rvecY+l4Yb2RO7tqX+OUfslEfa3tI0uxjzez6Nxl9aAzweUDyy7fy41gsNVvlWp7+tBSh+o
/BZ1uV02p8dSsZ6I0Mia46uknKGT8MtKjE4WmpWDQ7KSaeDVmxa4hbKzEuU1536lnlpySQ5vANru
OadXl7dlN6bjMfJUK2B3hkodfQVSDKuiEZslQQc1de4SQ3+y8iQYZfmwePURM4DCt6H++c3Ubx0w
40lj+1mUH+pOD4fGe66gxiLzeiqz9kqfs8cxTtfYeA/scAth4ls5egNMpfrOSMcvBZXotjQ29K3/
VGxnj7Us8SsvFqr/dd8X90msHUuzLWix98FiDtBJDLdeG70VuUxWPdspxZw4o/JgE6YFjpp8IaD8
Ooq+DanItUGhsopoJ2m3UqGiMIprYVT3MYYg27aFQJlGXfFa1Yaz7VTtIsqAM+nVyS7lplbHVeJQ
LcNISS/MxTlOHvKKUck7hjG5bFb42pK4O6XDqrzKaYgUy8VspUYgjf5WkYa4qqDhUFfIrgy3P5EI
Xyttz5KfS3erJOYxs5sTqenRW9hnEl3qbePVma8Ni7OTXWFslFhP90mZz9d5jVh+lu+iCHlu38wG
4asjfKWBDFP2BH3GMh/MTvlqUh07mK1UbinO/MiKYQkGoTyKQvxZm8IJFmWGtATS9CDZbZu0TpHM
FPd2GZXBNNsTdiHOVnWWHeeBCOYZAl3CoVGV9YVS2YGI8mvmNazqugcsqOEQucCT1meIYS1WBVCO
iPtUfQbONCN1WKSXTh/ti3rRH+YJkMA8y3sPyhM/jiCWD/Wj23AZtpTZLrrRi4KaMNG3GlFgDji6
hq8JecI46EekW8dKxi1FlzrZtNqS+2h0XXoJtIJePir9CL2gC+Ie81kc21ZPYEpkDbudRNx8Mju1
PSptsgfWMlKLsAK99C6bbN4A9LkHm7IpwM0CY1uUADtI3x4svDeHK2uKn/tc96XW7jp92multWsi
IukeEbyIWuNSz1ep1K4jz9oignPR1ek3uD3HolM2uiIhc1mB0k7bBtGfas6v5Zy+lJW2SWp1nxbm
zWSrQecupx5TBF8riq3q1bvW1Z7l8k1LtEe5NNnRy4TZ7cyyUJLHvlOHnRid3ncM0oOxq8O+ksoG
v2TUoho95sul7UY63k4r7TdbGb2ChL9Rt4U247KTpcshgtLbb2zwG9+cCsPNqIvHwO6y6kvhpNad
HLOOkjCT7nE2xnpz0pShusXkpblSlXTazR4ssrbPH0xyQxb/nD94TjL6TT9NQaXr2b3m5e0NReTv
QtEOcKKhDXsoqYzKD0XaFrXAYbKga6ZiPCx5FG3GTtygieQG2mSoP1bHev2YCEmBMyqov02uelnn
ZAoIN1FlsGLfigeAScmyXDap+tXSB+1OVbM+oq7pfJWpIjdZjz9sUYz6DUSfwoNDGY8nt6sJZw1H
vKDp0B6zrJkpRaqwwIo4j4LKmfUwdmG1zUW1a4v+YHvpqRpUM8AXUGB8AghqiciusBS6TIeh3YyF
coGX2I0YdTNYKXEhIPs+SFZJjlhmxyrWTJ9YQKP6QWib5N2D6I2nFraHL7ocIpzT6wEoKOVouO1V
P4238yAuzLkCQOQ4on7VZ/HdAKOPO6qtBUOrUAQu24jqlpZG4hn53hpaaVUoL0ViulA4BTXPAbyW
P9ftszo2zRG80qL5iUt6fldqS0qpA83ca2pV5ptG12Hba32bbLLW1Aa/tyuLiiItvOWE9kJmhP0y
yxrQglE86Gl03ZE0KAeO1mSgGuNpZdgXrlX4A8S3NIhx4vkzTcxXiY1AufecUbsSXim3E2pjoYPX
3zZWKFiEGa6Z/TZVpx4me94kl9RPbDiakN8Qlbqdm7HbrqbzSO+NyGVt2MvppoYHS6HO1evreenl
U9wW7VUpMWEJW1fpQyQcVGrltfvSy9LZ5MP/Jum8lttWlij6RahCDq8ITEpUtOwXlCzbSIMBMIP8
9Xfx3JdTPi6LpMAJ3bt3EP3L2rf5uahqjNgpZhxzfQzLuTLOs+egZKHujl5m6ou30SjURdlinyAM
Ve0zzA0Wck3AMrhVGkIVumcxYqWl1oOry+s2r8ExNLqPGUB7DXGmDHcb4xlTVhmx3ETMbv0xLI0m
6Spj+VF66sXCNjwpFw7Aal7852FoRaLnIPo0RoIQY6fK3X8S1fPb3ip3y6AbJu5aP7V2nkR1kLn9
YBJY6POKQ/gxdL0VGyzHJFCyTwa11qfIJvkbfLMTr5QiIka7Hp7LxRMvUSvLd3Obtu0t6txijiEK
n1GgrQ9LNbg/5FQOCY1ofrBbt8gikK6jrKMG+yO1JKGdr9ebb/ux2aPl5GK8O548nBSOtA+453Il
caBbblXFDvv5NEf9kOUjGOlazPcyXJdP5mJ+uu7TK7PE/U6Nxk0KmuN5mTdR+Ma5/6SCZbigLb/p
ZynwMAAfFsRQflgfww68zzHvGq//4tH8XMvosZ7sA7Ovs9r7Y72vR6vQQToES30YEPuShW2p4IQp
Q/h39kp5nxf7oQ4kGlbyKNazmlR+LFiXt9tz3hHD27O4wxAbZNRAK7wzEbtjRkRorM75uuoZ1e0y
72c4m895Q26tsQvsWAOvv3bBdgzzSj9L2BGITKxTMEcZgfX9mZGIGS+u6DBP2B/YIVsSWZO6xeAB
aavmi9u/PU3mkm3lEB6qrvkifIfRGYrjdLCXq277tAyt20QgiItl+lv43otvG5rWRV0ILrtf7JsM
2p2uTRh9I2nZU+ys4g1sJp29scCpR22MltBTD3WqHKBfA81hbBTLgymViOslutRGj4y1HB+GMLwW
jZFUu25OmIIgb5rX4+pWc7YWjPSYZXAbVupUEGwTG9O+v4dW/u4Wvp0wtptiJZc3kcshc7yOe1cK
aTF2oIbAfiWMNb4OvxaKsCa+VZTOUu+njiGMea4ra8n6wd151pFXXSd0tMxyHEE1sAhcJ8KrErnz
EEyGC5MKkRhw5XjJtUgwBArim21MNg7UrzHzSVroQciJYcA6wOZUXnDmKcg4coct0TI4LWu4J4LM
6W+lynIuYmZHf9DniKMBXPE0SudZCHd9bGTovJqL0cTDGl57LdqD17ryl7/oh3ltEVBH5XFxjP15
kFSqhde8YzfwMXrVFpP7MIGZuk9BDutDWgMeJw5J8Qr8t1jUr9AfddaaY1RxwQX6qZu2+Z9shj7l
ZPlZ13NwqUO42dqcPyUG8Kdtb6r7tmAf5eawnTzwgMOgtj7JNSXrAhk51TZe527ehYeWRO24nYvr
lkc7RoDBY2d24o/u2/XZtpsgtYI+c/5DG/LujJDt2HDmUWUzhm7Hg6yNj10Gz92seNz9oYgm4sAR
TVdSh0m9WP1LpfdEjiLT5jq2Mbmq43FFiv57hMMAiplHVHO3oqTY/HMp5rpKPW69KhG+W7w6WOy8
wnxZPnxIIf2xAIefrrPfdU3cj9JI11Hk2S4p56cNrNB3uczNlIOeOSmXpb3kj9ZSZ9McHamv+9Pu
VM+ML+Oy00/+Pjytqs4aeDeTy6waWOdodky2VMBIRenon2rCnngMOf5wF2NOljVIgPHMO7XmxmGz
qj6pu95Ipq1AOlpDn7O7Ho+D3c76YmmPxWhUJ58AP46Wr9nCm6gx7YfOdu+sqbuALH0zynAzDsSs
KgIXf2Lu6wVwMoYdAw0PuXlcruqKnuNuIssn7ub6VUiMVph0tqG9xxHh3bHycAnvmaMFhXocRltd
Vze6g8rfvLhCI0qQ1A55IM7zsFyFX+j41noNjCKGeGrWCUaR+aPaRk5JzJPX2bTLOJdWqmz7axD2
O6kW3guTdwoqXJZ+BqQSx0GlEDrKpuBbbpHM2F6McPhnZ5RhzIDCPVfV/mZsUfeMzTyFPgK/bPHC
Lh43mR/YPmdPR11S2UV/cGogAT8vB2avq5mCM1qPmFesSV2Wn2ZHuRjNklGRV987W95mk0eNvUwP
XHw4SXgDBAOZ+3e2PzsHm1l4HFX2c4GWODd47EPwT9kWdO06eg5Wv8iqwaMW6qYicQ1adE8+RnKz
jyJkFC/MJdnkeCXB6c7zu/ZcUdvEZURDVDvFfhF9tWVwz2q4ZpwUvhqjv05lXDHC+poQJCYebpCO
9u+GtlbXpgMbmIOPkSuYlsI5K6bQZ6GdiyUZL1lOEbJ51cew2X08Mrt5ccP62jBnepiLNgREXvDz
WKb72Zi8Y9EoFS/AqHZCFllwNywKvLvsL5vPBelu/c6tvOlEKylOxUSkLN5Vr0w3DDK4wOEpQg55
74/E+dbGc6W882TM7SfCggI1SUe6tOHw++KKp0ommSQHxKM5v46DgltR6EchdPg2ezVD8WYvUngZ
JDgK0+Ju2Du+Yf2x6mk9TeHkXyLsXOJOb/KkkMgQEJWf7K767e5y/dMtLk4K0osuZCz9NhV+WjgU
wnqrfw6DCwwU9D9bR113s5fZWPjGOWgXkUGL1mnb9G+wbv7mVVPGO2dsJlvny6samfThaCUro3HU
m0EW1isjPT0kOwYEpR7s2F6LK+ZhdYJfReJh53jAQ/QxwEctuSEPtju/huv0xBPC6sJvT+s8nfTE
vKf0/DvHLrfEy4fmOHAcAzw/1TMRK/CMoieA2l9IIVS8u+H7Nln/mDdOcGi7s2m719Ka3RPCsk8B
Dnik/zWyalID0zBfkplg+8dlEdetqJm64LZxitqSe6piEOqYw+9eg5qPY2PguWI8ate9glQPieyb
Jz30bVyjx449w/uNspm3CNzyvGM7mCDPe0E/HiZQhm7ZFuadbOdjI8opLqkAL+ViyT9CSPs48iOz
X39OSBspHYJ7jDXCB9Gvr00J1j6gZY4n3T/aGGck414hPrX792Ew37couBbtGq9V5/BBbipsz1AJ
cuk3y6uepp4NbZjimbH3L2+kFoq8+q531i1ZnGFDn1LdYf+zOrHfCMWGwd0G84Qnr2/+FC47p/KM
tGycntVDidgOJuSjygFknqOV9MZbmxN6RrIts0t9nmfbzo2yKZjTLn8Xi3y711v/Xg7idQ+gRwy1
8YZA/kfnlieeohebHn/YxHXt5SfF7zka6HDpPYAT1dqkGzQO1ki0pgNuUgkwGjOO0cAkp3+dF/Uu
NmAeQw/PmANTpvbqrh6KB8dcTlM9qxO6mw7Lrema59YdVpEPYaRfZC36WGnvw9XtmCgDXm5ttj9w
FgRpFU/1Xr4HLuOrvoLs3m3nNRdfbri+17V59CNIWZXTfvpK1B8k7/nxMpuHkgdzz7RAA+m1Xexz
a8fFWN+vk9xiC5iRb9ytz6bnfg8rvHbk2gdnlNdqCnjf+dOjQNV1Q4vR1mZcEPltD36XGLYLhgai
tGIyHc1PfgH/YdLQZwo8ctz1a1bdaTPI9NAYoBwWEc38L+Bs15uvc19+DOX+l83t3rmdwK+mzEVW
5AMSgi4HIQufGzG/BqzcyGLWvAQ4kYbzeMIu9MlfqSgNT+WxtxLug/FqTP3FPJ/G/lCq6kpjiHD3
JpkMjfC6uS15siQgHZiYZu3oN5/RzSNlcESXLhxB7saIUYy1nzl+O2SbEbKcZP0lCn0PeW8+0uYe
etss01YuZSrX+Tr4WKIKTaBAMb8sofc5RHD5hNvE7K50lFG6++1BrOB7XcUP1hEQHW5llM7okzoB
42JxlfrlrepblPh002HtnIqrkbh7ASQjHDu301J644WEFi+1nRUNnDKveLKCquceTVueP22euCe8
5p6R10MxAE85asJLxlzDFyxo3pd1gWktpp9tYzbMyZyj6ecXOH11bGL8EncWBX0+4cOCrPux3OcI
cp7/FU4WenLN27Z5n2fhtDzftFDxGMC+8sQwkm3VXZpo+cBu/K3TNK3R0N4jLarSymze3M3NWRDy
JFpfpVhaeQnTV2DR5aEwh8d+CR/73LkzO8NJS2J3IOXN3yOet3hFiddSmkfhMgfc55CCaZjPi7tf
hkZTQ5XMgGciumLRaUmMlfkxutzqZQgvv7arEaOsAajcFum8VOR3hxgRFj0dBTRDhy4YkyYQGjPS
p9WAawIL5NneuzUTTJAeTEe+bsOCr5BbhKfCoiFwkPXzqGwvy8OVPSUS1ONf8PjHT3MAOHO7lgPN
uRZR6cabluaLdrnp4saujMu25n+Iiw9iXHba32trGQ/B2ItkMqPMWvK7m8YGAFRuL1a+A2NH012n
Ih+6U9cnqzaju7ITzlH2WN4vqnrStQk8lnvgjhXnzBZMbzoHSsDLz4BH2FsHbMwS5rv9U85qjd3K
99NN39xnyhBGny6N/gOmrH7z805fN2Hm18Ug5bhXclrvcx8KhWU1k0OdNS0oirBhuyuwCw05OY8j
gCh9+XyoooqzhzKuG357/uQmDvO+e6eMooPqHDdm5Lq3aTArdY9r2Uu1mnsytO6XqMPtNO9hfqLk
o803P+Waf2uj88+D573vA4RT2FhDbIXiT9MW5EYqAKfGX37uDcyPvfSvzWpuqWVPH9AaflSRP8c1
BUT8/y3T91XGyOxPW/RWZk3DE6YtVWK6NZFbDDiOlrEG6ahXoMDN/iUKy2C38uv743hayvVFYRJ0
xtrCznzH/hs1Vp3MtkWHXYo7Y945v0NoV9iJgqlZw4+hbCj6gi4zi/AOHvx+6Y3i3aWHP0A5RKO9
y4xJIexIfL7iyV7r4/AfxQVcTOcQkHNcExRTUrmL5bD7M03oDDdGRNa5LfmmmoDDEc+5bALRgaVH
PadwIEyJv4U3GHi/pzJ/dN0Fk666ClI4Ux5WZGP/YHrRwoPZMMHwSp6Zdekx6Xk0gMFSp1Ag3A4y
snhrZGMngae4GyDjJVIWGrZGPzwNi3z3O2/h4BXCqFM+m2gOah80eGuBpsz3K+Y71mjZ7dGbq1Zm
SsNTRhtzGyT5tOUt5Y7nXzTqjKSwBlhfNwS7tDQda9OfBrt/hM1f09/6XYboDvKeYO4x+s516JlY
ceCcZxkcehxuHp053w+RDAeSNCqvxaeGGgh9cDxbtLYBDWE6GVtmt8uF8eOP2fB/t/3Ecg26Iem7
6N0eNMsqejVAz0XxDv7whLePeNwg2abTFg24CFS4EkfuaZWWCSfLoIwtXdwcMDsrVWzvlIG1lQM+
GTYc3AFT1R40o/3p5dERKBy4yRMP0nPJD68CLw6M8dzusNSQ8ED4Xo6qi96UQ5/S7PZPY5k/okU+
zD5NhU+bBGCxTSTW8LxG6FDFj7ycP+dlp40Del/b0DxYe/QeOPp1Yd0G/bSlQO+gt1G2SnZnSTlZ
6F9tOZuMuaSb5UsgsWSlzXbDLRny7gOySjYSur3V+cM0m9+rY7+o1cK9IreBGHSeRttYJMKZHyX8
oijY08V1sqnH2czrmhdBImXWjLAr+cT/IMs+mnWpjyKfn5tlsRMsBM10b1fBW4oM0SSR8SGuipDT
EB4r8Nn5y2lJSS5nK3XgzOaDw8BtBXjqZ9IRf7XOLeJgMrABxzYTTSaf7Afz5rdc/102Gl56ptJo
E1d9F/XIrRXZhIJU5akL3M+lK1/wDGfoVjgp1/NdAXiqbX2hoTwRVvHL2ves03vW7xMQ0sjQNXwh
DbCMg3F8aJDi6qB8WkEGWDVnWpaj11e/gl33qPY3eRZrcBo9C5bmei4t99wGZXlEf/O6r/CetN3d
YbsrDwP0K7rHHVpGVf8VefGv99p/xrBfc899oh7/0VTizuqLG4ztkJIr4JUGOaYmhUvVvhuQVoLG
Wu6xOIO861HsufbyXuM+Qv01xnZpHWg27qJWpO7NJdAMus4/1Isf8mBAfZPG3J9st5oerHEDXmvn
+eeAePeJZmV48XCNfOWMYjrdLFWTbK51aXrFZJ7I4Lhy+jZ1awOYfw1VKo1gIj3YGP1/WtjFe1So
4tDsAwCdPY6JnMx2OeemTHavczJ7k+92te/wZS1ocox71QQvYjGDPnXaek4l4qbUbkp5nP3eTG/d
exWWeZLnwXdeLMNrJwFI46n0c1wqSUdJ0J1M2bx7GboBft26dxK/3M+jmiF848NayQR2zJoEBYCM
WPr56LjmL4BSxW4sTyF369MeOBwRvWkdqem+tQiip9DpP3eXaQ5ulY9jqWXMNaqhpoX1wRzJHSpd
84WgWS91Nv9+h2YACwJPCng+Lp6GTq/6V5LuaijlLTvPXbCyhf7s9MYfu6/CVPoQ0yN0sPHq9d1j
2eOwaYTREWr00Vz3OQswfoJS630rmqVHpGpvQV4+5wFFnNq/ATG9zOoGI9vxCeQ3LgD+bu2PExR/
JmjsqYFd13krkQXUxUewuWcR9a+69y5LPyWN192OSbP9kng27o2+s1c0nILzKYZLX8W9q/Y0EtE3
tQkCEF0BFpnhn0IY+W8i3CW4vT0c+sEJASwxkYJK57c63hwJ1oexHN6JfIRilHdLgw7XNDAm3cp7
xA9DXMCHRh46MNH3m1NJyt6hoxlMpjr8NAzjfff7J3MLlmTFPVK208rw0fcSr1stHlaQBTsDWLeO
dIzKVqWeTYexR89UCSmTlYmYVee1FVhYzuucFob8UUj9PTQt5VrHaDC4b3fiWAr8Hi3Eq8Idr1M3
2eRQB8aBGMJM7NzqAO/IvmtfYdXDqJM69K7uUXk4xYZ5W9hypbvqgk1oVu7yYI05Hh42I99+j/aD
HqbzFjptxvd+qTcMTFUHQF7nWL7P9cVwnR+thCiqjcg8VLq47s40PxjkSqpqfL+ZYp5HHZJaHNZF
Uk4e8VbomoNGHiJRdonQGINOsmGnmO5BYSWZeaAlzPxcrtQcvsE0D3emNX3u9c5S42W6OOfXS0NL
qGRx2z2WeR3c1cQC95MkEWMr8lcrxAQVnc0nZJopoea+1sI6LI2fw+px1z/mZPzY9MQnnjwopIxZ
4i13AnrDqjzyNFC/hmH9ubrm31I546s7S4QMUnMoN/bOSP5m+7pS20uer4k7Lf5meI61RpRszX6t
ysJ5sdEA4PmvPW4bxteJgrOfrFhex2PRf8A8v/f2WxWiqbu78EO3N2m9ol1tooYp+sDNOIBgMHPa
phS48yy60obsNVx8Y8fttqJSmabmLVjs56b127SKhH0kXwE2y9IAlMAtuvHdJylo7nWZK4Df3oRG
Z5B0dISNaeNjyO9U3PHd79Gh6ok2eQgtpYMnBzFiA4ZZEFm/DNZGRgYhDqCr+At7d6K8oV3m1Eyp
A+N9S5qmVTZSUNNrHja/463kTpw928adk36YzOpttQEos7VBfXJh2h/hDufJMcFULHLYNA4z8gY5
VJlSDm1fgR3gszx2Vu9nlk/XlKF6r1kNmz9le4jlxdPcGO3feaK2MYae43sYedH7ygs2nQUexR1C
m4YNqSPKDNqouv7rV2stP+TKLo9bKngzRbk7TX9bIohZBjDCTpvl7uqHAm4VDAQ/AEd5+sU03v5b
/KecdrZmA39GyxnLwTKc09ri+kfsgvnHnRybKU5NZd5pxr/53LXt/VqGs7owGOKLsYot+okxKZ9r
9eedF4Xr/nuwxnr7Xux5Dr9XyCcfeDBiIOuyE/hY2Emc9oIi9WVerM5N7b1tHhxrDjYsdUV3XJFa
bA8m/lxuGlKuy6O/FM6QwQh2IOQUA5SNkH6pSSxMXc1Xz5rHo50HkzrMUxnWJ27Plee+m0t+aJS/
BddbJk10h3tQOP2k6qtwUYTf2SW54OiMlyhcjM9aV70ZIxuidy2b0TcBG0pAOEPvHeaCOzPhtIJh
n7nwxhoYG31OdUYOzLHYBJT+XC/WmxvkUZUh8LD240yQKFGJs56qh94PjJKs0kXDHUIG2P4BkynX
Ywk2A8uo9idK3HKZegc0tpFzfmG03tTJKpZBPXnoptpXbfg+xRXz4vW5a5lMX7QL6z4VA/LfS+ES
DvmwBOjkwEYYeCDzBRhplGOYuFyaq5et1jJ/g2LJhZIr7M2Hcg6o6k2zqcGtzcY2Xyx/8z7HQi1b
5gwTjAVHMwB+tpUhJGS6ejmEha8YiJbagk4xWHY63bijF3PSpJ1zlGFCDCKJd3kcujNJs7FNr2E/
WTDa5xdf7D7ZjqTh5AfGxZBdpz7sgvuAdu68w8ZVCY/SpvVf+21ODRhwITMuNP9PlaR2v2/swOe1
VLDddabc7bNnEBzxuPuCS4RjHXJ0ZHXzcmp2DX3UnDXgqlHCBoirLuf4gEZYvrrNDgxjNn7/LlVR
eozMxN49DGYf3tXwe/4YWz9xb3pFd2KwsNzD2H+obQaQRCMZsE5mYx6f2x4rQYz7ZM880dtwPTY6
l3KhgdAG1GdA6C/0jhQD7Poy9+2MMC4v6kOrpWAMehtbhmvFpShAnuOV9Jg6hR8hKYi8oq5m1qLV
/oYxYv2uai6W2Jn/o2NSWxmp64ye+9F7s6kOdGpR/4BTLbag5jYLBVWfp3NtOcpuMGT/z5F6l0dZ
wfNOFnOFqlZD6HXOofbtH4aHkiGu9gCNR7msEHUKHU71GVYpDXxttwJmXz3iOk6uPcqGyTfWF88v
35pqhZy72ouxLbGdL3Z/kX67/Ct43+ZRApsAt+HQbWUkEs85bTHjKtSZ7psG7xhgajXemNn9ZpCl
TnoCyIXnlt/BOoR+LMmqjCdphV9tI/rrOkf66rkGqE5p10zlwLDAmNZiew/qla0c6Wa0n9aaj5Mw
6BJnr15CP61rd/zubILQYrVOwn6YofqdXNEi1NnxGkEA57XjhbKhYSKjTQ7Pmw/2ZSpVs1CyORC4
KJ4NncCTZ/7qVjbPFwIJnHULXhU6h/9Y70SI3MutteApaJkz+1A3UvuWryTWDMvwiLaZI5LRyvs4
alQvjq39TONVP5yqDbPeJMJjCK5tOBpvHqKhIq0dxznlTlvej4C+185EAoUVPlnsFiSE4TAGrfVm
b9E082HNCpmKIc46X7bXqeysK5AGgHk/gFYmysRbMhRVX5w7HNwn6JXD6IJUAbMd/QkfffSgxfwE
Mav7hGzLEQKypHG+31388R1zL4mEXgrOR/qovE8wGXL+oj5xytRR6ATHqrHmtM43IwKigM6NEX19
D+4j1aHHIu5eVXs4xlG0defW8udPfw6hsWMgwD2kVsDlruu4cLuQ72nt/OWX8ru6TXy3DTu6Ec9b
YlR5+qHcfPM3PCeq/97owDDcsniCX8OPuZwSqF1Wk3xxSX1M1Dc+Tf9aeMe4miMtT/IFi+U4rKsQ
I/EdTDPjeFnVoZLIx+INWWV90//NRC9IqpGLGbYGFBJ2A8Ek2vgSez3/1PUKlTdc1itS5zBMqfTF
ByNDsWWLpWF7mgZ0Uea8hfvYTD5nOMbqbp72ugv/mbofH+cIyRgFcA8nCjvzA6lVo0RU0YY/527t
36BATQ8VEVO/1cBCSFAosJZaWyBWrQrtv2rpQ/iEAIiMz93Cr3yv3E8YdvxbaVNBXEP6rTI1OdiZ
vGDi/xKR7QMZQQfiLS/1vTsKPWb04lTrelzf5LiVn5EeQLvMoHVhmjSlkF/atOXzapjmbw/PxHsx
T+3vyrcGYDsP2bbRWLRT496D/oipfWF6AtvONHonhdlkdnHTu/NZT8r/V+Fx/bBtJlUJCmT7AAon
PqCm4mrZeGXBN7NDzWnN2XTSxVq910kM2ji5jFoeQWHmzF7IJU5Np1xe6HffRoINOKzcBSLz6G31
24Zn199pFl8TcSKZDxK3Z/v8QtlfXG1uo+eQuWFzVwcKcvhaRci4ywghrvJVMjAZhWFyU+oGA/nt
ZTfdO10XpY0I6gAilTE+7iREQjcvrfK7KqIc3oiru3c8WGgwd7g9CaO+BgHwjMLWtHb1DE0i/MOv
XTy7Tg7BaCw6497rtfmOc1v13cE4MZDV4SN6mBkLM+YDlSa6lN15rkJgc6oBozqUBdgudEKTpV0T
VNcnNulDRirU5rewWHb1WNNWqGyHB70eBfAGG+o/0cQeTvN0dJyNsAqrta62v7MuqfZY99a6SR+C
aEt6WygYOWyaDJ6LMUrvHwN648kqRA2ob87A3//93FxFDG8RhAwpbIr9DnZX9GuqRuvb3JGkpcBz
/UtZTpFCIO8oQBQ4R+fGMDkzqrXlhBFkyCBhhCV6dHIHuo0OIPTreuDy6bih4Rx5/DPztp9EITv4
mPbmnW2T6f6iZ8BD+I7wrnD4iot8peAuCavi1cEKYL13lgcVpa6b3wpSTepZtXdnDj6n7uxigRaX
AGMXORghVSuMre91mx19GCdPyKRFM/CX9iJ/6FAep0G1bgeTGJO0xsIhoWxgFBjsQI7xauIVFuOF
c2vEqZkHcFJZH9vInnVM9LQvM3SZ4vci6d6xyinRFW25Dg5WhxY9iwC9/0FUtv3YKSz/Y2Ejc5RZ
YliOEiv6PqFRKNdXbQc2IzwHMyWwHjQieHvO9p/xv4c1jntJbEwPFZMN7EFGpBUp4kCMK+BrjihL
EgnA3Un97KtQIlIUPJHRAtzij2H+AFfcSE0CixKJE/JVmdVW1zG8aFQIfDZsBpq2Q1fW1oWM3v2w
KI6ozN1Xu2Nwuk6r91H6uNXcoh1aM67p6D5da5UIG90Q5pI/ls+lXvdHGFb287L7JOSZo7wx1lGP
Vs8+PNk8xql4cLPIKCiR1FaWz8EUWc7FGdv9MA2q/xTMjD7KKEBWUKl31cFSVuHQ/LH2oeA2hkUN
wus/MAOgYq9MOKuoxpTNT/tIdQf09OIg8VQAKzNnlovcBPtnz+nt4q5jIhgTTzq9WO2mLr1yq0em
nN8Wzh9TYhZWRNb4jOvGR2c3m58h2uALxcqHe6RRo+2ezKg0VPb/23+pJrjWSDLZWhUE97R3t/W6
T2XZJ2GuWOEzOMt85xasUqJCSJrLgv90b9HtqnmQ2tDOoWWlqBjHAWDm/14AJJwd0aHOhXJQd3q9
+kNByeXgNQVBffK4pBa742/cdWXjN03EukQ4b5kJoailMSbwsszfzW2twLJH4uiZ5nYYffJaHnx8
m5uHcQtXQlUs17vzJjyUkcrMPKAmH3gRZJ9cUMu4rc3JUYQsZziIeNAy9onO2B6XuTn15cq///8p
wFAm9y8hTgIFDVIzrAkc1ga9538HGDKDYPNAooi/SPJxgTE3lS6+6h7ZzbwZFFkIMV3HWxLX2ewL
m44RzpSEcupc8wSHEz49fAUDj3y4MiV12u419BK4BlNCCYCuzU1Q/4LuJ+F/BaHm8DHf23Fv+jsg
Aqe9wk+L8H+bYCQm6GPt5lB4gRudotK/JdT4Nz7kwkY97rnk8Np29gVMZ9F8GG016ATs12eYC7uH
VQ1P82+kuE/jFS4HDiHz6AfJNFJIERie72YiS/qqhIg5vsnN7IW877fVqk+T4L1jhXF8mRpGp36w
hnyATYzAi2wV6wQylStYKBjrwT233ah4HTUOyhCTx+LSV2RtxpavTXTWGIWP58G2N8HICF50vO/S
M46lVaFFjyEG2uO7RwcSZpRFiAinwYcpFRi38r0OZvHx/+9QAcTrg9BFM51m2ZhePPCvu4R+Nfpm
Sjk7R5AgZsKmo7G0qTwxcaqEY5iYpWlCYplWhEGizL3wUJMVnC4m+vVn+oU8OPprZSJOWNr22/kf
d1ez3DiSnF8Ft92NsLgE+H+ZCImipG6Jaq3I1njnMlEk0SRaIKEGAakphyN88UPseU9z8M1H3/pN
/CT+EmBpkUU0SanSI21rJiaGoiJRyMrKyt8vmwhyQuevVnMMW1gh5Np4SKrD6SKufxl8RXXOr+/h
2UP86vFX5GFQFHV7s6x1IPIBIi+L43nr9ldUDX1+8D6gzuLXEH7iDMAcCC6GS2QIb9HH30m/Ljpn
y69u7RdY+e1/vf3ya+9z+wA1VAHaa6iaF5Df1wd3kL2H6eJmGnhfcYWEl/cPdTR61OD2IBRx1FnN
p9dTTEr6gk6zBNVKyScv7vwV7YPQiI0GLuuTpPr156xtbw0UdZU3XhrIVMbHn4bRHP+a2FMMs2o/
LKtTPyIUqKVJilYzLsBkrVdH4FS7YKwKf9ozQa7y91ijXGWYTsPoZX+kMaNoRZuE9gPGaqDblOFi
ZYQyTK5tBEIF6K50Augsr1apYrORdVj/AIoujBbT9dcH7WqlXaMmT2B8Zz/5Awsc2lz6JhrYy/5m
2xv42b4QNphLI4+teFCvVRrwrxrAscyZwHngehW3SV8gdJD94Gs8702xwJIDB7V6pdNBKdjTNqPX
tygGTXwPfGn0L2ecQKvYW+MBgWTaSYFXAbQ2JkHS/IrCuwMjrg6A6iYw4N7aO3t1oD1avXStU2lU
a7j8a61ctrGvhXfHXFKoB2QoAc6QH//8gW9I9ju2LGi4lSrwTJGtXms4LvputYIyJ0BLttfH/+2d
fg/QlHZS0KwAsw8FKxjIkf8wKcBArQq66zGLNT9jb2j33ZbtBdjwKphW1QR69frdcZsUTkCj0vSa
EH5ghDwdkLel/Gu2u39AIp79VEGq8O4HjVrFy94aZyP7yR/1hvafZslZiX4dok/IsUBFYu/uVTBC
DpMdgHX8dCTe1r5j8oT9u5PDXgdoxpNsF7bfJdhUDEkAcPAbZQGGXluygE6/C6iUOoCttYQXWdCp
wDQGpvCaQQTr/sakoGXLAqDjYpfrMKP/sc0FFnjVSqPh1msdb60B3xwLarDXrHRA06s0yPBroiW2
RAgOOtARVVjGbQw509+/LSnIAI2seFCD9YtD4GEQ4tNhL0hBo17BHVkDhsj6JLw5Kajb2v+1JgS9
Q1jpa1OXuwFutVbBFJcaZqnsrwP2uCmf4gldZKwmWSQh8JcFVO2df6DjCJsE1g50hqANsOcnlOrs
L4eA3M5p5740ff5pXETgzlzcwpcEPF74yP42D78UvtX+cfFZa3ZsLrT0FfQvzwI/VvF4tuplPv/6
pXLk78NP05laBMtEMbxwbNE/lrKBK/50ULZSfvTjkQo+c8IQMmvC8dxfBEoTos2B6WFL9UgtpqGa
+MuZppXjputPtLsvY0R/hTJMFWtCGVmJBc9Sc9Ngy1mzAbVxfqDp0FprAmvtqvkomvA9qwOIzHa1
gzhwLtSChi3kpGjBdZh1toRxwhacqIDgniEs6JzTfwaH13qNtGIUduiPLxezd4tJtPCXnMmYYSpC
2aQqoB/eqzuuGlxyw2037nwVT4HoYpwMXLr2pC9prgH2L/aZZCD4a097QIMRymgLCMa5elSoPdlg
icC5vlDRUr98Jsg1OP+2W9hXYxVtHJGGAJf7OHtRaMhyQ4DFfRVOgnuf84LGGdrzIlQr80zThGlb
wpf+nQo1mWzraE6hLdUrFauxHzrvlqFaTDg72iL0bzdMFZfGxFovHLYjKm0CKFBNjJiCwhH98eWK
eRAspuoOakOTyijT3HfbVQ9nKiBGa0oZYYrDWBNWn4NNTnuewBYOVfDA9b4nYWEA4feWzEJTzQFW
1Z4dHx9Hfgk76gKcvgn8ZKHmeo3ZDkqoug/LJI7unXdJGqd3zp8d9A2gSSVdn8zi41w45QIvsn7g
eYqav1kQ45H6f4Oyh7bqNHXOVk4Hd7FKwlWZvsEIZwnbpx9MJqHv9NQy0culPUKV1lbq0CJ7OUlr
rg1mwW2ECxpce/rfXIcWH4rwUgthFv2rl2skXFdqpbBBcRD+73/8bXlLn07jlZoorOBMjaK50rvG
9GGr2m5ifp/9CobBPIoPLjBDimlFSp/UKDVqLRg+nIJbLe7LPx8DTnMFfylw/pIuJirST6C97LSQ
tmkJPPQ4up1EYOBQ3cKNDObMTET+B3HinZtX5uE/pcq734lwaEf/+d+vGU1scFE47/6IEY5whAAH
2wsBAT6EtxXHjKrARXOYQm3ztboC5umRH06DlF8yAoYN4JvAWAcGiHPmx4/+NLo3vGbKd9oeZSxe
xSlTQ4jE2ZPFmAtl8JpKIGyXe+xTsOdWE6KTRRN0bcm+i8EGbuk1BQSut0wi43AQQLztaruP/njG
5bglwFt0WZhMIGR+29WeqDjyy2yItsDGncRqMWaXHKVcbZd8GoxiFSY8qijhCJ1iGuVi6a/0ErML
UiAuc+rH6EbnZCX4gBGcnLs0kdGWuxiIhfo+ptyRvLKne5bCE4wZE1AVaE/3HXxuQzm4NGDblg/v
EhXy1VKpoC3V935sCBi6jAXIwnzuq5XP8hjZqFLbBV+o5N6QBong9UWQzFLTNHFhg1lzeBBG9+rW
XLIAjy8C6PXEX8BsDzifKXtozef0q488AQY2aVqZXSrhZvcBWQueMLoNAbWGiKIaM2/CbQgcETho
CV+shLd86SczPyZNwayprATMdu8QHH9QXFdIXM0ohTcVG5Ws2K72CqH8dGoEQCkvbUv4Gp6zYU+h
5MGeLp1oM+mZ1S/ZLniQac04WDAh9iS8jsGd4koCozEEOHGv4NDFE02JVITnSbD4wZ/wy8PzBERt
8BAkyISbYoyKKP0GL4/jfLyNwWJmXHoS98fHRZD4E+ccgetJxN1GieTqDYyrMeSui+nnmgnZNtLs
KVuBhkbGBeVPYy7QEl7NAAUN/FL1qHjMdsUI9PlO9AnGC79SG64nEKjIs5bIqflID/PVu52mhD13
jolZ94zbnQ7GurcFDNtv/0nnpsw1Q8E9yuox6BCDdxpVr1bf/bjXC60BRAeuJIvS0aH/py8e6qoF
Qsb6BNARlohOn8Kn2/DzJS7nvv8VXfPF5bpNgRM2gA5OnCsUWcV+FgzrB19SH7V/xSdhMKf+aKHv
c708SFRi5Cmpj8VWD3VBAEEF53Dux9DPmmCmmRH432Ytw57cK93RRcRtNPINRYdmqA6aQ/QDS/iT
03+9A5yne2wPcHH96/Nf/FWPqvN06SJ7lv5G/3Jb2d2RmpFRoJlJuydhdnVXd0YQdncuA9WOaPPc
tthTlKY4A4S879h6qY3CVprfIe6mqWRMoJGl1kSXsfJ52YQEc7HWL3px2VolDM/3UTwxWCBhT2AA
kQoSttqaAGcvfGRpuMp0JS6TD/DH2GKbApryL2g4jhnVjoRno9JJ4BzGyjQyqwKxlcHKyHV4EtV2
a0eB1uz05gGS8ca9RFOobQ/dz8gSO0eo8tSkshupIcCUv/ooGWFUJVI1l5EDofvD0jF9Ptip+mEl
d9yeV+gpRUScQTqaoNYF9zQ7inUPwN/2zximi1GZ0e1WUfXQkgjAHI5Sp58umZGxpi7Ao3+77g16
1ze94393SHiQ0XA25B8YT9V6o4ZhOW30J7br9fpOxpVd1r9Pbh6jx+HA6us/S/OvDQizowA2xAIH
bkfnQTSGDbbjb95Gd4JpiaLL1JTv9SvveX4OF9DdYwpAaDrZjYvaGv1Zn81n0jWqNBGds6TYw9D6
OxbcyUs0DIX6vGXm4YAyEz/zUa1oZ9ULyqiv9eA6WDIiL44uWTNgNzobtsfz+PGBTgIPizRr7Xa9
7bXrDTT1Yyh7c/Nyf94zrmAuTM3gS5PKgeqIDNQ99Mi6rWpjmwmxr4MFmVGGIDbbGPjhtTuIDHrU
o1jbak7s+6AjZCiCMWx388pvVVF5BwwItH1iYAw6wbZe1Ps+ru8voztUyM35VkGJNzpAK2o0qy5K
4zDj0zVPcQqndnXtTzFMcO+HKSCs+yNNifRDq1Zr0T8AOUAne8vdXhi874Oe3GHnO6mZNtpGgR6D
ljnEzque29kaIc0f+3q3FOnmfe6owpb8M9xB4RTxEHZbCBi1h9SJwIhuKMkCm/a8246iZIniakbW
laCL1BO3kwVynEeoTF5MguIpk6jV7s7UpEhTIh9y7d+loxDqDlF6pFCdLvWRsIfU9CdtPDx/8479
eTSGB4XH7H6egASiJ8+PgVWpV05qbrcNvDum041Q2svbghrbYnt7yvZTdPITmYSLJx4Vl7/1qtn3
OerOd278eMIsr62X856Ujz8HKG5ImMQ3N6zZ5wtOb7q6Y16gRH9Q70uq0DIQIB58msKlYDqlKaBT
epiFYXTSSSTTegkGxN1xdS1R2z3EsT9FFyun3N6wPp+/facot2eHsL3NENxT1k7R1M22bNMGf8FK
NwQBoOP6/L1c8XW//XfiO5M/vLuPAt4kBXAVe/Ln/mLFWFHimD2fFxfByLQKMEHEfrVoiYgwyUsT
ynxTiYYLrNfgQl3gDu8j/TdVy7ERDZW4RlDKFyW8OwQoK5ovL5c26n15YDrYJQxIHy5dsrIiaxAV
OMV9XKRjI2MpEd/rqxTaN+BF9QAmlGADUTY9alfimutHj6R/kVrVy8wDNwJifBnAxGdUJa6MjCq/
L1yJKvj8Pj44CpZLlbJVbwZDnq/Yrr/9lgKsl91IAPfTz3n5CbmGZ8KLBYBJbE924K/GMz8MjcSD
RLn2Ou6UGZx6oSRznkTN9oCKlHgFoidRsz2gOgTlXPgAg2CLdgWU5wDljWZ8TyKvOkiNVCVCHXrx
L5e4YcS9NK8mcEEPvv09cgC8/O23rNbjKv72X4txwOO0Xk2A10jCBEYoD2VOAlxRi0dTQXsSqdaP
040DLlEmjzjBLdrKnBO1ZGYRQCftmQEQpMCw6T0JQIge4jDIxDCTwJO4YH/Z8EE8idLwX4L5SI0e
uMaQSJXnOnTzfBPsqK3NdYQ28yGMOVaQgXi9PeXD0YqDILWAfQAQmU4dcJZIGaIbaKd+er04LKVc
7COxxfWTDka1YvFXPTKY7auV/DB45FInoOIwuT5RzrWR4xM516EzUOG9QvOvljKyCFoCF8spAi4+
rlfmq25mJZ9v0QF2akJpoeKCkWvXH19+v16CwbGapmzF7tZCwT3DF1eIXvD2ebezk8Vl0rlFZjnI
vl3rPGWPf8DMR2mqvLFbdF5xJ3Qtqe1uFF/h/037HcbpiB8e+0OJ+oYARzIzTo9UPIJlrYlmvov+
8PJjj9RVGoRcT0mgGdFqoVi5nhJwPCl0i6pYKBRGWqL+ratWKPUqK5WSaFrsGtIhEac6juYwS3nx
i4QBqemWJ2YkoNDQFmB2G0hUouHanaBYP+UenEQk5Qx1sswBAAKu/el7Dzk29s+VqLLsq5gcFjO8
JpG6o5asJUUlWJYK0xLsuXEFuIIkIlOP+4YSlZZ5X8d5gGGrmTa99O8DrkEkcLPyp1ykYx4p9CQ6
s4bo6wwmapItfxiNUIWkWZ7dBRLwLAS8lvOnC7mMlmXK0NsshXu+GZsz6iYAmgbabagtjFLxuVbY
wO2TSG5gJloSLGfOTRBPg1IljxJSzc+XX6cfB1ufsNPs3Z2RP0KTupFZw2xI+5V34VUAqlMTykRK
InA+UNwq8loCPiFQGBOnB3wlxGV44sOTCMrn0gkTJpl9+y3056siVxoygV28QF/hCbxmHVEJiYR/
/gL5LeD8MUet+VPxJWqoQNvpNBbNZh0h+H18sLzO1NbsN8upC2rqtQDaIbLoyuO3A00ugRa0ylii
EvgTBnuv9bWmR4e4ic5jNOR1mk308bbbKAzemct8vX3Pa4B/wH2Pp7TDvIpjK+bknrGVIyAgG3A2
En1hR7HCgOuiGElkWygsw8KDErUQ3SiMzEoeCczV3hi+BA8MSvQXn8DxGc+oDMuo6ZGIoZ+o8Pa7
PfY7Y9y7bY/TFNMPWATCFcFURpkBQoRMNNytxd97ng5CsEb4hF3fblvCU/HjtHg63N1KdTd3P8ap
udhsyqLt3XCD5PQjetjZxqEMXb/A96zd17sGypo2fsBLIW/NRzubmkdscyQszCNg9JnhQgEHZ0Dq
Nip1oCTGMnQj8jr/eO4jlbSY/qnM/5TwBrPGKeokhIlMirjsORKIYt0o0jYZCzZIwIqdBJ8DfYTJ
0JOA/D8BahL1/U7WvUAZkk0wjjdnkWxFeNhTPa/vQpqQvTHrRCLxtKafZa1psynM8NQxSKNmOHSa
xMWAACSDWNrsNis4IXuy6cwHQtZaQrN36I+PEQQI9e+YZKGrUAvF9/T67pvoPACyB1xrTYnEy5Uo
g+nOYjQ6I3Zf4qi4EoC9l/6D01VhCTySBGbUZWDUK0oUud+oBZLF3JyQiJFcoi6UU5U4s8TgX3wk
tjl8MeCbtLC8XOyugmSM2Fbp5YJeR4EHqDsk0+gVNtsgMOhO4gGhWcUpcBxxSS1nKiyfxCJRVJCH
i878EEmZf3EOlwjKLlE1mkea6cQiLYZpAt10MWN2ClpQ7Xk2jG5hmzJJxYBRCbrA59VksnCmxGyn
YQrIQmOxApL5M7Y3yCPvJ2mCsRts4RK5wg0j05MoPu/SoB3K2uhDW1x3A0HGVgs9r5iiiRqVekMC
RHSNUpL3Kjt9YF3GzocUc0NgL5aacS2a1VAFPEQbUTB0ge/ud3pFx6ekj9zW8Sm+Denm7aVfxb/u
FavCBCtsyprYf9+3zE0gViakF7AV4cqPkD1iZ1NiENZ1ujRrgyWSy8Nv/4Ni25VfPJKAKNAfv3dP
l0nA7xP1L0Mb0NuyDSalYFJvtKAX3+ZtSH8ZzMEP+JYlGAs/3luWQTq8sbcsHoAShb6+DcYhnMyf
/g8AAP//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microsoft.com/office/2014/relationships/chartEx" Target="../charts/chartEx1.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188784</xdr:colOff>
      <xdr:row>53</xdr:row>
      <xdr:rowOff>42905</xdr:rowOff>
    </xdr:from>
    <xdr:to>
      <xdr:col>14</xdr:col>
      <xdr:colOff>474533</xdr:colOff>
      <xdr:row>68</xdr:row>
      <xdr:rowOff>64676</xdr:rowOff>
    </xdr:to>
    <xdr:graphicFrame macro="">
      <xdr:nvGraphicFramePr>
        <xdr:cNvPr id="6" name="Chart 5">
          <a:extLst>
            <a:ext uri="{FF2B5EF4-FFF2-40B4-BE49-F238E27FC236}">
              <a16:creationId xmlns:a16="http://schemas.microsoft.com/office/drawing/2014/main" id="{DE816C24-A22F-4F00-A08A-66B0BD34A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197365</xdr:colOff>
      <xdr:row>63</xdr:row>
      <xdr:rowOff>128716</xdr:rowOff>
    </xdr:from>
    <xdr:to>
      <xdr:col>26</xdr:col>
      <xdr:colOff>44703</xdr:colOff>
      <xdr:row>77</xdr:row>
      <xdr:rowOff>175283</xdr:rowOff>
    </xdr:to>
    <xdr:graphicFrame macro="">
      <xdr:nvGraphicFramePr>
        <xdr:cNvPr id="7" name="Chart 6">
          <a:extLst>
            <a:ext uri="{FF2B5EF4-FFF2-40B4-BE49-F238E27FC236}">
              <a16:creationId xmlns:a16="http://schemas.microsoft.com/office/drawing/2014/main" id="{EE6407CA-03A3-40CE-9E7B-10F5AA7D1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548883</xdr:colOff>
      <xdr:row>73</xdr:row>
      <xdr:rowOff>118602</xdr:rowOff>
    </xdr:from>
    <xdr:to>
      <xdr:col>10</xdr:col>
      <xdr:colOff>222312</xdr:colOff>
      <xdr:row>88</xdr:row>
      <xdr:rowOff>139147</xdr:rowOff>
    </xdr:to>
    <xdr:graphicFrame macro="">
      <xdr:nvGraphicFramePr>
        <xdr:cNvPr id="8" name="Chart 7">
          <a:extLst>
            <a:ext uri="{FF2B5EF4-FFF2-40B4-BE49-F238E27FC236}">
              <a16:creationId xmlns:a16="http://schemas.microsoft.com/office/drawing/2014/main" id="{45021D19-7EDD-4118-9D9F-674EAED50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377569</xdr:colOff>
      <xdr:row>3</xdr:row>
      <xdr:rowOff>137298</xdr:rowOff>
    </xdr:from>
    <xdr:to>
      <xdr:col>11</xdr:col>
      <xdr:colOff>75515</xdr:colOff>
      <xdr:row>18</xdr:row>
      <xdr:rowOff>177457</xdr:rowOff>
    </xdr:to>
    <xdr:graphicFrame macro="">
      <xdr:nvGraphicFramePr>
        <xdr:cNvPr id="10" name="Chart 9">
          <a:extLst>
            <a:ext uri="{FF2B5EF4-FFF2-40B4-BE49-F238E27FC236}">
              <a16:creationId xmlns:a16="http://schemas.microsoft.com/office/drawing/2014/main" id="{E3BC059D-B2B3-4816-B7C6-2F6BBD842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24</xdr:row>
      <xdr:rowOff>0</xdr:rowOff>
    </xdr:from>
    <xdr:to>
      <xdr:col>12</xdr:col>
      <xdr:colOff>307203</xdr:colOff>
      <xdr:row>39</xdr:row>
      <xdr:rowOff>40160</xdr:rowOff>
    </xdr:to>
    <xdr:graphicFrame macro="">
      <xdr:nvGraphicFramePr>
        <xdr:cNvPr id="11" name="Chart 10">
          <a:extLst>
            <a:ext uri="{FF2B5EF4-FFF2-40B4-BE49-F238E27FC236}">
              <a16:creationId xmlns:a16="http://schemas.microsoft.com/office/drawing/2014/main" id="{2C652811-8624-4F25-BA48-8ECF2ABCE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100</xdr:row>
      <xdr:rowOff>0</xdr:rowOff>
    </xdr:from>
    <xdr:to>
      <xdr:col>12</xdr:col>
      <xdr:colOff>307203</xdr:colOff>
      <xdr:row>115</xdr:row>
      <xdr:rowOff>40159</xdr:rowOff>
    </xdr:to>
    <xdr:graphicFrame macro="">
      <xdr:nvGraphicFramePr>
        <xdr:cNvPr id="12" name="Chart 11">
          <a:extLst>
            <a:ext uri="{FF2B5EF4-FFF2-40B4-BE49-F238E27FC236}">
              <a16:creationId xmlns:a16="http://schemas.microsoft.com/office/drawing/2014/main" id="{3FBC8A00-3BC8-495C-A56E-8FFBBEAE2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0.20833</cdr:x>
      <cdr:y>0.34722</cdr:y>
    </cdr:to>
    <cdr:pic>
      <cdr:nvPicPr>
        <cdr:cNvPr id="3" name="Picture 2">
          <a:extLst xmlns:a="http://schemas.openxmlformats.org/drawingml/2006/main">
            <a:ext uri="{FF2B5EF4-FFF2-40B4-BE49-F238E27FC236}">
              <a16:creationId xmlns:a16="http://schemas.microsoft.com/office/drawing/2014/main" id="{2EF451A0-D17E-F39C-80CD-30CEE12363E1}"/>
            </a:ext>
          </a:extLst>
        </cdr:cNvPr>
        <cdr:cNvPicPr>
          <a:picLocks xmlns:a="http://schemas.openxmlformats.org/drawingml/2006/main" noChangeAspect="1"/>
        </cdr:cNvPicPr>
      </cdr:nvPicPr>
      <cdr:blipFill>
        <a:blip xmlns:a="http://schemas.openxmlformats.org/drawingml/2006/main" xmlns:r="http://schemas.openxmlformats.org/officeDocument/2006/relationships">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0" y="0"/>
          <a:ext cx="952500" cy="95250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2</xdr:col>
      <xdr:colOff>1802254</xdr:colOff>
      <xdr:row>0</xdr:row>
      <xdr:rowOff>0</xdr:rowOff>
    </xdr:from>
    <xdr:to>
      <xdr:col>22</xdr:col>
      <xdr:colOff>244232</xdr:colOff>
      <xdr:row>34</xdr:row>
      <xdr:rowOff>90714</xdr:rowOff>
    </xdr:to>
    <xdr:sp macro="" textlink="">
      <xdr:nvSpPr>
        <xdr:cNvPr id="3" name="Rectangle 2">
          <a:extLst>
            <a:ext uri="{FF2B5EF4-FFF2-40B4-BE49-F238E27FC236}">
              <a16:creationId xmlns:a16="http://schemas.microsoft.com/office/drawing/2014/main" id="{A04A47F0-6B70-4826-A726-07E9ECC8413A}"/>
            </a:ext>
          </a:extLst>
        </xdr:cNvPr>
        <xdr:cNvSpPr/>
      </xdr:nvSpPr>
      <xdr:spPr>
        <a:xfrm>
          <a:off x="3202510" y="0"/>
          <a:ext cx="15456722" cy="6180201"/>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1801132</xdr:colOff>
      <xdr:row>3</xdr:row>
      <xdr:rowOff>155891</xdr:rowOff>
    </xdr:from>
    <xdr:to>
      <xdr:col>7</xdr:col>
      <xdr:colOff>123737</xdr:colOff>
      <xdr:row>18</xdr:row>
      <xdr:rowOff>129798</xdr:rowOff>
    </xdr:to>
    <xdr:graphicFrame macro="">
      <xdr:nvGraphicFramePr>
        <xdr:cNvPr id="4" name="Chart 3">
          <a:extLst>
            <a:ext uri="{FF2B5EF4-FFF2-40B4-BE49-F238E27FC236}">
              <a16:creationId xmlns:a16="http://schemas.microsoft.com/office/drawing/2014/main" id="{FACB221B-CEB1-4F53-AB5F-F655F21F7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136071</xdr:colOff>
      <xdr:row>4</xdr:row>
      <xdr:rowOff>34713</xdr:rowOff>
    </xdr:from>
    <xdr:to>
      <xdr:col>14</xdr:col>
      <xdr:colOff>438121</xdr:colOff>
      <xdr:row>18</xdr:row>
      <xdr:rowOff>146539</xdr:rowOff>
    </xdr:to>
    <xdr:graphicFrame macro="">
      <xdr:nvGraphicFramePr>
        <xdr:cNvPr id="6" name="Chart 5">
          <a:extLst>
            <a:ext uri="{FF2B5EF4-FFF2-40B4-BE49-F238E27FC236}">
              <a16:creationId xmlns:a16="http://schemas.microsoft.com/office/drawing/2014/main" id="{BB81192B-E416-47A3-936C-C89FBE58B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460958</xdr:colOff>
      <xdr:row>4</xdr:row>
      <xdr:rowOff>45357</xdr:rowOff>
    </xdr:from>
    <xdr:to>
      <xdr:col>22</xdr:col>
      <xdr:colOff>211666</xdr:colOff>
      <xdr:row>18</xdr:row>
      <xdr:rowOff>113975</xdr:rowOff>
    </xdr:to>
    <xdr:graphicFrame macro="">
      <xdr:nvGraphicFramePr>
        <xdr:cNvPr id="7" name="Chart 6">
          <a:extLst>
            <a:ext uri="{FF2B5EF4-FFF2-40B4-BE49-F238E27FC236}">
              <a16:creationId xmlns:a16="http://schemas.microsoft.com/office/drawing/2014/main" id="{37C9DADC-445C-46D9-9508-E30120529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166309</xdr:colOff>
      <xdr:row>18</xdr:row>
      <xdr:rowOff>113974</xdr:rowOff>
    </xdr:from>
    <xdr:to>
      <xdr:col>14</xdr:col>
      <xdr:colOff>453152</xdr:colOff>
      <xdr:row>33</xdr:row>
      <xdr:rowOff>105832</xdr:rowOff>
    </xdr:to>
    <xdr:graphicFrame macro="">
      <xdr:nvGraphicFramePr>
        <xdr:cNvPr id="8" name="Chart 7">
          <a:extLst>
            <a:ext uri="{FF2B5EF4-FFF2-40B4-BE49-F238E27FC236}">
              <a16:creationId xmlns:a16="http://schemas.microsoft.com/office/drawing/2014/main" id="{1741106B-A1D2-46BA-8BFF-D75BA15AF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1725336</xdr:colOff>
      <xdr:row>18</xdr:row>
      <xdr:rowOff>153612</xdr:rowOff>
    </xdr:from>
    <xdr:to>
      <xdr:col>7</xdr:col>
      <xdr:colOff>146538</xdr:colOff>
      <xdr:row>33</xdr:row>
      <xdr:rowOff>103362</xdr:rowOff>
    </xdr:to>
    <xdr:graphicFrame macro="">
      <xdr:nvGraphicFramePr>
        <xdr:cNvPr id="9" name="Chart 8">
          <a:extLst>
            <a:ext uri="{FF2B5EF4-FFF2-40B4-BE49-F238E27FC236}">
              <a16:creationId xmlns:a16="http://schemas.microsoft.com/office/drawing/2014/main" id="{1B6807BE-F55B-481D-B1E6-CE75DCD1A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487713</xdr:colOff>
      <xdr:row>18</xdr:row>
      <xdr:rowOff>130255</xdr:rowOff>
    </xdr:from>
    <xdr:to>
      <xdr:col>22</xdr:col>
      <xdr:colOff>193261</xdr:colOff>
      <xdr:row>33</xdr:row>
      <xdr:rowOff>120952</xdr:rowOff>
    </xdr:to>
    <xdr:graphicFrame macro="">
      <xdr:nvGraphicFramePr>
        <xdr:cNvPr id="10" name="Chart 9">
          <a:extLst>
            <a:ext uri="{FF2B5EF4-FFF2-40B4-BE49-F238E27FC236}">
              <a16:creationId xmlns:a16="http://schemas.microsoft.com/office/drawing/2014/main" id="{9D295F2F-B6C2-463E-B52C-D8DD3FF28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16282</xdr:rowOff>
    </xdr:from>
    <xdr:to>
      <xdr:col>2</xdr:col>
      <xdr:colOff>1805808</xdr:colOff>
      <xdr:row>34</xdr:row>
      <xdr:rowOff>91878</xdr:rowOff>
    </xdr:to>
    <xdr:sp macro="" textlink="">
      <xdr:nvSpPr>
        <xdr:cNvPr id="2" name="Rectangle 1">
          <a:extLst>
            <a:ext uri="{FF2B5EF4-FFF2-40B4-BE49-F238E27FC236}">
              <a16:creationId xmlns:a16="http://schemas.microsoft.com/office/drawing/2014/main" id="{439CB565-F073-A124-5749-0E17FC84BE5B}"/>
            </a:ext>
          </a:extLst>
        </xdr:cNvPr>
        <xdr:cNvSpPr/>
      </xdr:nvSpPr>
      <xdr:spPr>
        <a:xfrm>
          <a:off x="0" y="16282"/>
          <a:ext cx="3206064" cy="6165083"/>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6">
                <a:lumMod val="50000"/>
              </a:schemeClr>
            </a:solidFill>
          </a:endParaRPr>
        </a:p>
      </xdr:txBody>
    </xdr:sp>
    <xdr:clientData/>
  </xdr:twoCellAnchor>
  <xdr:twoCellAnchor editAs="oneCell">
    <xdr:from>
      <xdr:col>1</xdr:col>
      <xdr:colOff>81410</xdr:colOff>
      <xdr:row>4</xdr:row>
      <xdr:rowOff>65129</xdr:rowOff>
    </xdr:from>
    <xdr:to>
      <xdr:col>2</xdr:col>
      <xdr:colOff>1742180</xdr:colOff>
      <xdr:row>13</xdr:row>
      <xdr:rowOff>162822</xdr:rowOff>
    </xdr:to>
    <mc:AlternateContent xmlns:mc="http://schemas.openxmlformats.org/markup-compatibility/2006" xmlns:a14="http://schemas.microsoft.com/office/drawing/2010/main">
      <mc:Choice Requires="a14">
        <xdr:graphicFrame macro="">
          <xdr:nvGraphicFramePr>
            <xdr:cNvPr id="12" name="Position">
              <a:extLst>
                <a:ext uri="{FF2B5EF4-FFF2-40B4-BE49-F238E27FC236}">
                  <a16:creationId xmlns:a16="http://schemas.microsoft.com/office/drawing/2014/main" id="{E5555732-1940-A3E9-C06F-B1A2D7A25CD4}"/>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81410" y="790843"/>
              <a:ext cx="3051722" cy="1730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81408</xdr:colOff>
      <xdr:row>14</xdr:row>
      <xdr:rowOff>52575</xdr:rowOff>
    </xdr:from>
    <xdr:to>
      <xdr:col>2</xdr:col>
      <xdr:colOff>1742179</xdr:colOff>
      <xdr:row>33</xdr:row>
      <xdr:rowOff>48846</xdr:rowOff>
    </xdr:to>
    <mc:AlternateContent xmlns:mc="http://schemas.openxmlformats.org/markup-compatibility/2006" xmlns:a14="http://schemas.microsoft.com/office/drawing/2010/main">
      <mc:Choice Requires="a14">
        <xdr:graphicFrame macro="">
          <xdr:nvGraphicFramePr>
            <xdr:cNvPr id="22" name="Country 1">
              <a:extLst>
                <a:ext uri="{FF2B5EF4-FFF2-40B4-BE49-F238E27FC236}">
                  <a16:creationId xmlns:a16="http://schemas.microsoft.com/office/drawing/2014/main" id="{B932DD0F-6C93-F658-8A76-5C4FC0A7EED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1408" y="2592575"/>
              <a:ext cx="3051723" cy="34434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50202</xdr:rowOff>
    </xdr:from>
    <xdr:to>
      <xdr:col>22</xdr:col>
      <xdr:colOff>179103</xdr:colOff>
      <xdr:row>4</xdr:row>
      <xdr:rowOff>6408</xdr:rowOff>
    </xdr:to>
    <xdr:sp macro="" textlink="">
      <xdr:nvSpPr>
        <xdr:cNvPr id="5" name="Rectangle: Diagonal Corners Rounded 4">
          <a:extLst>
            <a:ext uri="{FF2B5EF4-FFF2-40B4-BE49-F238E27FC236}">
              <a16:creationId xmlns:a16="http://schemas.microsoft.com/office/drawing/2014/main" id="{0AE49FCE-482F-6CC0-4A4C-6CD18B32C6CC}"/>
            </a:ext>
          </a:extLst>
        </xdr:cNvPr>
        <xdr:cNvSpPr/>
      </xdr:nvSpPr>
      <xdr:spPr>
        <a:xfrm>
          <a:off x="0" y="50202"/>
          <a:ext cx="18594103" cy="672616"/>
        </a:xfrm>
        <a:prstGeom prst="round2Diag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a:t>VOLLEYBALL</a:t>
          </a:r>
          <a:r>
            <a:rPr lang="en-GB" sz="2400" baseline="0"/>
            <a:t> 2023 VNL PERFORMANCE ANALYSIS</a:t>
          </a:r>
          <a:endParaRPr lang="en-GB" sz="2400"/>
        </a:p>
      </xdr:txBody>
    </xdr:sp>
    <xdr:clientData/>
  </xdr:twoCellAnchor>
  <xdr:twoCellAnchor>
    <xdr:from>
      <xdr:col>0</xdr:col>
      <xdr:colOff>0</xdr:colOff>
      <xdr:row>33</xdr:row>
      <xdr:rowOff>95551</xdr:rowOff>
    </xdr:from>
    <xdr:to>
      <xdr:col>22</xdr:col>
      <xdr:colOff>241300</xdr:colOff>
      <xdr:row>52</xdr:row>
      <xdr:rowOff>177800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066217A6-B6D7-478A-B23B-FE20889ADB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0" y="6382051"/>
              <a:ext cx="18757900" cy="370174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0.60221</cdr:x>
      <cdr:y>0</cdr:y>
    </cdr:from>
    <cdr:to>
      <cdr:x>1</cdr:x>
      <cdr:y>0.1703</cdr:y>
    </cdr:to>
    <cdr:pic>
      <cdr:nvPicPr>
        <cdr:cNvPr id="2" name="chart">
          <a:extLst xmlns:a="http://schemas.openxmlformats.org/drawingml/2006/main">
            <a:ext uri="{FF2B5EF4-FFF2-40B4-BE49-F238E27FC236}">
              <a16:creationId xmlns:a16="http://schemas.microsoft.com/office/drawing/2014/main" id="{4F3D27F8-E878-4583-9464-9EA29CBD0DD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061524" y="0"/>
          <a:ext cx="2022269" cy="454879"/>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van" refreshedDate="46095.632053356479" createdVersion="8" refreshedVersion="8" minRefreshableVersion="3" recordCount="131" xr:uid="{579906AD-884C-4E50-8D43-C451981B163F}">
  <cacheSource type="worksheet">
    <worksheetSource name="players"/>
  </cacheSource>
  <cacheFields count="13">
    <cacheField name="Player" numFmtId="0">
      <sharedItems count="131">
        <s v="Graven Leonard"/>
        <s v="Hazratpour Mohammadreza"/>
        <s v="Currie Landon"/>
        <s v="Qu Zongshuai"/>
        <s v="Nacsimento Maique Reis"/>
        <s v="Balaso Fabio"/>
        <s v="Danani Santiago"/>
        <s v="Janusz Marcin"/>
        <s v="Yamamoto Tomohiro"/>
        <s v="Garcia Alvarez Yonder Roman"/>
        <s v="Kovacic Jani"/>
        <s v="Kapur Milorad"/>
        <s v="Andringa Robbert"/>
        <s v="Zatorski Pawel"/>
        <s v="Grebennikov Jenia"/>
        <s v="Shoji Erik"/>
        <s v="Salparov Teodor"/>
        <s v="Tille Johannes"/>
        <s v="Sekita Masahiro"/>
        <s v="Herr Luke"/>
        <s v="Seganov Georgi"/>
        <s v="Vadi Mohammad Taher"/>
        <s v="Rezende Bruno Mossa"/>
        <s v="Christenson Micah"/>
        <s v="Wang Hebin"/>
        <s v="Ropret Gregor"/>
        <s v="Todorovic Vuk"/>
        <s v="Taboada Diaz Lyvan"/>
        <s v="De Cecco Luciano"/>
        <s v="Brizard Antoine"/>
        <s v="Keemink Wessel"/>
        <s v="Giannelli Simone"/>
        <s v="Smith David"/>
        <s v="Averill Taylor"/>
        <s v="Zerba Nicolas"/>
        <s v="Rinaldi Tommaso"/>
        <s v="Krick Tobias"/>
        <s v="Stern Ziga"/>
        <s v="Bohme Yan"/>
        <s v="Kolev Nikolay"/>
        <s v="Nunes da Cunha Jr Judson Amabel"/>
        <s v="Holt Maxwell"/>
        <s v="Rodrigues Pinto Otavio Henrique"/>
        <s v="Valizadeh Mohammad"/>
        <s v="Peng Shikun"/>
        <s v="Yamauchi Akihiro"/>
        <s v="Masso Alvarez Jose Israel"/>
        <s v="Esfandiar Amirhossein"/>
        <s v="Li Yongzhen"/>
        <s v="Kochanowski Jakub"/>
        <s v="Zhai Dejun"/>
        <s v="Galassi Gianluca"/>
        <s v="Semeniuk Kamil"/>
        <s v="Kozamernik Jan"/>
        <s v="Resende Gualberto Flavio"/>
        <s v="Grozdenov Aleks"/>
        <s v="Mousavi Seyed Mohammad"/>
        <s v="Bultor Daryl"/>
        <s v="Hajipour Ali"/>
        <s v="Plak Fabian"/>
        <s v="Demyanenko Danny"/>
        <s v="Rohrs Erik"/>
        <s v="Nedeljkovic Aleksandar"/>
        <s v="Pajenk Alen"/>
        <s v="Bieniek Mateusz"/>
        <s v="Peric Pavle"/>
        <s v="Onodera Taishi"/>
        <s v="Carle Timothee"/>
        <s v="Krsmanovic Petar"/>
        <s v="Russo Roberto"/>
        <s v="Hossein Khanzadeh Poriya"/>
        <s v="Concepcion Rojas Javier Octavio"/>
        <s v="Tuinstra Bennie Junior"/>
        <s v="Dimitrov Dimitar"/>
        <s v="Ter Maat Wouter"/>
        <s v="Asparuhov Asparuh"/>
        <s v="Honorato Henrique Dantas Nobrega"/>
        <s v="Russell Aaron"/>
        <s v="Koukartsev Pablo Sergio"/>
        <s v="Boyer Stephen"/>
        <s v="Szwarc Arthur"/>
        <s v="Szalpuk Artur"/>
        <s v="Kurek Bartosz"/>
        <s v="Yu Yuantai"/>
        <s v="Hoag Nicholas"/>
        <s v="Yant Herrera Marlon"/>
        <s v="Ivovic Marko"/>
        <s v="Jaeschkle Thomas"/>
        <s v="Patry Jean"/>
        <s v="Sharifi Morteza"/>
        <s v="Miyaura Kento"/>
        <s v="Brehme Anton"/>
        <s v="Chineyeze Barthelemy"/>
        <s v="Jiang Chunan"/>
        <s v="Loser Agustin"/>
        <s v="Atanasov Martin"/>
        <s v="Nishida Yuji"/>
        <s v="Van Garderen Maarten"/>
        <s v="Vicentin Luciano"/>
        <s v="Reichert Moritz"/>
        <s v="Anderson Matthew"/>
        <s v="Lima Bruno"/>
        <s v="Sclater Ryan Joseph"/>
        <s v="Defalco Torey"/>
        <s v="Clevenot Trevor"/>
        <s v="Tillie Kevin"/>
        <s v="Maar Stephen Timothy"/>
        <s v="Lavia Daniele"/>
        <s v="Leon Venero Wilfredo"/>
        <s v="Kujundzic Miran"/>
        <s v="Weber Linus"/>
        <s v="Michieletto Alessandro"/>
        <s v="Sliwka Aleksander"/>
        <s v="Kaczmarek Lukasz"/>
        <s v="Mozic Rok"/>
        <s v="Cebulj Klemen"/>
        <s v="Takahashi Ran"/>
        <s v="Palonsky Luciano"/>
        <s v="Souza Ricardo Lucarelli"/>
        <s v="Esmaeilnezhad Amin"/>
        <s v="Lopez Castro Miguel Angel"/>
        <s v="Romano Yuri"/>
        <s v="Souza Alen"/>
        <s v="Urnaut Tine"/>
        <s v="Zhang Jingyin"/>
        <s v="Nikolov Aleksandar"/>
        <s v="Luburic Drazen"/>
        <s v="Herrera Jaime Jesus"/>
        <s v="Faure Theo"/>
        <s v="Abdel-Aziz Nimir"/>
        <s v="Ichikawa Yuki"/>
      </sharedItems>
    </cacheField>
    <cacheField name="Country" numFmtId="0">
      <sharedItems count="16">
        <s v="Germany"/>
        <s v="Iran"/>
        <s v="Canada"/>
        <s v="China"/>
        <s v="Brazil"/>
        <s v="Italy"/>
        <s v="Argentina"/>
        <s v="Poland"/>
        <s v="Japan"/>
        <s v="Cuba"/>
        <s v="Slovenia"/>
        <s v="Serbia"/>
        <s v="Nederland"/>
        <s v="France"/>
        <s v="USA"/>
        <s v="Bulgaria"/>
      </sharedItems>
    </cacheField>
    <cacheField name="Age" numFmtId="0">
      <sharedItems containsSemiMixedTypes="0" containsString="0" containsNumber="1" containsInteger="1" minValue="19" maxValue="41"/>
    </cacheField>
    <cacheField name="Position" numFmtId="0">
      <sharedItems count="5">
        <s v="L"/>
        <s v="S"/>
        <s v="MB"/>
        <s v="OH"/>
        <s v="OP"/>
      </sharedItems>
    </cacheField>
    <cacheField name="Attack Score" numFmtId="0">
      <sharedItems containsSemiMixedTypes="0" containsString="0" containsNumber="1" minValue="0" maxValue="15.8" count="101">
        <n v="0"/>
        <n v="0.08"/>
        <n v="0.13"/>
        <n v="0.17"/>
        <n v="0.25"/>
        <n v="0.38"/>
        <n v="0.4"/>
        <n v="0.42"/>
        <n v="0.46"/>
        <n v="0.5"/>
        <n v="0.78"/>
        <n v="0.89"/>
        <n v="1"/>
        <n v="2.4500000000000002"/>
        <n v="2.73"/>
        <n v="2.87"/>
        <n v="3.08"/>
        <n v="3.13"/>
        <n v="3.33"/>
        <n v="3.38"/>
        <n v="3.42"/>
        <n v="3.46"/>
        <n v="3.53"/>
        <n v="3.62"/>
        <n v="3.83"/>
        <n v="3.87"/>
        <n v="3.92"/>
        <n v="4"/>
        <n v="4.08"/>
        <n v="4.09"/>
        <n v="4.17"/>
        <n v="4.18"/>
        <n v="4.2300000000000004"/>
        <n v="4.3099999999999996"/>
        <n v="4.42"/>
        <n v="4.54"/>
        <n v="4.7300000000000004"/>
        <n v="4.75"/>
        <n v="5"/>
        <n v="5.08"/>
        <n v="5.09"/>
        <n v="5.17"/>
        <n v="5.2"/>
        <n v="5.23"/>
        <n v="5.33"/>
        <n v="5.36"/>
        <n v="5.5"/>
        <n v="5.58"/>
        <n v="5.75"/>
        <n v="5.92"/>
        <n v="6"/>
        <n v="6.23"/>
        <n v="6.33"/>
        <n v="6.67"/>
        <n v="6.75"/>
        <n v="6.91"/>
        <n v="6.92"/>
        <n v="7"/>
        <n v="7.08"/>
        <n v="7.25"/>
        <n v="7.27"/>
        <n v="7.56"/>
        <n v="7.64"/>
        <n v="7.73"/>
        <n v="7.75"/>
        <n v="7.78"/>
        <n v="7.83"/>
        <n v="7.92"/>
        <n v="8.33"/>
        <n v="8.5"/>
        <n v="8.58"/>
        <n v="8.6199999999999992"/>
        <n v="8.67"/>
        <n v="9.07"/>
        <n v="9.15"/>
        <n v="9.5"/>
        <n v="9.5299999999999994"/>
        <n v="9.56"/>
        <n v="9.75"/>
        <n v="9.82"/>
        <n v="9.91"/>
        <n v="10.33"/>
        <n v="10.42"/>
        <n v="10.45"/>
        <n v="10.57"/>
        <n v="10.77"/>
        <n v="11.15"/>
        <n v="11.53"/>
        <n v="11.62"/>
        <n v="11.85"/>
        <n v="12"/>
        <n v="12.33"/>
        <n v="12.46"/>
        <n v="12.62"/>
        <n v="13.5"/>
        <n v="14.25"/>
        <n v="14.33"/>
        <n v="15"/>
        <n v="15.25"/>
        <n v="15.33"/>
        <n v="15.8"/>
      </sharedItems>
    </cacheField>
    <cacheField name="Block Score" numFmtId="0">
      <sharedItems containsSemiMixedTypes="0" containsString="0" containsNumber="1" minValue="0" maxValue="4.08"/>
    </cacheField>
    <cacheField name="Serve Score" numFmtId="0">
      <sharedItems containsSemiMixedTypes="0" containsString="0" containsNumber="1" minValue="0" maxValue="2.08"/>
    </cacheField>
    <cacheField name="Set Score" numFmtId="0">
      <sharedItems containsSemiMixedTypes="0" containsString="0" containsNumber="1" minValue="0" maxValue="26.89"/>
    </cacheField>
    <cacheField name="Dig Score" numFmtId="0">
      <sharedItems containsSemiMixedTypes="0" containsString="0" containsNumber="1" minValue="0.53" maxValue="11.44"/>
    </cacheField>
    <cacheField name="Receive Score" numFmtId="0">
      <sharedItems containsSemiMixedTypes="0" containsString="0" containsNumber="1" minValue="0" maxValue="6.69" count="64">
        <n v="1.92"/>
        <n v="3.25"/>
        <n v="1.83"/>
        <n v="3.92"/>
        <n v="2.46"/>
        <n v="5"/>
        <n v="6.15"/>
        <n v="0"/>
        <n v="4.8"/>
        <n v="6.69"/>
        <n v="3.17"/>
        <n v="3.75"/>
        <n v="2.91"/>
        <n v="4.78"/>
        <n v="3.8"/>
        <n v="0.17"/>
        <n v="7.0000000000000007E-2"/>
        <n v="0.23"/>
        <n v="0.47"/>
        <n v="1.54"/>
        <n v="0.38"/>
        <n v="0.2"/>
        <n v="0.08"/>
        <n v="3.83"/>
        <n v="0.09"/>
        <n v="1.42"/>
        <n v="2.73"/>
        <n v="0.15"/>
        <n v="0.5"/>
        <n v="0.33"/>
        <n v="1.5"/>
        <n v="0.54"/>
        <n v="0.6"/>
        <n v="2.54"/>
        <n v="2.2000000000000002"/>
        <n v="0.25"/>
        <n v="3"/>
        <n v="2.21"/>
        <n v="0.11"/>
        <n v="4"/>
        <n v="0.27"/>
        <n v="4.58"/>
        <n v="3.5"/>
        <n v="4.75"/>
        <n v="3.27"/>
        <n v="0.69"/>
        <n v="5.25"/>
        <n v="4.3099999999999996"/>
        <n v="5.75"/>
        <n v="3.87"/>
        <n v="4.1100000000000003"/>
        <n v="6.56"/>
        <n v="5.55"/>
        <n v="1.73"/>
        <n v="2.82"/>
        <n v="3.57"/>
        <n v="0.28999999999999998"/>
        <n v="2.15"/>
        <n v="5.07"/>
        <n v="4.38"/>
        <n v="3.62"/>
        <n v="4.42"/>
        <n v="4.62"/>
        <n v="5.6"/>
      </sharedItems>
    </cacheField>
    <cacheField name="overall_offensive_score" numFmtId="0">
      <sharedItems containsSemiMixedTypes="0" containsString="0" containsNumber="1" minValue="0" maxValue="17.41" count="108">
        <n v="0"/>
        <n v="0.28999999999999998"/>
        <n v="0.83"/>
        <n v="0.46"/>
        <n v="0.42000000000000004"/>
        <n v="0.25"/>
        <n v="0.69"/>
        <n v="0.67"/>
        <n v="0.75"/>
        <n v="0.54"/>
        <n v="0.5"/>
        <n v="1.22"/>
        <n v="1.67"/>
        <n v="1.25"/>
        <n v="3.18"/>
        <n v="3.13"/>
        <n v="3.27"/>
        <n v="3.31"/>
        <n v="3.33"/>
        <n v="3.46"/>
        <n v="3.42"/>
        <n v="3.75"/>
        <n v="4.13"/>
        <n v="4.24"/>
        <n v="4.25"/>
        <n v="4.16"/>
        <n v="4.1400000000000006"/>
        <n v="4.17"/>
        <n v="4.67"/>
        <n v="4.41"/>
        <n v="5.27"/>
        <n v="4.59"/>
        <n v="4.91"/>
        <n v="4.63"/>
        <n v="5"/>
        <n v="4.46"/>
        <n v="4.8499999999999996"/>
        <n v="5.0900000000000007"/>
        <n v="5.33"/>
        <n v="5.25"/>
        <n v="5.41"/>
        <n v="5.3100000000000005"/>
        <n v="6.18"/>
        <n v="5.5"/>
        <n v="5.4700000000000006"/>
        <n v="5.7700000000000005"/>
        <n v="5.91"/>
        <n v="6.54"/>
        <n v="5.9"/>
        <n v="5.83"/>
        <n v="6.67"/>
        <n v="6.17"/>
        <n v="6"/>
        <n v="6.09"/>
        <n v="6.3"/>
        <n v="6.93"/>
        <n v="6.4600000000000009"/>
        <n v="6.55"/>
        <n v="7.42"/>
        <n v="7.25"/>
        <n v="7.09"/>
        <n v="7.34"/>
        <n v="7.83"/>
        <n v="7.41"/>
        <n v="7.87"/>
        <n v="7.9099999999999993"/>
        <n v="8.23"/>
        <n v="8"/>
        <n v="8.73"/>
        <n v="8.67"/>
        <n v="8.2200000000000006"/>
        <n v="8.16"/>
        <n v="8.84"/>
        <n v="9"/>
        <n v="9.36"/>
        <n v="9.41"/>
        <n v="9.08"/>
        <n v="9.42"/>
        <n v="10.199999999999999"/>
        <n v="9.6900000000000013"/>
        <n v="10.08"/>
        <n v="10.6"/>
        <n v="9.89"/>
        <n v="9.7800000000000011"/>
        <n v="10.42"/>
        <n v="10.370000000000001"/>
        <n v="11.18"/>
        <n v="11.66"/>
        <n v="11.17"/>
        <n v="11.629999999999999"/>
        <n v="11.14"/>
        <n v="10.86"/>
        <n v="11.54"/>
        <n v="11.84"/>
        <n v="12.53"/>
        <n v="13.079999999999998"/>
        <n v="13.309999999999999"/>
        <n v="13.75"/>
        <n v="13.66"/>
        <n v="13.8"/>
        <n v="13"/>
        <n v="14"/>
        <n v="14.92"/>
        <n v="15.13"/>
        <n v="15.41"/>
        <n v="16.75"/>
        <n v="17.41"/>
        <n v="17.2"/>
      </sharedItems>
    </cacheField>
    <cacheField name="overall_defense_score" numFmtId="0">
      <sharedItems containsSemiMixedTypes="0" containsString="0" containsNumber="1" minValue="1" maxValue="16.54" count="118">
        <n v="7.84"/>
        <n v="9.17"/>
        <n v="7.83"/>
        <n v="10.5"/>
        <n v="7.54"/>
        <n v="15"/>
        <n v="14.84"/>
        <n v="4.1399999999999997"/>
        <n v="13.530000000000001"/>
        <n v="7.5"/>
        <n v="16.54"/>
        <n v="9.67"/>
        <n v="10.67"/>
        <n v="10"/>
        <n v="16.22"/>
        <n v="9.3999999999999986"/>
        <n v="8.75"/>
        <n v="3.58"/>
        <n v="4.8000000000000007"/>
        <n v="4.67"/>
        <n v="3.42"/>
        <n v="2.5"/>
        <n v="4.54"/>
        <n v="5.13"/>
        <n v="2.67"/>
        <n v="5.31"/>
        <n v="4.84"/>
        <n v="4.09"/>
        <n v="6.8900000000000006"/>
        <n v="4.1100000000000003"/>
        <n v="3.59"/>
        <n v="7.91"/>
        <n v="3.34"/>
        <n v="1"/>
        <n v="2"/>
        <n v="2.1399999999999997"/>
        <n v="2.41"/>
        <n v="2.39"/>
        <n v="1.5"/>
        <n v="1.58"/>
        <n v="1.6099999999999999"/>
        <n v="2.0700000000000003"/>
        <n v="2.15"/>
        <n v="4.17"/>
        <n v="1.73"/>
        <n v="6.33"/>
        <n v="2.25"/>
        <n v="4"/>
        <n v="3.67"/>
        <n v="3.55"/>
        <n v="6.01"/>
        <n v="4.4600000000000009"/>
        <n v="2.61"/>
        <n v="3.25"/>
        <n v="5.34"/>
        <n v="1.77"/>
        <n v="1.82"/>
        <n v="3.33"/>
        <n v="3.38"/>
        <n v="4.08"/>
        <n v="4.3"/>
        <n v="2.9099999999999997"/>
        <n v="5.17"/>
        <n v="3.93"/>
        <n v="5.23"/>
        <n v="4.59"/>
        <n v="4.63"/>
        <n v="5.4"/>
        <n v="5.09"/>
        <n v="6.25"/>
        <n v="3.92"/>
        <n v="7.38"/>
        <n v="4.99"/>
        <n v="2.84"/>
        <n v="2.3299999999999996"/>
        <n v="2.4900000000000002"/>
        <n v="8.25"/>
        <n v="2.9"/>
        <n v="7.99"/>
        <n v="6.51"/>
        <n v="9.25"/>
        <n v="8.82"/>
        <n v="2.89"/>
        <n v="6.3599999999999994"/>
        <n v="2.2599999999999998"/>
        <n v="2.17"/>
        <n v="3.5599999999999996"/>
        <n v="7.08"/>
        <n v="9.5"/>
        <n v="3.21"/>
        <n v="8.08"/>
        <n v="11"/>
        <n v="10.75"/>
        <n v="5"/>
        <n v="3"/>
        <n v="8.9400000000000013"/>
        <n v="8.33"/>
        <n v="13.33"/>
        <n v="11.92"/>
        <n v="4.91"/>
        <n v="10.92"/>
        <n v="9.82"/>
        <n v="8.7200000000000006"/>
        <n v="4.58"/>
        <n v="6.9300000000000006"/>
        <n v="8.2200000000000006"/>
        <n v="12.14"/>
        <n v="9.92"/>
        <n v="4.75"/>
        <n v="9"/>
        <n v="4.9400000000000004"/>
        <n v="4.7700000000000005"/>
        <n v="11.16"/>
        <n v="9.36"/>
        <n v="4.83"/>
        <n v="4.42"/>
        <n v="8"/>
        <n v="11.53"/>
      </sharedItems>
    </cacheField>
    <cacheField name="overall_performance" numFmtId="0">
      <sharedItems containsSemiMixedTypes="0" containsString="0" containsNumber="1" minValue="4.2699999999999996" maxValue="36.270000000000003" count="126">
        <n v="7.84"/>
        <n v="9.17"/>
        <n v="7.83"/>
        <n v="10.5"/>
        <n v="7.54"/>
        <n v="15"/>
        <n v="14.84"/>
        <n v="22.29"/>
        <n v="13.530000000000001"/>
        <n v="7.5"/>
        <n v="16.54"/>
        <n v="9.67"/>
        <n v="10.67"/>
        <n v="10"/>
        <n v="16.22"/>
        <n v="9.3999999999999986"/>
        <n v="8.75"/>
        <n v="19.739999999999998"/>
        <n v="24.990000000000002"/>
        <n v="21.090000000000003"/>
        <n v="21.590000000000003"/>
        <n v="14.13"/>
        <n v="23.61"/>
        <n v="27.470000000000002"/>
        <n v="15.92"/>
        <n v="23"/>
        <n v="22.010000000000005"/>
        <n v="19.840000000000003"/>
        <n v="35"/>
        <n v="23.110000000000003"/>
        <n v="21.92"/>
        <n v="36.270000000000003"/>
        <n v="6.47"/>
        <n v="4.2699999999999996"/>
        <n v="5.3100000000000005"/>
        <n v="5.47"/>
        <n v="5.74"/>
        <n v="5.85"/>
        <n v="4.92"/>
        <n v="5.33"/>
        <n v="5.07"/>
        <n v="6.2"/>
        <n v="6.3900000000000006"/>
        <n v="8.42"/>
        <n v="6.66"/>
        <n v="5.870000000000001"/>
        <n v="6.17"/>
        <n v="11"/>
        <n v="6.74"/>
        <n v="9.27"/>
        <n v="8.26"/>
        <n v="8.4600000000000009"/>
        <n v="10.64"/>
        <n v="9.4600000000000009"/>
        <n v="7.07"/>
        <n v="7.92"/>
        <n v="10.01"/>
        <n v="6.6199999999999992"/>
        <n v="6.91"/>
        <n v="9.33"/>
        <n v="8.66"/>
        <n v="8.6300000000000008"/>
        <n v="9.49"/>
        <n v="9.61"/>
        <n v="9.09"/>
        <n v="9.4"/>
        <n v="11.08"/>
        <n v="11.17"/>
        <n v="11.299999999999999"/>
        <n v="10.92"/>
        <n v="12.92"/>
        <n v="10.09"/>
        <n v="8"/>
        <n v="8.5"/>
        <n v="13.68"/>
        <n v="11.920000000000002"/>
        <n v="9.3000000000000025"/>
        <n v="8.879999999999999"/>
        <n v="9.91"/>
        <n v="15.5"/>
        <n v="9.9899999999999984"/>
        <n v="15.33"/>
        <n v="15.74"/>
        <n v="13.92"/>
        <n v="17.37"/>
        <n v="16.729999999999997"/>
        <n v="11.12"/>
        <n v="14.36"/>
        <n v="10.99"/>
        <n v="10.84"/>
        <n v="11.780000000000001"/>
        <n v="11.41"/>
        <n v="18.5"/>
        <n v="12.64"/>
        <n v="17.490000000000002"/>
        <n v="20.079999999999998"/>
        <n v="20.170000000000002"/>
        <n v="15.199999999999998"/>
        <n v="12.690000000000001"/>
        <n v="15.25"/>
        <n v="19.540000000000003"/>
        <n v="18.220000000000002"/>
        <n v="23.11"/>
        <n v="21.259999999999998"/>
        <n v="22.290000000000003"/>
        <n v="16.09"/>
        <n v="22.660000000000004"/>
        <n v="21.45"/>
        <n v="20"/>
        <n v="15.439999999999998"/>
        <n v="18.47"/>
        <n v="20.059999999999999"/>
        <n v="24.740000000000002"/>
        <n v="24.08"/>
        <n v="23.380000000000003"/>
        <n v="22.659999999999997"/>
        <n v="18.740000000000002"/>
        <n v="17.77"/>
        <n v="25.16"/>
        <n v="24.17"/>
        <n v="24.490000000000002"/>
        <n v="20.239999999999998"/>
        <n v="21.17"/>
        <n v="24.75"/>
        <n v="21.5"/>
        <n v="28.8"/>
      </sharedItems>
    </cacheField>
  </cacheFields>
  <extLst>
    <ext xmlns:x14="http://schemas.microsoft.com/office/spreadsheetml/2009/9/main" uri="{725AE2AE-9491-48be-B2B4-4EB974FC3084}">
      <x14:pivotCacheDefinition pivotCacheId="2022230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van" refreshedDate="46095.914435763887" createdVersion="8" refreshedVersion="8" minRefreshableVersion="3" recordCount="6" xr:uid="{394A6CD0-C6A6-4B0D-9D2B-03813967DB25}">
  <cacheSource type="worksheet">
    <worksheetSource ref="D291" sheet="Sheet1"/>
  </cacheSource>
  <cacheFields count="2">
    <cacheField name="Row Labels" numFmtId="0">
      <sharedItems count="6">
        <s v="France"/>
        <s v="Italy"/>
        <s v="Poland"/>
        <s v="Argentina"/>
        <s v="Japan"/>
        <s v="Grand Total"/>
      </sharedItems>
    </cacheField>
    <cacheField name="Sum of overall_performance" numFmtId="0">
      <sharedItems containsSemiMixedTypes="0" containsString="0" containsNumber="1" minValue="130.96" maxValue="700.2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n v="19"/>
    <x v="0"/>
    <x v="0"/>
    <n v="0"/>
    <n v="0"/>
    <n v="0"/>
    <n v="5.92"/>
    <x v="0"/>
    <x v="0"/>
    <x v="0"/>
    <x v="0"/>
  </r>
  <r>
    <x v="1"/>
    <x v="1"/>
    <n v="24"/>
    <x v="0"/>
    <x v="0"/>
    <n v="0"/>
    <n v="0"/>
    <n v="0"/>
    <n v="5.92"/>
    <x v="1"/>
    <x v="0"/>
    <x v="1"/>
    <x v="1"/>
  </r>
  <r>
    <x v="2"/>
    <x v="2"/>
    <n v="24"/>
    <x v="0"/>
    <x v="0"/>
    <n v="0"/>
    <n v="0"/>
    <n v="0"/>
    <n v="6"/>
    <x v="2"/>
    <x v="0"/>
    <x v="2"/>
    <x v="2"/>
  </r>
  <r>
    <x v="3"/>
    <x v="3"/>
    <n v="24"/>
    <x v="0"/>
    <x v="0"/>
    <n v="0"/>
    <n v="0"/>
    <n v="0"/>
    <n v="6.58"/>
    <x v="3"/>
    <x v="0"/>
    <x v="3"/>
    <x v="3"/>
  </r>
  <r>
    <x v="4"/>
    <x v="4"/>
    <n v="26"/>
    <x v="0"/>
    <x v="0"/>
    <n v="0"/>
    <n v="0"/>
    <n v="0"/>
    <n v="5.08"/>
    <x v="4"/>
    <x v="0"/>
    <x v="4"/>
    <x v="4"/>
  </r>
  <r>
    <x v="5"/>
    <x v="5"/>
    <n v="28"/>
    <x v="0"/>
    <x v="0"/>
    <n v="0"/>
    <n v="0"/>
    <n v="0"/>
    <n v="10"/>
    <x v="5"/>
    <x v="0"/>
    <x v="5"/>
    <x v="5"/>
  </r>
  <r>
    <x v="6"/>
    <x v="6"/>
    <n v="28"/>
    <x v="0"/>
    <x v="0"/>
    <n v="0"/>
    <n v="0"/>
    <n v="0"/>
    <n v="8.69"/>
    <x v="6"/>
    <x v="0"/>
    <x v="6"/>
    <x v="6"/>
  </r>
  <r>
    <x v="7"/>
    <x v="7"/>
    <n v="29"/>
    <x v="1"/>
    <x v="0"/>
    <n v="0.14000000000000001"/>
    <n v="0.28999999999999998"/>
    <n v="17.86"/>
    <n v="4"/>
    <x v="7"/>
    <x v="1"/>
    <x v="7"/>
    <x v="7"/>
  </r>
  <r>
    <x v="8"/>
    <x v="8"/>
    <n v="29"/>
    <x v="0"/>
    <x v="0"/>
    <n v="0"/>
    <n v="0"/>
    <n v="0"/>
    <n v="8.73"/>
    <x v="8"/>
    <x v="0"/>
    <x v="8"/>
    <x v="8"/>
  </r>
  <r>
    <x v="9"/>
    <x v="9"/>
    <n v="30"/>
    <x v="0"/>
    <x v="0"/>
    <n v="0"/>
    <n v="0"/>
    <n v="0"/>
    <n v="4.25"/>
    <x v="1"/>
    <x v="0"/>
    <x v="9"/>
    <x v="9"/>
  </r>
  <r>
    <x v="10"/>
    <x v="10"/>
    <n v="31"/>
    <x v="0"/>
    <x v="0"/>
    <n v="0"/>
    <n v="0"/>
    <n v="0"/>
    <n v="9.85"/>
    <x v="9"/>
    <x v="0"/>
    <x v="10"/>
    <x v="10"/>
  </r>
  <r>
    <x v="11"/>
    <x v="11"/>
    <n v="32"/>
    <x v="0"/>
    <x v="0"/>
    <n v="0"/>
    <n v="0"/>
    <n v="0"/>
    <n v="6.5"/>
    <x v="10"/>
    <x v="0"/>
    <x v="11"/>
    <x v="11"/>
  </r>
  <r>
    <x v="12"/>
    <x v="12"/>
    <n v="33"/>
    <x v="0"/>
    <x v="0"/>
    <n v="0"/>
    <n v="0"/>
    <n v="0"/>
    <n v="6.92"/>
    <x v="11"/>
    <x v="0"/>
    <x v="12"/>
    <x v="12"/>
  </r>
  <r>
    <x v="13"/>
    <x v="7"/>
    <n v="33"/>
    <x v="0"/>
    <x v="0"/>
    <n v="0"/>
    <n v="0"/>
    <n v="0"/>
    <n v="7.09"/>
    <x v="12"/>
    <x v="0"/>
    <x v="13"/>
    <x v="13"/>
  </r>
  <r>
    <x v="14"/>
    <x v="13"/>
    <n v="33"/>
    <x v="0"/>
    <x v="0"/>
    <n v="0"/>
    <n v="0"/>
    <n v="0"/>
    <n v="11.44"/>
    <x v="13"/>
    <x v="0"/>
    <x v="14"/>
    <x v="14"/>
  </r>
  <r>
    <x v="15"/>
    <x v="14"/>
    <n v="34"/>
    <x v="0"/>
    <x v="0"/>
    <n v="0"/>
    <n v="0"/>
    <n v="0"/>
    <n v="5.6"/>
    <x v="14"/>
    <x v="0"/>
    <x v="15"/>
    <x v="15"/>
  </r>
  <r>
    <x v="16"/>
    <x v="15"/>
    <n v="41"/>
    <x v="0"/>
    <x v="0"/>
    <n v="0"/>
    <n v="0"/>
    <n v="0"/>
    <n v="5"/>
    <x v="11"/>
    <x v="0"/>
    <x v="16"/>
    <x v="16"/>
  </r>
  <r>
    <x v="17"/>
    <x v="0"/>
    <n v="26"/>
    <x v="1"/>
    <x v="1"/>
    <n v="0.57999999999999996"/>
    <n v="0.75"/>
    <n v="15.33"/>
    <n v="3"/>
    <x v="7"/>
    <x v="2"/>
    <x v="17"/>
    <x v="17"/>
  </r>
  <r>
    <x v="18"/>
    <x v="8"/>
    <n v="30"/>
    <x v="1"/>
    <x v="2"/>
    <n v="7.0000000000000007E-2"/>
    <n v="0.33"/>
    <n v="19.73"/>
    <n v="4.7300000000000004"/>
    <x v="7"/>
    <x v="3"/>
    <x v="18"/>
    <x v="18"/>
  </r>
  <r>
    <x v="19"/>
    <x v="2"/>
    <n v="29"/>
    <x v="1"/>
    <x v="3"/>
    <n v="0.67"/>
    <n v="0.25"/>
    <n v="16"/>
    <n v="4"/>
    <x v="7"/>
    <x v="4"/>
    <x v="19"/>
    <x v="19"/>
  </r>
  <r>
    <x v="20"/>
    <x v="15"/>
    <n v="30"/>
    <x v="1"/>
    <x v="3"/>
    <n v="0.42"/>
    <n v="0.08"/>
    <n v="17.920000000000002"/>
    <n v="3"/>
    <x v="7"/>
    <x v="5"/>
    <x v="20"/>
    <x v="20"/>
  </r>
  <r>
    <x v="21"/>
    <x v="1"/>
    <n v="34"/>
    <x v="1"/>
    <x v="4"/>
    <n v="0.12"/>
    <n v="0"/>
    <n v="11.38"/>
    <n v="2.38"/>
    <x v="7"/>
    <x v="5"/>
    <x v="21"/>
    <x v="21"/>
  </r>
  <r>
    <x v="22"/>
    <x v="4"/>
    <n v="37"/>
    <x v="1"/>
    <x v="5"/>
    <n v="0.46"/>
    <n v="0.31"/>
    <n v="18.38"/>
    <n v="4.08"/>
    <x v="7"/>
    <x v="6"/>
    <x v="22"/>
    <x v="22"/>
  </r>
  <r>
    <x v="23"/>
    <x v="14"/>
    <n v="30"/>
    <x v="1"/>
    <x v="6"/>
    <n v="1"/>
    <n v="0.27"/>
    <n v="21.67"/>
    <n v="4.13"/>
    <x v="7"/>
    <x v="7"/>
    <x v="23"/>
    <x v="23"/>
  </r>
  <r>
    <x v="24"/>
    <x v="3"/>
    <n v="24"/>
    <x v="1"/>
    <x v="7"/>
    <n v="0"/>
    <n v="0.33"/>
    <n v="12.5"/>
    <n v="2.5"/>
    <x v="15"/>
    <x v="8"/>
    <x v="24"/>
    <x v="24"/>
  </r>
  <r>
    <x v="25"/>
    <x v="10"/>
    <n v="34"/>
    <x v="1"/>
    <x v="8"/>
    <n v="0.46"/>
    <n v="0.08"/>
    <n v="17.149999999999999"/>
    <n v="4.8499999999999996"/>
    <x v="7"/>
    <x v="9"/>
    <x v="25"/>
    <x v="25"/>
  </r>
  <r>
    <x v="26"/>
    <x v="11"/>
    <n v="25"/>
    <x v="1"/>
    <x v="9"/>
    <n v="0.67"/>
    <n v="0.25"/>
    <n v="16.420000000000002"/>
    <n v="4.17"/>
    <x v="7"/>
    <x v="8"/>
    <x v="26"/>
    <x v="26"/>
  </r>
  <r>
    <x v="27"/>
    <x v="9"/>
    <n v="25"/>
    <x v="1"/>
    <x v="9"/>
    <n v="1.17"/>
    <n v="0"/>
    <n v="15.25"/>
    <n v="2.92"/>
    <x v="7"/>
    <x v="10"/>
    <x v="27"/>
    <x v="27"/>
  </r>
  <r>
    <x v="28"/>
    <x v="6"/>
    <n v="35"/>
    <x v="1"/>
    <x v="10"/>
    <n v="0.56000000000000005"/>
    <n v="0.44"/>
    <n v="26.89"/>
    <n v="6.33"/>
    <x v="7"/>
    <x v="11"/>
    <x v="28"/>
    <x v="28"/>
  </r>
  <r>
    <x v="29"/>
    <x v="13"/>
    <n v="29"/>
    <x v="1"/>
    <x v="11"/>
    <n v="0.67"/>
    <n v="0.78"/>
    <n v="17.329999999999998"/>
    <n v="3.44"/>
    <x v="7"/>
    <x v="12"/>
    <x v="29"/>
    <x v="29"/>
  </r>
  <r>
    <x v="30"/>
    <x v="12"/>
    <n v="30"/>
    <x v="1"/>
    <x v="12"/>
    <n v="0.67"/>
    <n v="0.25"/>
    <n v="17.079999999999998"/>
    <n v="2.92"/>
    <x v="7"/>
    <x v="13"/>
    <x v="30"/>
    <x v="30"/>
  </r>
  <r>
    <x v="31"/>
    <x v="5"/>
    <n v="27"/>
    <x v="1"/>
    <x v="13"/>
    <n v="1.27"/>
    <n v="0.73"/>
    <n v="25.18"/>
    <n v="6.64"/>
    <x v="7"/>
    <x v="14"/>
    <x v="31"/>
    <x v="31"/>
  </r>
  <r>
    <x v="32"/>
    <x v="14"/>
    <n v="38"/>
    <x v="2"/>
    <x v="14"/>
    <n v="1.47"/>
    <n v="0.4"/>
    <n v="0"/>
    <n v="1.8"/>
    <x v="16"/>
    <x v="15"/>
    <x v="32"/>
    <x v="32"/>
  </r>
  <r>
    <x v="33"/>
    <x v="14"/>
    <n v="31"/>
    <x v="2"/>
    <x v="15"/>
    <n v="0.47"/>
    <n v="0.4"/>
    <n v="0"/>
    <n v="0.53"/>
    <x v="7"/>
    <x v="16"/>
    <x v="33"/>
    <x v="33"/>
  </r>
  <r>
    <x v="34"/>
    <x v="6"/>
    <n v="24"/>
    <x v="2"/>
    <x v="16"/>
    <n v="0.69"/>
    <n v="0.23"/>
    <n v="0"/>
    <n v="1.08"/>
    <x v="17"/>
    <x v="17"/>
    <x v="34"/>
    <x v="34"/>
  </r>
  <r>
    <x v="35"/>
    <x v="5"/>
    <n v="22"/>
    <x v="3"/>
    <x v="17"/>
    <n v="0.2"/>
    <n v="0.2"/>
    <n v="0"/>
    <n v="1.47"/>
    <x v="18"/>
    <x v="18"/>
    <x v="35"/>
    <x v="35"/>
  </r>
  <r>
    <x v="36"/>
    <x v="0"/>
    <n v="25"/>
    <x v="2"/>
    <x v="18"/>
    <n v="1.08"/>
    <n v="0"/>
    <n v="0"/>
    <n v="1.33"/>
    <x v="7"/>
    <x v="18"/>
    <x v="36"/>
    <x v="36"/>
  </r>
  <r>
    <x v="37"/>
    <x v="10"/>
    <n v="30"/>
    <x v="3"/>
    <x v="19"/>
    <n v="0.31"/>
    <n v="0.08"/>
    <n v="0"/>
    <n v="0.54"/>
    <x v="19"/>
    <x v="19"/>
    <x v="37"/>
    <x v="37"/>
  </r>
  <r>
    <x v="38"/>
    <x v="0"/>
    <n v="26"/>
    <x v="4"/>
    <x v="20"/>
    <n v="0.5"/>
    <n v="0"/>
    <n v="0"/>
    <n v="1"/>
    <x v="7"/>
    <x v="20"/>
    <x v="38"/>
    <x v="38"/>
  </r>
  <r>
    <x v="39"/>
    <x v="15"/>
    <n v="26"/>
    <x v="2"/>
    <x v="20"/>
    <n v="0.75"/>
    <n v="0.33"/>
    <n v="0"/>
    <n v="0.83"/>
    <x v="7"/>
    <x v="21"/>
    <x v="39"/>
    <x v="39"/>
  </r>
  <r>
    <x v="40"/>
    <x v="4"/>
    <n v="25"/>
    <x v="2"/>
    <x v="21"/>
    <n v="0.46"/>
    <n v="0"/>
    <n v="0"/>
    <n v="0.77"/>
    <x v="20"/>
    <x v="19"/>
    <x v="40"/>
    <x v="40"/>
  </r>
  <r>
    <x v="41"/>
    <x v="14"/>
    <n v="36"/>
    <x v="2"/>
    <x v="22"/>
    <n v="0.8"/>
    <n v="0.6"/>
    <n v="0"/>
    <n v="1.07"/>
    <x v="21"/>
    <x v="22"/>
    <x v="41"/>
    <x v="41"/>
  </r>
  <r>
    <x v="42"/>
    <x v="4"/>
    <n v="32"/>
    <x v="2"/>
    <x v="23"/>
    <n v="1"/>
    <n v="0.62"/>
    <n v="0"/>
    <n v="1.1499999999999999"/>
    <x v="7"/>
    <x v="23"/>
    <x v="42"/>
    <x v="42"/>
  </r>
  <r>
    <x v="43"/>
    <x v="1"/>
    <n v="22"/>
    <x v="2"/>
    <x v="24"/>
    <n v="1.75"/>
    <n v="0.42"/>
    <n v="0"/>
    <n v="2.25"/>
    <x v="15"/>
    <x v="24"/>
    <x v="43"/>
    <x v="43"/>
  </r>
  <r>
    <x v="44"/>
    <x v="3"/>
    <n v="23"/>
    <x v="2"/>
    <x v="24"/>
    <n v="1.25"/>
    <n v="0.33"/>
    <n v="0"/>
    <n v="1.17"/>
    <x v="22"/>
    <x v="25"/>
    <x v="21"/>
    <x v="44"/>
  </r>
  <r>
    <x v="45"/>
    <x v="8"/>
    <n v="30"/>
    <x v="2"/>
    <x v="25"/>
    <n v="0.8"/>
    <n v="0.27"/>
    <n v="0"/>
    <n v="0.73"/>
    <x v="21"/>
    <x v="26"/>
    <x v="44"/>
    <x v="45"/>
  </r>
  <r>
    <x v="46"/>
    <x v="9"/>
    <n v="26"/>
    <x v="2"/>
    <x v="26"/>
    <n v="0.75"/>
    <n v="0.25"/>
    <n v="0"/>
    <n v="1.17"/>
    <x v="22"/>
    <x v="27"/>
    <x v="34"/>
    <x v="46"/>
  </r>
  <r>
    <x v="47"/>
    <x v="1"/>
    <n v="24"/>
    <x v="3"/>
    <x v="27"/>
    <n v="0.75"/>
    <n v="0.67"/>
    <n v="0"/>
    <n v="1.75"/>
    <x v="23"/>
    <x v="28"/>
    <x v="45"/>
    <x v="47"/>
  </r>
  <r>
    <x v="48"/>
    <x v="3"/>
    <n v="25"/>
    <x v="2"/>
    <x v="28"/>
    <n v="1.5"/>
    <n v="0.33"/>
    <n v="0.08"/>
    <n v="0.57999999999999996"/>
    <x v="15"/>
    <x v="29"/>
    <x v="46"/>
    <x v="48"/>
  </r>
  <r>
    <x v="49"/>
    <x v="7"/>
    <n v="26"/>
    <x v="2"/>
    <x v="29"/>
    <n v="1.82"/>
    <n v="1.18"/>
    <n v="0"/>
    <n v="2.09"/>
    <x v="24"/>
    <x v="30"/>
    <x v="47"/>
    <x v="49"/>
  </r>
  <r>
    <x v="50"/>
    <x v="3"/>
    <n v="24"/>
    <x v="3"/>
    <x v="30"/>
    <n v="0.25"/>
    <n v="0.42"/>
    <n v="0"/>
    <n v="2"/>
    <x v="25"/>
    <x v="31"/>
    <x v="48"/>
    <x v="50"/>
  </r>
  <r>
    <x v="51"/>
    <x v="5"/>
    <n v="26"/>
    <x v="2"/>
    <x v="31"/>
    <n v="2"/>
    <n v="0.73"/>
    <n v="0"/>
    <n v="1.55"/>
    <x v="7"/>
    <x v="32"/>
    <x v="49"/>
    <x v="51"/>
  </r>
  <r>
    <x v="52"/>
    <x v="7"/>
    <n v="27"/>
    <x v="3"/>
    <x v="31"/>
    <n v="0.73"/>
    <n v="0.45"/>
    <n v="0"/>
    <n v="2.5499999999999998"/>
    <x v="26"/>
    <x v="33"/>
    <x v="50"/>
    <x v="52"/>
  </r>
  <r>
    <x v="53"/>
    <x v="10"/>
    <n v="28"/>
    <x v="2"/>
    <x v="32"/>
    <n v="1.85"/>
    <n v="0.77"/>
    <n v="0"/>
    <n v="2.38"/>
    <x v="17"/>
    <x v="34"/>
    <x v="51"/>
    <x v="53"/>
  </r>
  <r>
    <x v="54"/>
    <x v="4"/>
    <n v="30"/>
    <x v="2"/>
    <x v="33"/>
    <n v="1.69"/>
    <n v="0.15"/>
    <n v="0"/>
    <n v="0.77"/>
    <x v="27"/>
    <x v="35"/>
    <x v="52"/>
    <x v="54"/>
  </r>
  <r>
    <x v="55"/>
    <x v="15"/>
    <n v="25"/>
    <x v="2"/>
    <x v="34"/>
    <n v="1.92"/>
    <n v="0.25"/>
    <n v="0"/>
    <n v="1.33"/>
    <x v="7"/>
    <x v="28"/>
    <x v="53"/>
    <x v="55"/>
  </r>
  <r>
    <x v="56"/>
    <x v="1"/>
    <n v="36"/>
    <x v="2"/>
    <x v="34"/>
    <n v="2.92"/>
    <n v="0.25"/>
    <n v="0"/>
    <n v="1.92"/>
    <x v="28"/>
    <x v="28"/>
    <x v="54"/>
    <x v="56"/>
  </r>
  <r>
    <x v="57"/>
    <x v="13"/>
    <n v="28"/>
    <x v="2"/>
    <x v="35"/>
    <n v="0.77"/>
    <n v="0.31"/>
    <n v="0"/>
    <n v="1"/>
    <x v="7"/>
    <x v="36"/>
    <x v="55"/>
    <x v="57"/>
  </r>
  <r>
    <x v="58"/>
    <x v="1"/>
    <n v="22"/>
    <x v="4"/>
    <x v="36"/>
    <n v="1.0900000000000001"/>
    <n v="0.36"/>
    <n v="0"/>
    <n v="0.73"/>
    <x v="7"/>
    <x v="37"/>
    <x v="56"/>
    <x v="58"/>
  </r>
  <r>
    <x v="59"/>
    <x v="12"/>
    <n v="26"/>
    <x v="2"/>
    <x v="37"/>
    <n v="2.08"/>
    <n v="0.57999999999999996"/>
    <n v="0"/>
    <n v="1.92"/>
    <x v="7"/>
    <x v="38"/>
    <x v="47"/>
    <x v="59"/>
  </r>
  <r>
    <x v="60"/>
    <x v="2"/>
    <n v="29"/>
    <x v="2"/>
    <x v="37"/>
    <n v="1.33"/>
    <n v="0.57999999999999996"/>
    <n v="0"/>
    <n v="1.67"/>
    <x v="29"/>
    <x v="38"/>
    <x v="57"/>
    <x v="60"/>
  </r>
  <r>
    <x v="61"/>
    <x v="0"/>
    <n v="22"/>
    <x v="3"/>
    <x v="38"/>
    <n v="0.38"/>
    <n v="0.25"/>
    <n v="0"/>
    <n v="1.5"/>
    <x v="30"/>
    <x v="39"/>
    <x v="58"/>
    <x v="61"/>
  </r>
  <r>
    <x v="62"/>
    <x v="11"/>
    <n v="26"/>
    <x v="2"/>
    <x v="39"/>
    <n v="2.42"/>
    <n v="0.33"/>
    <n v="0"/>
    <n v="1.58"/>
    <x v="22"/>
    <x v="40"/>
    <x v="59"/>
    <x v="62"/>
  </r>
  <r>
    <x v="63"/>
    <x v="10"/>
    <n v="37"/>
    <x v="2"/>
    <x v="39"/>
    <n v="1.38"/>
    <n v="0.23"/>
    <n v="0"/>
    <n v="2.38"/>
    <x v="31"/>
    <x v="41"/>
    <x v="60"/>
    <x v="63"/>
  </r>
  <r>
    <x v="64"/>
    <x v="7"/>
    <n v="29"/>
    <x v="2"/>
    <x v="40"/>
    <n v="0.82"/>
    <n v="1.0900000000000001"/>
    <n v="0"/>
    <n v="2"/>
    <x v="24"/>
    <x v="42"/>
    <x v="61"/>
    <x v="64"/>
  </r>
  <r>
    <x v="65"/>
    <x v="11"/>
    <n v="25"/>
    <x v="3"/>
    <x v="41"/>
    <n v="0.67"/>
    <n v="0.33"/>
    <n v="0"/>
    <n v="2.67"/>
    <x v="2"/>
    <x v="43"/>
    <x v="62"/>
    <x v="12"/>
  </r>
  <r>
    <x v="66"/>
    <x v="8"/>
    <n v="27"/>
    <x v="2"/>
    <x v="42"/>
    <n v="1.2"/>
    <n v="0.27"/>
    <n v="0"/>
    <n v="2.13"/>
    <x v="32"/>
    <x v="44"/>
    <x v="63"/>
    <x v="65"/>
  </r>
  <r>
    <x v="67"/>
    <x v="13"/>
    <n v="28"/>
    <x v="3"/>
    <x v="43"/>
    <n v="0.31"/>
    <n v="0.54"/>
    <n v="0.08"/>
    <n v="2.38"/>
    <x v="33"/>
    <x v="45"/>
    <x v="64"/>
    <x v="66"/>
  </r>
  <r>
    <x v="68"/>
    <x v="11"/>
    <n v="33"/>
    <x v="2"/>
    <x v="44"/>
    <n v="2.42"/>
    <n v="0.57999999999999996"/>
    <n v="0"/>
    <n v="2.17"/>
    <x v="7"/>
    <x v="46"/>
    <x v="65"/>
    <x v="3"/>
  </r>
  <r>
    <x v="69"/>
    <x v="5"/>
    <n v="26"/>
    <x v="2"/>
    <x v="45"/>
    <n v="2.1800000000000002"/>
    <n v="1.18"/>
    <n v="0"/>
    <n v="2.36"/>
    <x v="24"/>
    <x v="47"/>
    <x v="66"/>
    <x v="67"/>
  </r>
  <r>
    <x v="70"/>
    <x v="1"/>
    <n v="19"/>
    <x v="3"/>
    <x v="46"/>
    <n v="0.4"/>
    <n v="0.4"/>
    <n v="0"/>
    <n v="2.8"/>
    <x v="34"/>
    <x v="48"/>
    <x v="67"/>
    <x v="68"/>
  </r>
  <r>
    <x v="71"/>
    <x v="9"/>
    <n v="26"/>
    <x v="2"/>
    <x v="47"/>
    <n v="2.42"/>
    <n v="0.25"/>
    <n v="0"/>
    <n v="2.17"/>
    <x v="28"/>
    <x v="49"/>
    <x v="68"/>
    <x v="69"/>
  </r>
  <r>
    <x v="72"/>
    <x v="12"/>
    <n v="23"/>
    <x v="3"/>
    <x v="48"/>
    <n v="0.25"/>
    <n v="0.92"/>
    <n v="0"/>
    <n v="2.08"/>
    <x v="3"/>
    <x v="50"/>
    <x v="69"/>
    <x v="70"/>
  </r>
  <r>
    <x v="73"/>
    <x v="15"/>
    <n v="23"/>
    <x v="4"/>
    <x v="48"/>
    <n v="0.67"/>
    <n v="0.42"/>
    <n v="0"/>
    <n v="3.17"/>
    <x v="22"/>
    <x v="51"/>
    <x v="70"/>
    <x v="71"/>
  </r>
  <r>
    <x v="74"/>
    <x v="12"/>
    <n v="32"/>
    <x v="4"/>
    <x v="48"/>
    <n v="0.5"/>
    <n v="0.25"/>
    <n v="0"/>
    <n v="1.25"/>
    <x v="35"/>
    <x v="52"/>
    <x v="34"/>
    <x v="72"/>
  </r>
  <r>
    <x v="75"/>
    <x v="15"/>
    <n v="23"/>
    <x v="3"/>
    <x v="49"/>
    <n v="0.5"/>
    <n v="0.17"/>
    <n v="0"/>
    <n v="1.83"/>
    <x v="22"/>
    <x v="53"/>
    <x v="36"/>
    <x v="73"/>
  </r>
  <r>
    <x v="76"/>
    <x v="4"/>
    <n v="26"/>
    <x v="3"/>
    <x v="49"/>
    <n v="1.1499999999999999"/>
    <n v="0.38"/>
    <n v="0"/>
    <n v="3.23"/>
    <x v="36"/>
    <x v="54"/>
    <x v="71"/>
    <x v="74"/>
  </r>
  <r>
    <x v="77"/>
    <x v="14"/>
    <n v="30"/>
    <x v="3"/>
    <x v="50"/>
    <n v="0.71"/>
    <n v="0.93"/>
    <n v="0"/>
    <n v="2.0699999999999998"/>
    <x v="37"/>
    <x v="55"/>
    <x v="72"/>
    <x v="75"/>
  </r>
  <r>
    <x v="78"/>
    <x v="6"/>
    <n v="30"/>
    <x v="4"/>
    <x v="51"/>
    <n v="0.46"/>
    <n v="0.23"/>
    <n v="0"/>
    <n v="2"/>
    <x v="20"/>
    <x v="56"/>
    <x v="73"/>
    <x v="76"/>
  </r>
  <r>
    <x v="79"/>
    <x v="13"/>
    <n v="27"/>
    <x v="4"/>
    <x v="52"/>
    <n v="0.33"/>
    <n v="0.22"/>
    <n v="0"/>
    <n v="1.89"/>
    <x v="38"/>
    <x v="57"/>
    <x v="74"/>
    <x v="77"/>
  </r>
  <r>
    <x v="80"/>
    <x v="2"/>
    <n v="28"/>
    <x v="4"/>
    <x v="53"/>
    <n v="0.57999999999999996"/>
    <n v="0.75"/>
    <n v="0"/>
    <n v="1.83"/>
    <x v="22"/>
    <x v="58"/>
    <x v="75"/>
    <x v="78"/>
  </r>
  <r>
    <x v="81"/>
    <x v="7"/>
    <n v="28"/>
    <x v="3"/>
    <x v="54"/>
    <n v="0.75"/>
    <n v="0.5"/>
    <n v="0"/>
    <n v="3.5"/>
    <x v="39"/>
    <x v="59"/>
    <x v="76"/>
    <x v="79"/>
  </r>
  <r>
    <x v="82"/>
    <x v="7"/>
    <n v="35"/>
    <x v="4"/>
    <x v="55"/>
    <n v="0.36"/>
    <n v="0.18"/>
    <n v="0"/>
    <n v="2.27"/>
    <x v="40"/>
    <x v="60"/>
    <x v="77"/>
    <x v="80"/>
  </r>
  <r>
    <x v="83"/>
    <x v="3"/>
    <n v="26"/>
    <x v="3"/>
    <x v="56"/>
    <n v="0.33"/>
    <n v="0.42"/>
    <n v="0"/>
    <n v="3.08"/>
    <x v="41"/>
    <x v="61"/>
    <x v="78"/>
    <x v="81"/>
  </r>
  <r>
    <x v="84"/>
    <x v="2"/>
    <n v="31"/>
    <x v="3"/>
    <x v="57"/>
    <n v="0.33"/>
    <n v="0.83"/>
    <n v="0"/>
    <n v="4.08"/>
    <x v="42"/>
    <x v="62"/>
    <x v="31"/>
    <x v="82"/>
  </r>
  <r>
    <x v="85"/>
    <x v="9"/>
    <n v="22"/>
    <x v="3"/>
    <x v="58"/>
    <n v="0.92"/>
    <n v="0.33"/>
    <n v="0"/>
    <n v="2.42"/>
    <x v="10"/>
    <x v="63"/>
    <x v="79"/>
    <x v="83"/>
  </r>
  <r>
    <x v="86"/>
    <x v="11"/>
    <n v="33"/>
    <x v="3"/>
    <x v="59"/>
    <n v="0.62"/>
    <n v="0.62"/>
    <n v="0.25"/>
    <n v="3.88"/>
    <x v="43"/>
    <x v="64"/>
    <x v="80"/>
    <x v="84"/>
  </r>
  <r>
    <x v="87"/>
    <x v="14"/>
    <n v="30"/>
    <x v="3"/>
    <x v="60"/>
    <n v="1"/>
    <n v="0.64"/>
    <n v="0"/>
    <n v="4.55"/>
    <x v="44"/>
    <x v="65"/>
    <x v="81"/>
    <x v="85"/>
  </r>
  <r>
    <x v="88"/>
    <x v="13"/>
    <n v="27"/>
    <x v="4"/>
    <x v="61"/>
    <n v="1.1100000000000001"/>
    <n v="0.67"/>
    <n v="0"/>
    <n v="1.78"/>
    <x v="7"/>
    <x v="66"/>
    <x v="82"/>
    <x v="86"/>
  </r>
  <r>
    <x v="89"/>
    <x v="1"/>
    <n v="24"/>
    <x v="3"/>
    <x v="62"/>
    <n v="0.36"/>
    <n v="0.36"/>
    <n v="0"/>
    <n v="3"/>
    <x v="36"/>
    <x v="67"/>
    <x v="83"/>
    <x v="87"/>
  </r>
  <r>
    <x v="90"/>
    <x v="8"/>
    <n v="24"/>
    <x v="4"/>
    <x v="63"/>
    <n v="0.33"/>
    <n v="1"/>
    <n v="0"/>
    <n v="1.93"/>
    <x v="7"/>
    <x v="68"/>
    <x v="84"/>
    <x v="88"/>
  </r>
  <r>
    <x v="91"/>
    <x v="0"/>
    <n v="24"/>
    <x v="2"/>
    <x v="64"/>
    <n v="1.08"/>
    <n v="0.92"/>
    <n v="0"/>
    <n v="0.92"/>
    <x v="15"/>
    <x v="69"/>
    <x v="85"/>
    <x v="89"/>
  </r>
  <r>
    <x v="92"/>
    <x v="13"/>
    <n v="26"/>
    <x v="2"/>
    <x v="65"/>
    <n v="1.67"/>
    <n v="0.44"/>
    <n v="0"/>
    <n v="1.89"/>
    <x v="7"/>
    <x v="70"/>
    <x v="86"/>
    <x v="90"/>
  </r>
  <r>
    <x v="93"/>
    <x v="3"/>
    <n v="29"/>
    <x v="4"/>
    <x v="66"/>
    <n v="0.5"/>
    <n v="0.33"/>
    <n v="0"/>
    <n v="2.75"/>
    <x v="7"/>
    <x v="71"/>
    <x v="53"/>
    <x v="91"/>
  </r>
  <r>
    <x v="94"/>
    <x v="6"/>
    <n v="26"/>
    <x v="2"/>
    <x v="67"/>
    <n v="4.08"/>
    <n v="0.92"/>
    <n v="0"/>
    <n v="2.31"/>
    <x v="45"/>
    <x v="72"/>
    <x v="87"/>
    <x v="24"/>
  </r>
  <r>
    <x v="95"/>
    <x v="15"/>
    <n v="27"/>
    <x v="3"/>
    <x v="68"/>
    <n v="1.08"/>
    <n v="0.67"/>
    <n v="0"/>
    <n v="3.17"/>
    <x v="46"/>
    <x v="73"/>
    <x v="88"/>
    <x v="92"/>
  </r>
  <r>
    <x v="96"/>
    <x v="8"/>
    <n v="23"/>
    <x v="4"/>
    <x v="69"/>
    <n v="0.21"/>
    <n v="0.86"/>
    <n v="7.0000000000000007E-2"/>
    <n v="2.93"/>
    <x v="16"/>
    <x v="74"/>
    <x v="89"/>
    <x v="93"/>
  </r>
  <r>
    <x v="97"/>
    <x v="12"/>
    <n v="33"/>
    <x v="3"/>
    <x v="70"/>
    <n v="1.25"/>
    <n v="0.83"/>
    <n v="0"/>
    <n v="3.58"/>
    <x v="1"/>
    <x v="75"/>
    <x v="90"/>
    <x v="94"/>
  </r>
  <r>
    <x v="98"/>
    <x v="6"/>
    <n v="23"/>
    <x v="3"/>
    <x v="71"/>
    <n v="1.1499999999999999"/>
    <n v="0.46"/>
    <n v="0"/>
    <n v="5.54"/>
    <x v="47"/>
    <x v="76"/>
    <x v="91"/>
    <x v="95"/>
  </r>
  <r>
    <x v="99"/>
    <x v="0"/>
    <n v="28"/>
    <x v="3"/>
    <x v="72"/>
    <n v="0.67"/>
    <n v="0.75"/>
    <n v="0"/>
    <n v="4.33"/>
    <x v="48"/>
    <x v="77"/>
    <x v="92"/>
    <x v="96"/>
  </r>
  <r>
    <x v="100"/>
    <x v="14"/>
    <n v="36"/>
    <x v="4"/>
    <x v="73"/>
    <n v="0.53"/>
    <n v="1.1299999999999999"/>
    <n v="0"/>
    <n v="4.47"/>
    <x v="7"/>
    <x v="78"/>
    <x v="93"/>
    <x v="97"/>
  </r>
  <r>
    <x v="101"/>
    <x v="6"/>
    <n v="27"/>
    <x v="4"/>
    <x v="74"/>
    <n v="0.54"/>
    <n v="0.54"/>
    <n v="0"/>
    <n v="2.31"/>
    <x v="27"/>
    <x v="79"/>
    <x v="94"/>
    <x v="98"/>
  </r>
  <r>
    <x v="102"/>
    <x v="2"/>
    <n v="29"/>
    <x v="4"/>
    <x v="75"/>
    <n v="0.92"/>
    <n v="0.57999999999999996"/>
    <n v="0"/>
    <n v="4.25"/>
    <x v="7"/>
    <x v="80"/>
    <x v="62"/>
    <x v="99"/>
  </r>
  <r>
    <x v="103"/>
    <x v="14"/>
    <n v="26"/>
    <x v="3"/>
    <x v="76"/>
    <n v="0.87"/>
    <n v="1.07"/>
    <n v="0"/>
    <n v="4.2"/>
    <x v="49"/>
    <x v="81"/>
    <x v="95"/>
    <x v="100"/>
  </r>
  <r>
    <x v="104"/>
    <x v="13"/>
    <n v="29"/>
    <x v="3"/>
    <x v="77"/>
    <n v="0.78"/>
    <n v="0.33"/>
    <n v="0"/>
    <n v="3.44"/>
    <x v="50"/>
    <x v="82"/>
    <x v="96"/>
    <x v="101"/>
  </r>
  <r>
    <x v="105"/>
    <x v="13"/>
    <n v="33"/>
    <x v="3"/>
    <x v="77"/>
    <n v="0.44"/>
    <n v="0.22"/>
    <n v="0"/>
    <n v="6.33"/>
    <x v="51"/>
    <x v="83"/>
    <x v="97"/>
    <x v="102"/>
  </r>
  <r>
    <x v="106"/>
    <x v="2"/>
    <n v="29"/>
    <x v="3"/>
    <x v="78"/>
    <n v="1.25"/>
    <n v="0.67"/>
    <n v="0.17"/>
    <n v="4.67"/>
    <x v="43"/>
    <x v="84"/>
    <x v="12"/>
    <x v="103"/>
  </r>
  <r>
    <x v="107"/>
    <x v="5"/>
    <n v="24"/>
    <x v="3"/>
    <x v="79"/>
    <n v="1.82"/>
    <n v="0.55000000000000004"/>
    <n v="0"/>
    <n v="4.55"/>
    <x v="52"/>
    <x v="85"/>
    <x v="98"/>
    <x v="104"/>
  </r>
  <r>
    <x v="108"/>
    <x v="7"/>
    <n v="30"/>
    <x v="3"/>
    <x v="80"/>
    <n v="1.27"/>
    <n v="1.27"/>
    <n v="0"/>
    <n v="1.91"/>
    <x v="53"/>
    <x v="86"/>
    <x v="99"/>
    <x v="105"/>
  </r>
  <r>
    <x v="109"/>
    <x v="11"/>
    <n v="26"/>
    <x v="4"/>
    <x v="81"/>
    <n v="0.92"/>
    <n v="1.33"/>
    <n v="0.08"/>
    <n v="5.42"/>
    <x v="41"/>
    <x v="87"/>
    <x v="100"/>
    <x v="106"/>
  </r>
  <r>
    <x v="110"/>
    <x v="0"/>
    <n v="24"/>
    <x v="4"/>
    <x v="82"/>
    <n v="0.75"/>
    <n v="0.75"/>
    <n v="0"/>
    <n v="2.92"/>
    <x v="7"/>
    <x v="88"/>
    <x v="48"/>
    <x v="6"/>
  </r>
  <r>
    <x v="111"/>
    <x v="5"/>
    <n v="22"/>
    <x v="3"/>
    <x v="83"/>
    <n v="1.55"/>
    <n v="1.18"/>
    <n v="0"/>
    <n v="5.45"/>
    <x v="54"/>
    <x v="89"/>
    <x v="101"/>
    <x v="107"/>
  </r>
  <r>
    <x v="112"/>
    <x v="7"/>
    <n v="28"/>
    <x v="3"/>
    <x v="84"/>
    <n v="0.86"/>
    <n v="0.56999999999999995"/>
    <n v="0.14000000000000001"/>
    <n v="4.29"/>
    <x v="55"/>
    <x v="90"/>
    <x v="102"/>
    <x v="108"/>
  </r>
  <r>
    <x v="113"/>
    <x v="7"/>
    <n v="29"/>
    <x v="4"/>
    <x v="84"/>
    <n v="1.43"/>
    <n v="0.28999999999999998"/>
    <n v="0"/>
    <n v="2.86"/>
    <x v="56"/>
    <x v="91"/>
    <x v="103"/>
    <x v="109"/>
  </r>
  <r>
    <x v="114"/>
    <x v="10"/>
    <n v="21"/>
    <x v="3"/>
    <x v="85"/>
    <n v="1.08"/>
    <n v="0.77"/>
    <n v="0"/>
    <n v="3.31"/>
    <x v="33"/>
    <x v="92"/>
    <x v="104"/>
    <x v="110"/>
  </r>
  <r>
    <x v="115"/>
    <x v="10"/>
    <n v="31"/>
    <x v="3"/>
    <x v="86"/>
    <n v="1.38"/>
    <n v="0.69"/>
    <n v="0"/>
    <n v="4.6900000000000004"/>
    <x v="57"/>
    <x v="93"/>
    <x v="105"/>
    <x v="111"/>
  </r>
  <r>
    <x v="116"/>
    <x v="8"/>
    <n v="22"/>
    <x v="3"/>
    <x v="87"/>
    <n v="0.67"/>
    <n v="1"/>
    <n v="7.0000000000000007E-2"/>
    <n v="6.4"/>
    <x v="58"/>
    <x v="94"/>
    <x v="106"/>
    <x v="112"/>
  </r>
  <r>
    <x v="117"/>
    <x v="6"/>
    <n v="24"/>
    <x v="3"/>
    <x v="88"/>
    <n v="1"/>
    <n v="1.46"/>
    <n v="0"/>
    <n v="5.62"/>
    <x v="59"/>
    <x v="95"/>
    <x v="91"/>
    <x v="113"/>
  </r>
  <r>
    <x v="118"/>
    <x v="4"/>
    <n v="31"/>
    <x v="3"/>
    <x v="89"/>
    <n v="0.92"/>
    <n v="1.46"/>
    <n v="0.15"/>
    <n v="5.38"/>
    <x v="60"/>
    <x v="96"/>
    <x v="107"/>
    <x v="114"/>
  </r>
  <r>
    <x v="119"/>
    <x v="1"/>
    <n v="27"/>
    <x v="4"/>
    <x v="90"/>
    <n v="1"/>
    <n v="1.75"/>
    <n v="0"/>
    <n v="3.5"/>
    <x v="35"/>
    <x v="97"/>
    <x v="108"/>
    <x v="92"/>
  </r>
  <r>
    <x v="120"/>
    <x v="9"/>
    <n v="26"/>
    <x v="3"/>
    <x v="91"/>
    <n v="0.57999999999999996"/>
    <n v="1.33"/>
    <n v="0"/>
    <n v="4"/>
    <x v="61"/>
    <x v="98"/>
    <x v="109"/>
    <x v="115"/>
  </r>
  <r>
    <x v="121"/>
    <x v="5"/>
    <n v="26"/>
    <x v="4"/>
    <x v="91"/>
    <n v="1.07"/>
    <n v="1.47"/>
    <n v="0"/>
    <n v="3.87"/>
    <x v="7"/>
    <x v="99"/>
    <x v="110"/>
    <x v="116"/>
  </r>
  <r>
    <x v="122"/>
    <x v="4"/>
    <n v="29"/>
    <x v="4"/>
    <x v="92"/>
    <n v="0.62"/>
    <n v="0.54"/>
    <n v="0"/>
    <n v="4.1500000000000004"/>
    <x v="7"/>
    <x v="100"/>
    <x v="111"/>
    <x v="117"/>
  </r>
  <r>
    <x v="123"/>
    <x v="10"/>
    <n v="35"/>
    <x v="3"/>
    <x v="93"/>
    <n v="0.31"/>
    <n v="1.38"/>
    <n v="0"/>
    <n v="5.85"/>
    <x v="5"/>
    <x v="101"/>
    <x v="112"/>
    <x v="118"/>
  </r>
  <r>
    <x v="124"/>
    <x v="3"/>
    <n v="24"/>
    <x v="3"/>
    <x v="94"/>
    <n v="1.83"/>
    <n v="1.42"/>
    <n v="0"/>
    <n v="3.42"/>
    <x v="39"/>
    <x v="102"/>
    <x v="80"/>
    <x v="119"/>
  </r>
  <r>
    <x v="125"/>
    <x v="15"/>
    <n v="20"/>
    <x v="3"/>
    <x v="95"/>
    <n v="0.62"/>
    <n v="0.88"/>
    <n v="0"/>
    <n v="4.12"/>
    <x v="62"/>
    <x v="103"/>
    <x v="113"/>
    <x v="120"/>
  </r>
  <r>
    <x v="126"/>
    <x v="11"/>
    <n v="30"/>
    <x v="4"/>
    <x v="96"/>
    <n v="0.57999999999999996"/>
    <n v="1.08"/>
    <n v="0"/>
    <n v="4.25"/>
    <x v="7"/>
    <x v="104"/>
    <x v="114"/>
    <x v="121"/>
  </r>
  <r>
    <x v="127"/>
    <x v="9"/>
    <n v="28"/>
    <x v="4"/>
    <x v="97"/>
    <n v="0.92"/>
    <n v="1.75"/>
    <n v="0"/>
    <n v="3.33"/>
    <x v="15"/>
    <x v="105"/>
    <x v="115"/>
    <x v="122"/>
  </r>
  <r>
    <x v="128"/>
    <x v="13"/>
    <n v="24"/>
    <x v="4"/>
    <x v="98"/>
    <n v="3"/>
    <n v="1.5"/>
    <n v="0"/>
    <n v="5"/>
    <x v="7"/>
    <x v="105"/>
    <x v="116"/>
    <x v="123"/>
  </r>
  <r>
    <x v="129"/>
    <x v="12"/>
    <n v="31"/>
    <x v="4"/>
    <x v="99"/>
    <n v="0.67"/>
    <n v="2.08"/>
    <n v="0"/>
    <n v="3.17"/>
    <x v="35"/>
    <x v="106"/>
    <x v="27"/>
    <x v="124"/>
  </r>
  <r>
    <x v="130"/>
    <x v="8"/>
    <n v="28"/>
    <x v="3"/>
    <x v="100"/>
    <n v="1.1299999999999999"/>
    <n v="1.4"/>
    <n v="7.0000000000000007E-2"/>
    <n v="4.8"/>
    <x v="63"/>
    <x v="107"/>
    <x v="117"/>
    <x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54.88999999999999"/>
  </r>
  <r>
    <x v="1"/>
    <n v="138.85000000000002"/>
  </r>
  <r>
    <x v="2"/>
    <n v="138.31"/>
  </r>
  <r>
    <x v="3"/>
    <n v="137.22"/>
  </r>
  <r>
    <x v="4"/>
    <n v="130.96"/>
  </r>
  <r>
    <x v="5"/>
    <n v="70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05DA91-258B-4B78-8885-1567E0CC040C}"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8" firstHeaderRow="1" firstDataRow="1" firstDataCol="1"/>
  <pivotFields count="2">
    <pivotField axis="axisRow" showAll="0">
      <items count="7">
        <item x="3"/>
        <item x="0"/>
        <item x="5"/>
        <item x="1"/>
        <item x="4"/>
        <item x="2"/>
        <item t="default"/>
      </items>
    </pivotField>
    <pivotField dataField="1" showAll="0"/>
  </pivotFields>
  <rowFields count="1">
    <field x="0"/>
  </rowFields>
  <rowItems count="7">
    <i>
      <x/>
    </i>
    <i>
      <x v="1"/>
    </i>
    <i>
      <x v="2"/>
    </i>
    <i>
      <x v="3"/>
    </i>
    <i>
      <x v="4"/>
    </i>
    <i>
      <x v="5"/>
    </i>
    <i t="grand">
      <x/>
    </i>
  </rowItems>
  <colItems count="1">
    <i/>
  </colItems>
  <dataFields count="1">
    <dataField name="Sum of Sum of overall_performanc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A4665A-26BB-4D45-B3DF-3F5172AD51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C19:D23" firstHeaderRow="1" firstDataRow="1" firstDataCol="1"/>
  <pivotFields count="13">
    <pivotField axis="axisRow" showAll="0" measureFilter="1" sortType="descending">
      <items count="132">
        <item x="129"/>
        <item x="100"/>
        <item x="12"/>
        <item x="75"/>
        <item x="95"/>
        <item x="33"/>
        <item x="5"/>
        <item x="64"/>
        <item x="38"/>
        <item x="79"/>
        <item x="91"/>
        <item x="29"/>
        <item x="57"/>
        <item x="67"/>
        <item x="115"/>
        <item x="92"/>
        <item x="23"/>
        <item x="104"/>
        <item x="71"/>
        <item x="2"/>
        <item x="6"/>
        <item x="28"/>
        <item x="103"/>
        <item x="60"/>
        <item x="73"/>
        <item x="47"/>
        <item x="119"/>
        <item x="128"/>
        <item x="51"/>
        <item x="9"/>
        <item x="31"/>
        <item x="0"/>
        <item x="14"/>
        <item x="55"/>
        <item x="58"/>
        <item x="1"/>
        <item x="19"/>
        <item x="127"/>
        <item x="84"/>
        <item x="41"/>
        <item x="76"/>
        <item x="70"/>
        <item x="130"/>
        <item x="86"/>
        <item x="87"/>
        <item x="7"/>
        <item x="93"/>
        <item x="113"/>
        <item x="11"/>
        <item x="30"/>
        <item x="49"/>
        <item x="39"/>
        <item x="78"/>
        <item x="10"/>
        <item x="53"/>
        <item x="36"/>
        <item x="68"/>
        <item x="109"/>
        <item x="82"/>
        <item x="107"/>
        <item x="108"/>
        <item x="48"/>
        <item x="101"/>
        <item x="120"/>
        <item x="94"/>
        <item x="126"/>
        <item x="106"/>
        <item x="46"/>
        <item x="111"/>
        <item x="90"/>
        <item x="56"/>
        <item x="114"/>
        <item x="4"/>
        <item x="62"/>
        <item x="125"/>
        <item x="96"/>
        <item x="40"/>
        <item x="66"/>
        <item x="63"/>
        <item x="117"/>
        <item x="88"/>
        <item x="44"/>
        <item x="65"/>
        <item x="59"/>
        <item x="3"/>
        <item x="99"/>
        <item x="54"/>
        <item x="22"/>
        <item x="35"/>
        <item x="42"/>
        <item x="61"/>
        <item x="121"/>
        <item x="25"/>
        <item x="77"/>
        <item x="69"/>
        <item x="16"/>
        <item x="102"/>
        <item x="20"/>
        <item x="18"/>
        <item x="52"/>
        <item x="89"/>
        <item x="15"/>
        <item x="112"/>
        <item x="32"/>
        <item x="122"/>
        <item x="118"/>
        <item x="37"/>
        <item x="81"/>
        <item x="80"/>
        <item x="27"/>
        <item x="116"/>
        <item x="74"/>
        <item x="17"/>
        <item x="105"/>
        <item x="26"/>
        <item x="72"/>
        <item x="123"/>
        <item x="21"/>
        <item x="43"/>
        <item x="97"/>
        <item x="98"/>
        <item x="24"/>
        <item x="110"/>
        <item x="8"/>
        <item x="45"/>
        <item x="85"/>
        <item x="83"/>
        <item x="13"/>
        <item x="34"/>
        <item x="50"/>
        <item x="124"/>
        <item t="default"/>
      </items>
      <autoSortScope>
        <pivotArea dataOnly="0" outline="0" fieldPosition="0">
          <references count="1">
            <reference field="4294967294" count="1" selected="0">
              <x v="0"/>
            </reference>
          </references>
        </pivotArea>
      </autoSortScope>
    </pivotField>
    <pivotField showAll="0">
      <items count="17">
        <item x="6"/>
        <item x="4"/>
        <item x="15"/>
        <item x="2"/>
        <item x="3"/>
        <item x="9"/>
        <item x="13"/>
        <item x="0"/>
        <item x="1"/>
        <item x="5"/>
        <item x="8"/>
        <item x="12"/>
        <item x="7"/>
        <item x="11"/>
        <item x="10"/>
        <item x="14"/>
        <item t="default"/>
      </items>
    </pivotField>
    <pivotField showAll="0"/>
    <pivotField showAll="0">
      <items count="6">
        <item h="1" x="0"/>
        <item h="1" x="2"/>
        <item h="1" x="3"/>
        <item h="1" x="4"/>
        <item x="1"/>
        <item t="default"/>
      </items>
    </pivotField>
    <pivotField showAll="0"/>
    <pivotField showAll="0"/>
    <pivotField showAll="0"/>
    <pivotField showAll="0"/>
    <pivotField showAll="0"/>
    <pivotField showAll="0"/>
    <pivotField showAll="0"/>
    <pivotField showAll="0"/>
    <pivotField dataField="1" showAll="0"/>
  </pivotFields>
  <rowFields count="1">
    <field x="0"/>
  </rowFields>
  <rowItems count="4">
    <i>
      <x v="30"/>
    </i>
    <i>
      <x v="21"/>
    </i>
    <i>
      <x v="16"/>
    </i>
    <i t="grand">
      <x/>
    </i>
  </rowItems>
  <colItems count="1">
    <i/>
  </colItems>
  <dataFields count="1">
    <dataField name="TOP 3 ALLROUNDER PLAYER'S" fld="12" subtotal="average" baseField="0" baseItem="53"/>
  </dataFields>
  <formats count="6">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3">
            <x v="6"/>
            <x v="32"/>
            <x v="53"/>
          </reference>
        </references>
      </pivotArea>
    </format>
    <format dxfId="55">
      <pivotArea dataOnly="0" labelOnly="1" grandRow="1" outline="0" fieldPosition="0"/>
    </format>
    <format dxfId="54">
      <pivotArea dataOnly="0" labelOnly="1" outline="0" axis="axisValues" fieldPosition="0"/>
    </format>
  </formats>
  <chartFormats count="3">
    <chartFormat chart="6"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1">
    <filter fld="0"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E08CA5-ED5A-4D86-BAF7-FEDC8CB7E0A3}" name="top 5 bloc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09:B411" firstHeaderRow="1" firstDataRow="1" firstDataCol="1"/>
  <pivotFields count="13">
    <pivotField axis="axisRow" showAll="0" measureFilter="1" sortType="descending">
      <items count="132">
        <item x="129"/>
        <item x="100"/>
        <item x="12"/>
        <item x="75"/>
        <item x="95"/>
        <item x="33"/>
        <item x="5"/>
        <item x="64"/>
        <item x="38"/>
        <item x="79"/>
        <item x="91"/>
        <item x="29"/>
        <item x="57"/>
        <item x="67"/>
        <item x="115"/>
        <item x="92"/>
        <item x="23"/>
        <item x="104"/>
        <item x="71"/>
        <item x="2"/>
        <item x="6"/>
        <item x="28"/>
        <item x="103"/>
        <item x="60"/>
        <item x="73"/>
        <item x="47"/>
        <item x="119"/>
        <item x="128"/>
        <item x="51"/>
        <item x="9"/>
        <item x="31"/>
        <item x="0"/>
        <item x="14"/>
        <item x="55"/>
        <item x="58"/>
        <item x="1"/>
        <item x="19"/>
        <item x="127"/>
        <item x="84"/>
        <item x="41"/>
        <item x="76"/>
        <item x="70"/>
        <item x="130"/>
        <item x="86"/>
        <item x="87"/>
        <item x="7"/>
        <item x="93"/>
        <item x="113"/>
        <item x="11"/>
        <item x="30"/>
        <item x="49"/>
        <item x="39"/>
        <item x="78"/>
        <item x="10"/>
        <item x="53"/>
        <item x="36"/>
        <item x="68"/>
        <item x="109"/>
        <item x="82"/>
        <item x="107"/>
        <item x="108"/>
        <item x="48"/>
        <item x="101"/>
        <item x="120"/>
        <item x="94"/>
        <item x="126"/>
        <item x="106"/>
        <item x="46"/>
        <item x="111"/>
        <item x="90"/>
        <item x="56"/>
        <item x="114"/>
        <item x="4"/>
        <item x="62"/>
        <item x="125"/>
        <item x="96"/>
        <item x="40"/>
        <item x="66"/>
        <item x="63"/>
        <item x="117"/>
        <item x="88"/>
        <item x="44"/>
        <item x="65"/>
        <item x="59"/>
        <item x="3"/>
        <item x="99"/>
        <item x="54"/>
        <item x="22"/>
        <item x="35"/>
        <item x="42"/>
        <item x="61"/>
        <item x="121"/>
        <item x="25"/>
        <item x="77"/>
        <item x="69"/>
        <item x="16"/>
        <item x="102"/>
        <item x="20"/>
        <item x="18"/>
        <item x="52"/>
        <item x="89"/>
        <item x="15"/>
        <item x="112"/>
        <item x="32"/>
        <item x="122"/>
        <item x="118"/>
        <item x="37"/>
        <item x="81"/>
        <item x="80"/>
        <item x="27"/>
        <item x="116"/>
        <item x="74"/>
        <item x="17"/>
        <item x="105"/>
        <item x="26"/>
        <item x="72"/>
        <item x="123"/>
        <item x="21"/>
        <item x="43"/>
        <item x="97"/>
        <item x="98"/>
        <item x="24"/>
        <item x="110"/>
        <item x="8"/>
        <item x="45"/>
        <item x="85"/>
        <item x="83"/>
        <item x="13"/>
        <item x="34"/>
        <item x="50"/>
        <item x="124"/>
        <item t="default"/>
      </items>
      <autoSortScope>
        <pivotArea dataOnly="0" outline="0" fieldPosition="0">
          <references count="1">
            <reference field="4294967294" count="1" selected="0">
              <x v="0"/>
            </reference>
          </references>
        </pivotArea>
      </autoSortScope>
    </pivotField>
    <pivotField showAll="0">
      <items count="17">
        <item h="1" x="6"/>
        <item h="1" x="4"/>
        <item h="1" x="15"/>
        <item h="1" x="2"/>
        <item x="3"/>
        <item h="1" x="9"/>
        <item h="1" x="13"/>
        <item h="1" x="0"/>
        <item h="1" x="1"/>
        <item h="1" x="5"/>
        <item h="1" x="8"/>
        <item h="1" x="12"/>
        <item h="1" x="7"/>
        <item h="1" x="11"/>
        <item h="1" x="10"/>
        <item h="1" x="14"/>
        <item t="default"/>
      </items>
    </pivotField>
    <pivotField showAll="0"/>
    <pivotField showAll="0">
      <items count="6">
        <item h="1" x="0"/>
        <item h="1" x="2"/>
        <item h="1" x="3"/>
        <item h="1" x="4"/>
        <item x="1"/>
        <item t="default"/>
      </items>
    </pivotField>
    <pivotField showAll="0"/>
    <pivotField dataField="1" showAll="0"/>
    <pivotField showAll="0"/>
    <pivotField showAll="0"/>
    <pivotField showAll="0"/>
    <pivotField showAll="0"/>
    <pivotField showAll="0"/>
    <pivotField showAll="0"/>
    <pivotField showAll="0"/>
  </pivotFields>
  <rowFields count="1">
    <field x="0"/>
  </rowFields>
  <rowItems count="2">
    <i>
      <x v="121"/>
    </i>
    <i t="grand">
      <x/>
    </i>
  </rowItems>
  <colItems count="1">
    <i/>
  </colItems>
  <dataFields count="1">
    <dataField name="Sum of Block Score" fld="5" baseField="0" baseItem="0"/>
  </dataFields>
  <chartFormats count="2">
    <chartFormat chart="6"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422F50-A9CA-494E-9FED-1300A3995DF5}" name="top 5 serv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92:B194" firstHeaderRow="1" firstDataRow="1" firstDataCol="1"/>
  <pivotFields count="13">
    <pivotField axis="axisRow" showAll="0" measureFilter="1" sortType="descending">
      <items count="132">
        <item x="129"/>
        <item x="100"/>
        <item x="12"/>
        <item x="75"/>
        <item x="95"/>
        <item x="33"/>
        <item x="5"/>
        <item x="64"/>
        <item x="38"/>
        <item x="79"/>
        <item x="91"/>
        <item x="29"/>
        <item x="57"/>
        <item x="67"/>
        <item x="115"/>
        <item x="92"/>
        <item x="23"/>
        <item x="104"/>
        <item x="71"/>
        <item x="2"/>
        <item x="6"/>
        <item x="28"/>
        <item x="103"/>
        <item x="60"/>
        <item x="73"/>
        <item x="47"/>
        <item x="119"/>
        <item x="128"/>
        <item x="51"/>
        <item x="9"/>
        <item x="31"/>
        <item x="0"/>
        <item x="14"/>
        <item x="55"/>
        <item x="58"/>
        <item x="1"/>
        <item x="19"/>
        <item x="127"/>
        <item x="84"/>
        <item x="41"/>
        <item x="76"/>
        <item x="70"/>
        <item x="130"/>
        <item x="86"/>
        <item x="87"/>
        <item x="7"/>
        <item x="93"/>
        <item x="113"/>
        <item x="11"/>
        <item x="30"/>
        <item x="49"/>
        <item x="39"/>
        <item x="78"/>
        <item x="10"/>
        <item x="53"/>
        <item x="36"/>
        <item x="68"/>
        <item x="109"/>
        <item x="82"/>
        <item x="107"/>
        <item x="108"/>
        <item x="48"/>
        <item x="101"/>
        <item x="120"/>
        <item x="94"/>
        <item x="126"/>
        <item x="106"/>
        <item x="46"/>
        <item x="111"/>
        <item x="90"/>
        <item x="56"/>
        <item x="114"/>
        <item x="4"/>
        <item x="62"/>
        <item x="125"/>
        <item x="96"/>
        <item x="40"/>
        <item x="66"/>
        <item x="63"/>
        <item x="117"/>
        <item x="88"/>
        <item x="44"/>
        <item x="65"/>
        <item x="59"/>
        <item x="3"/>
        <item x="99"/>
        <item x="54"/>
        <item x="22"/>
        <item x="35"/>
        <item x="42"/>
        <item x="61"/>
        <item x="121"/>
        <item x="25"/>
        <item x="77"/>
        <item x="69"/>
        <item x="16"/>
        <item x="102"/>
        <item x="20"/>
        <item x="18"/>
        <item x="52"/>
        <item x="89"/>
        <item x="15"/>
        <item x="112"/>
        <item x="32"/>
        <item x="122"/>
        <item x="118"/>
        <item x="37"/>
        <item x="81"/>
        <item x="80"/>
        <item x="27"/>
        <item x="116"/>
        <item x="74"/>
        <item x="17"/>
        <item x="105"/>
        <item x="26"/>
        <item x="72"/>
        <item x="123"/>
        <item x="21"/>
        <item x="43"/>
        <item x="97"/>
        <item x="98"/>
        <item x="24"/>
        <item x="110"/>
        <item x="8"/>
        <item x="45"/>
        <item x="85"/>
        <item x="83"/>
        <item x="13"/>
        <item x="34"/>
        <item x="50"/>
        <item x="124"/>
        <item t="default"/>
      </items>
      <autoSortScope>
        <pivotArea dataOnly="0" outline="0" fieldPosition="0">
          <references count="1">
            <reference field="4294967294" count="1" selected="0">
              <x v="0"/>
            </reference>
          </references>
        </pivotArea>
      </autoSortScope>
    </pivotField>
    <pivotField showAll="0">
      <items count="17">
        <item h="1" x="6"/>
        <item h="1" x="4"/>
        <item h="1" x="15"/>
        <item h="1" x="2"/>
        <item x="3"/>
        <item h="1" x="9"/>
        <item h="1" x="13"/>
        <item h="1" x="0"/>
        <item h="1" x="1"/>
        <item h="1" x="5"/>
        <item h="1" x="8"/>
        <item h="1" x="12"/>
        <item h="1" x="7"/>
        <item h="1" x="11"/>
        <item h="1" x="10"/>
        <item h="1" x="14"/>
        <item t="default"/>
      </items>
    </pivotField>
    <pivotField showAll="0"/>
    <pivotField showAll="0">
      <items count="6">
        <item h="1" x="0"/>
        <item h="1" x="2"/>
        <item h="1" x="3"/>
        <item h="1" x="4"/>
        <item x="1"/>
        <item t="default"/>
      </items>
    </pivotField>
    <pivotField showAll="0"/>
    <pivotField showAll="0"/>
    <pivotField dataField="1" showAll="0"/>
    <pivotField showAll="0"/>
    <pivotField showAll="0"/>
    <pivotField showAll="0"/>
    <pivotField showAll="0"/>
    <pivotField showAll="0"/>
    <pivotField showAll="0"/>
  </pivotFields>
  <rowFields count="1">
    <field x="0"/>
  </rowFields>
  <rowItems count="2">
    <i>
      <x v="121"/>
    </i>
    <i t="grand">
      <x/>
    </i>
  </rowItems>
  <colItems count="1">
    <i/>
  </colItems>
  <dataFields count="1">
    <dataField name="Sum of Serve Score" fld="6" baseField="0" baseItem="0"/>
  </dataFields>
  <chartFormats count="4">
    <chartFormat chart="11"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A65610-FB6A-4F3F-9D3C-8567DE25D667}" name="top 5 sett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8:B130" firstHeaderRow="1" firstDataRow="1" firstDataCol="1"/>
  <pivotFields count="13">
    <pivotField axis="axisRow" showAll="0" measureFilter="1" sortType="descending">
      <items count="132">
        <item x="129"/>
        <item x="100"/>
        <item x="12"/>
        <item x="75"/>
        <item x="95"/>
        <item x="33"/>
        <item x="5"/>
        <item x="64"/>
        <item x="38"/>
        <item x="79"/>
        <item x="91"/>
        <item x="29"/>
        <item x="57"/>
        <item x="67"/>
        <item x="115"/>
        <item x="92"/>
        <item x="23"/>
        <item x="104"/>
        <item x="71"/>
        <item x="2"/>
        <item x="6"/>
        <item x="28"/>
        <item x="103"/>
        <item x="60"/>
        <item x="73"/>
        <item x="47"/>
        <item x="119"/>
        <item x="128"/>
        <item x="51"/>
        <item x="9"/>
        <item x="31"/>
        <item x="0"/>
        <item x="14"/>
        <item x="55"/>
        <item x="58"/>
        <item x="1"/>
        <item x="19"/>
        <item x="127"/>
        <item x="84"/>
        <item x="41"/>
        <item x="76"/>
        <item x="70"/>
        <item x="130"/>
        <item x="86"/>
        <item x="87"/>
        <item x="7"/>
        <item x="93"/>
        <item x="113"/>
        <item x="11"/>
        <item x="30"/>
        <item x="49"/>
        <item x="39"/>
        <item x="78"/>
        <item x="10"/>
        <item x="53"/>
        <item x="36"/>
        <item x="68"/>
        <item x="109"/>
        <item x="82"/>
        <item x="107"/>
        <item x="108"/>
        <item x="48"/>
        <item x="101"/>
        <item x="120"/>
        <item x="94"/>
        <item x="126"/>
        <item x="106"/>
        <item x="46"/>
        <item x="111"/>
        <item x="90"/>
        <item x="56"/>
        <item x="114"/>
        <item x="4"/>
        <item x="62"/>
        <item x="125"/>
        <item x="96"/>
        <item x="40"/>
        <item x="66"/>
        <item x="63"/>
        <item x="117"/>
        <item x="88"/>
        <item x="44"/>
        <item x="65"/>
        <item x="59"/>
        <item x="3"/>
        <item x="99"/>
        <item x="54"/>
        <item x="22"/>
        <item x="35"/>
        <item x="42"/>
        <item x="61"/>
        <item x="121"/>
        <item x="25"/>
        <item x="77"/>
        <item x="69"/>
        <item x="16"/>
        <item x="102"/>
        <item x="20"/>
        <item x="18"/>
        <item x="52"/>
        <item x="89"/>
        <item x="15"/>
        <item x="112"/>
        <item x="32"/>
        <item x="122"/>
        <item x="118"/>
        <item x="37"/>
        <item x="81"/>
        <item x="80"/>
        <item x="27"/>
        <item x="116"/>
        <item x="74"/>
        <item x="17"/>
        <item x="105"/>
        <item x="26"/>
        <item x="72"/>
        <item x="123"/>
        <item x="21"/>
        <item x="43"/>
        <item x="97"/>
        <item x="98"/>
        <item x="24"/>
        <item x="110"/>
        <item x="8"/>
        <item x="45"/>
        <item x="85"/>
        <item x="83"/>
        <item x="13"/>
        <item x="34"/>
        <item x="50"/>
        <item x="124"/>
        <item t="default"/>
      </items>
      <autoSortScope>
        <pivotArea dataOnly="0" outline="0" fieldPosition="0">
          <references count="1">
            <reference field="4294967294" count="1" selected="0">
              <x v="0"/>
            </reference>
          </references>
        </pivotArea>
      </autoSortScope>
    </pivotField>
    <pivotField showAll="0">
      <items count="17">
        <item h="1" x="6"/>
        <item h="1" x="4"/>
        <item h="1" x="15"/>
        <item h="1" x="2"/>
        <item x="3"/>
        <item h="1" x="9"/>
        <item h="1" x="13"/>
        <item h="1" x="0"/>
        <item h="1" x="1"/>
        <item h="1" x="5"/>
        <item h="1" x="8"/>
        <item h="1" x="12"/>
        <item h="1" x="7"/>
        <item h="1" x="11"/>
        <item h="1" x="10"/>
        <item h="1" x="14"/>
        <item t="default"/>
      </items>
    </pivotField>
    <pivotField showAll="0"/>
    <pivotField showAll="0">
      <items count="6">
        <item h="1" x="0"/>
        <item h="1" x="2"/>
        <item h="1" x="3"/>
        <item h="1" x="4"/>
        <item x="1"/>
        <item t="default"/>
      </items>
    </pivotField>
    <pivotField showAll="0"/>
    <pivotField showAll="0"/>
    <pivotField showAll="0"/>
    <pivotField dataField="1" showAll="0"/>
    <pivotField showAll="0"/>
    <pivotField showAll="0"/>
    <pivotField showAll="0"/>
    <pivotField showAll="0"/>
    <pivotField showAll="0"/>
  </pivotFields>
  <rowFields count="1">
    <field x="0"/>
  </rowFields>
  <rowItems count="2">
    <i>
      <x v="121"/>
    </i>
    <i t="grand">
      <x/>
    </i>
  </rowItems>
  <colItems count="1">
    <i/>
  </colItems>
  <dataFields count="1">
    <dataField name="Sum of Set Score" fld="7" baseField="0"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069FBF-ED7B-4693-98DE-34351E2DB831}" name="country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66:B268" firstHeaderRow="1" firstDataRow="1" firstDataCol="1"/>
  <pivotFields count="13">
    <pivotField showAll="0"/>
    <pivotField axis="axisRow" showAll="0" sortType="descending">
      <items count="17">
        <item h="1" x="6"/>
        <item h="1" x="4"/>
        <item h="1" x="15"/>
        <item h="1" x="2"/>
        <item x="3"/>
        <item h="1" x="9"/>
        <item h="1" x="13"/>
        <item h="1" x="0"/>
        <item h="1" x="1"/>
        <item h="1" x="5"/>
        <item h="1" x="8"/>
        <item h="1" x="12"/>
        <item h="1" x="7"/>
        <item h="1" x="11"/>
        <item h="1" x="10"/>
        <item h="1" x="14"/>
        <item t="default"/>
      </items>
      <autoSortScope>
        <pivotArea dataOnly="0" outline="0" fieldPosition="0">
          <references count="1">
            <reference field="4294967294" count="1" selected="0">
              <x v="0"/>
            </reference>
          </references>
        </pivotArea>
      </autoSortScope>
    </pivotField>
    <pivotField showAll="0"/>
    <pivotField showAll="0">
      <items count="6">
        <item h="1" x="0"/>
        <item h="1" x="2"/>
        <item h="1" x="3"/>
        <item h="1" x="4"/>
        <item x="1"/>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2">
    <i>
      <x v="4"/>
    </i>
    <i t="grand">
      <x/>
    </i>
  </rowItems>
  <colItems count="1">
    <i/>
  </colItems>
  <dataFields count="1">
    <dataField name="Sum of overall_performanc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4BDCAE-9A85-4774-B7A9-318C4CF3D6C9}" name="top defen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336:G338" firstHeaderRow="0" firstDataRow="1" firstDataCol="1"/>
  <pivotFields count="13">
    <pivotField axis="axisRow" showAll="0" measureFilter="1" sortType="descending">
      <items count="132">
        <item x="129"/>
        <item x="100"/>
        <item x="12"/>
        <item x="75"/>
        <item x="95"/>
        <item x="33"/>
        <item x="5"/>
        <item x="64"/>
        <item x="38"/>
        <item x="79"/>
        <item x="91"/>
        <item x="29"/>
        <item x="57"/>
        <item x="67"/>
        <item x="115"/>
        <item x="92"/>
        <item x="23"/>
        <item x="104"/>
        <item x="71"/>
        <item x="2"/>
        <item x="6"/>
        <item x="28"/>
        <item x="103"/>
        <item x="60"/>
        <item x="73"/>
        <item x="47"/>
        <item x="119"/>
        <item x="128"/>
        <item x="51"/>
        <item x="9"/>
        <item x="31"/>
        <item x="0"/>
        <item x="14"/>
        <item x="55"/>
        <item x="58"/>
        <item x="1"/>
        <item x="19"/>
        <item x="127"/>
        <item x="84"/>
        <item x="41"/>
        <item x="76"/>
        <item x="70"/>
        <item x="130"/>
        <item x="86"/>
        <item x="87"/>
        <item x="7"/>
        <item x="93"/>
        <item x="113"/>
        <item x="11"/>
        <item x="30"/>
        <item x="49"/>
        <item x="39"/>
        <item x="78"/>
        <item x="10"/>
        <item x="53"/>
        <item x="36"/>
        <item x="68"/>
        <item x="109"/>
        <item x="82"/>
        <item x="107"/>
        <item x="108"/>
        <item x="48"/>
        <item x="101"/>
        <item x="120"/>
        <item x="94"/>
        <item x="126"/>
        <item x="106"/>
        <item x="46"/>
        <item x="111"/>
        <item x="90"/>
        <item x="56"/>
        <item x="114"/>
        <item x="4"/>
        <item x="62"/>
        <item x="125"/>
        <item x="96"/>
        <item x="40"/>
        <item x="66"/>
        <item x="63"/>
        <item x="117"/>
        <item x="88"/>
        <item x="44"/>
        <item x="65"/>
        <item x="59"/>
        <item x="3"/>
        <item x="99"/>
        <item x="54"/>
        <item x="22"/>
        <item x="35"/>
        <item x="42"/>
        <item x="61"/>
        <item x="121"/>
        <item x="25"/>
        <item x="77"/>
        <item x="69"/>
        <item x="16"/>
        <item x="102"/>
        <item x="20"/>
        <item x="18"/>
        <item x="52"/>
        <item x="89"/>
        <item x="15"/>
        <item x="112"/>
        <item x="32"/>
        <item x="122"/>
        <item x="118"/>
        <item x="37"/>
        <item x="81"/>
        <item x="80"/>
        <item x="27"/>
        <item x="116"/>
        <item x="74"/>
        <item x="17"/>
        <item x="105"/>
        <item x="26"/>
        <item x="72"/>
        <item x="123"/>
        <item x="21"/>
        <item x="43"/>
        <item x="97"/>
        <item x="98"/>
        <item x="24"/>
        <item x="110"/>
        <item x="8"/>
        <item x="45"/>
        <item x="85"/>
        <item x="83"/>
        <item x="13"/>
        <item x="34"/>
        <item x="50"/>
        <item x="124"/>
        <item t="default"/>
      </items>
      <autoSortScope>
        <pivotArea dataOnly="0" outline="0" fieldPosition="0">
          <references count="1">
            <reference field="4294967294" count="1" selected="0">
              <x v="1"/>
            </reference>
          </references>
        </pivotArea>
      </autoSortScope>
    </pivotField>
    <pivotField showAll="0">
      <items count="17">
        <item h="1" x="6"/>
        <item h="1" x="4"/>
        <item h="1" x="15"/>
        <item h="1" x="2"/>
        <item x="3"/>
        <item h="1" x="9"/>
        <item h="1" x="13"/>
        <item h="1" x="0"/>
        <item h="1" x="1"/>
        <item h="1" x="5"/>
        <item h="1" x="8"/>
        <item h="1" x="12"/>
        <item h="1" x="7"/>
        <item h="1" x="11"/>
        <item h="1" x="10"/>
        <item h="1" x="14"/>
        <item t="default"/>
      </items>
    </pivotField>
    <pivotField showAll="0"/>
    <pivotField showAll="0">
      <items count="6">
        <item h="1" x="0"/>
        <item h="1" x="2"/>
        <item h="1" x="3"/>
        <item h="1" x="4"/>
        <item x="1"/>
        <item t="default"/>
      </items>
    </pivotField>
    <pivotField showAll="0"/>
    <pivotField showAll="0"/>
    <pivotField showAll="0"/>
    <pivotField showAll="0"/>
    <pivotField dataField="1" showAll="0"/>
    <pivotField dataField="1" showAll="0"/>
    <pivotField showAll="0"/>
    <pivotField showAll="0"/>
    <pivotField showAll="0"/>
  </pivotFields>
  <rowFields count="1">
    <field x="0"/>
  </rowFields>
  <rowItems count="2">
    <i>
      <x v="121"/>
    </i>
    <i t="grand">
      <x/>
    </i>
  </rowItems>
  <colFields count="1">
    <field x="-2"/>
  </colFields>
  <colItems count="2">
    <i>
      <x/>
    </i>
    <i i="1">
      <x v="1"/>
    </i>
  </colItems>
  <dataFields count="2">
    <dataField name="Sum of Receive Score" fld="9" baseField="0" baseItem="0"/>
    <dataField name="Sum of Dig Score" fld="8"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19" format="7"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5500A4-E541-4553-9798-C74AC0419B15}" name="top 5 attc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70:G72" firstHeaderRow="1" firstDataRow="1" firstDataCol="1"/>
  <pivotFields count="13">
    <pivotField axis="axisRow" showAll="0" measureFilter="1" sortType="descending">
      <items count="132">
        <item x="129"/>
        <item x="100"/>
        <item x="12"/>
        <item x="75"/>
        <item x="95"/>
        <item x="33"/>
        <item x="5"/>
        <item x="64"/>
        <item x="38"/>
        <item x="79"/>
        <item x="91"/>
        <item x="29"/>
        <item x="57"/>
        <item x="67"/>
        <item x="115"/>
        <item x="92"/>
        <item x="23"/>
        <item x="104"/>
        <item x="71"/>
        <item x="2"/>
        <item x="6"/>
        <item x="28"/>
        <item x="103"/>
        <item x="60"/>
        <item x="73"/>
        <item x="47"/>
        <item x="119"/>
        <item x="128"/>
        <item x="51"/>
        <item x="9"/>
        <item x="31"/>
        <item x="0"/>
        <item x="14"/>
        <item x="55"/>
        <item x="58"/>
        <item x="1"/>
        <item x="19"/>
        <item x="127"/>
        <item x="84"/>
        <item x="41"/>
        <item x="76"/>
        <item x="70"/>
        <item x="130"/>
        <item x="86"/>
        <item x="87"/>
        <item x="7"/>
        <item x="93"/>
        <item x="113"/>
        <item x="11"/>
        <item x="30"/>
        <item x="49"/>
        <item x="39"/>
        <item x="78"/>
        <item x="10"/>
        <item x="53"/>
        <item x="36"/>
        <item x="68"/>
        <item x="109"/>
        <item x="82"/>
        <item x="107"/>
        <item x="108"/>
        <item x="48"/>
        <item x="101"/>
        <item x="120"/>
        <item x="94"/>
        <item x="126"/>
        <item x="106"/>
        <item x="46"/>
        <item x="111"/>
        <item x="90"/>
        <item x="56"/>
        <item x="114"/>
        <item x="4"/>
        <item x="62"/>
        <item x="125"/>
        <item x="96"/>
        <item x="40"/>
        <item x="66"/>
        <item x="63"/>
        <item x="117"/>
        <item x="88"/>
        <item x="44"/>
        <item x="65"/>
        <item x="59"/>
        <item x="3"/>
        <item x="99"/>
        <item x="54"/>
        <item x="22"/>
        <item x="35"/>
        <item x="42"/>
        <item x="61"/>
        <item x="121"/>
        <item x="25"/>
        <item x="77"/>
        <item x="69"/>
        <item x="16"/>
        <item x="102"/>
        <item x="20"/>
        <item x="18"/>
        <item x="52"/>
        <item x="89"/>
        <item x="15"/>
        <item x="112"/>
        <item x="32"/>
        <item x="122"/>
        <item x="118"/>
        <item x="37"/>
        <item x="81"/>
        <item x="80"/>
        <item x="27"/>
        <item x="116"/>
        <item x="74"/>
        <item x="17"/>
        <item x="105"/>
        <item x="26"/>
        <item x="72"/>
        <item x="123"/>
        <item x="21"/>
        <item x="43"/>
        <item x="97"/>
        <item x="98"/>
        <item x="24"/>
        <item x="110"/>
        <item x="8"/>
        <item x="45"/>
        <item x="85"/>
        <item x="83"/>
        <item x="13"/>
        <item x="34"/>
        <item x="50"/>
        <item x="124"/>
        <item t="default"/>
      </items>
      <autoSortScope>
        <pivotArea dataOnly="0" outline="0" fieldPosition="0">
          <references count="1">
            <reference field="4294967294" count="1" selected="0">
              <x v="0"/>
            </reference>
          </references>
        </pivotArea>
      </autoSortScope>
    </pivotField>
    <pivotField showAll="0">
      <items count="17">
        <item h="1" x="6"/>
        <item h="1" x="4"/>
        <item h="1" x="15"/>
        <item h="1" x="2"/>
        <item x="3"/>
        <item h="1" x="9"/>
        <item h="1" x="13"/>
        <item h="1" x="0"/>
        <item h="1" x="1"/>
        <item h="1" x="5"/>
        <item h="1" x="8"/>
        <item h="1" x="12"/>
        <item h="1" x="7"/>
        <item h="1" x="11"/>
        <item h="1" x="10"/>
        <item h="1" x="14"/>
        <item t="default"/>
      </items>
    </pivotField>
    <pivotField showAll="0"/>
    <pivotField multipleItemSelectionAllowed="1" showAll="0">
      <items count="6">
        <item h="1" x="0"/>
        <item h="1" x="2"/>
        <item h="1" x="3"/>
        <item h="1" x="4"/>
        <item x="1"/>
        <item t="default"/>
      </items>
    </pivotField>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pivotField showAll="0"/>
    <pivotField showAll="0"/>
    <pivotField showAll="0"/>
    <pivotField showAll="0"/>
    <pivotField showAll="0"/>
  </pivotFields>
  <rowFields count="1">
    <field x="0"/>
  </rowFields>
  <rowItems count="2">
    <i>
      <x v="121"/>
    </i>
    <i t="grand">
      <x/>
    </i>
  </rowItems>
  <colItems count="1">
    <i/>
  </colItems>
  <dataFields count="1">
    <dataField name="Sum of Attack Score" fld="4" baseField="0" baseItem="0"/>
  </dataFields>
  <chartFormats count="18">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42"/>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27"/>
          </reference>
        </references>
      </pivotArea>
    </chartFormat>
    <chartFormat chart="6" format="11">
      <pivotArea type="data" outline="0" fieldPosition="0">
        <references count="2">
          <reference field="4294967294" count="1" selected="0">
            <x v="0"/>
          </reference>
          <reference field="0" count="1" selected="0">
            <x v="37"/>
          </reference>
        </references>
      </pivotArea>
    </chartFormat>
    <chartFormat chart="6" format="12">
      <pivotArea type="data" outline="0" fieldPosition="0">
        <references count="2">
          <reference field="4294967294" count="1" selected="0">
            <x v="0"/>
          </reference>
          <reference field="0" count="1" selected="0">
            <x v="65"/>
          </reference>
        </references>
      </pivotArea>
    </chartFormat>
    <chartFormat chart="15" format="19" series="1">
      <pivotArea type="data" outline="0" fieldPosition="0">
        <references count="1">
          <reference field="4294967294" count="1" selected="0">
            <x v="0"/>
          </reference>
        </references>
      </pivotArea>
    </chartFormat>
    <chartFormat chart="15" format="20">
      <pivotArea type="data" outline="0" fieldPosition="0">
        <references count="2">
          <reference field="4294967294" count="1" selected="0">
            <x v="0"/>
          </reference>
          <reference field="0" count="1" selected="0">
            <x v="42"/>
          </reference>
        </references>
      </pivotArea>
    </chartFormat>
    <chartFormat chart="15" format="21">
      <pivotArea type="data" outline="0" fieldPosition="0">
        <references count="2">
          <reference field="4294967294" count="1" selected="0">
            <x v="0"/>
          </reference>
          <reference field="0" count="1" selected="0">
            <x v="0"/>
          </reference>
        </references>
      </pivotArea>
    </chartFormat>
    <chartFormat chart="15" format="22">
      <pivotArea type="data" outline="0" fieldPosition="0">
        <references count="2">
          <reference field="4294967294" count="1" selected="0">
            <x v="0"/>
          </reference>
          <reference field="0" count="1" selected="0">
            <x v="27"/>
          </reference>
        </references>
      </pivotArea>
    </chartFormat>
    <chartFormat chart="15" format="23">
      <pivotArea type="data" outline="0" fieldPosition="0">
        <references count="2">
          <reference field="4294967294" count="1" selected="0">
            <x v="0"/>
          </reference>
          <reference field="0" count="1" selected="0">
            <x v="37"/>
          </reference>
        </references>
      </pivotArea>
    </chartFormat>
    <chartFormat chart="15" format="24">
      <pivotArea type="data" outline="0" fieldPosition="0">
        <references count="2">
          <reference field="4294967294" count="1" selected="0">
            <x v="0"/>
          </reference>
          <reference field="0" count="1" selected="0">
            <x v="65"/>
          </reference>
        </references>
      </pivotArea>
    </chartFormat>
    <chartFormat chart="15" format="25">
      <pivotArea type="data" outline="0" fieldPosition="0">
        <references count="2">
          <reference field="4294967294" count="1" selected="0">
            <x v="0"/>
          </reference>
          <reference field="0" count="1" selected="0">
            <x v="18"/>
          </reference>
        </references>
      </pivotArea>
    </chartFormat>
    <chartFormat chart="15" format="26">
      <pivotArea type="data" outline="0" fieldPosition="0">
        <references count="2">
          <reference field="4294967294" count="1" selected="0">
            <x v="0"/>
          </reference>
          <reference field="0" count="1" selected="0">
            <x v="67"/>
          </reference>
        </references>
      </pivotArea>
    </chartFormat>
    <chartFormat chart="6" format="13">
      <pivotArea type="data" outline="0" fieldPosition="0">
        <references count="2">
          <reference field="4294967294" count="1" selected="0">
            <x v="0"/>
          </reference>
          <reference field="0" count="1" selected="0">
            <x v="86"/>
          </reference>
        </references>
      </pivotArea>
    </chartFormat>
    <chartFormat chart="6" format="14">
      <pivotArea type="data" outline="0" fieldPosition="0">
        <references count="2">
          <reference field="4294967294" count="1" selected="0">
            <x v="0"/>
          </reference>
          <reference field="0" count="1" selected="0">
            <x v="89"/>
          </reference>
        </references>
      </pivotArea>
    </chartFormat>
    <chartFormat chart="6" format="15">
      <pivotArea type="data" outline="0" fieldPosition="0">
        <references count="2">
          <reference field="4294967294" count="1" selected="0">
            <x v="0"/>
          </reference>
          <reference field="0" count="1" selected="0">
            <x v="7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9EF528-2781-4ED5-8281-4DA13E1A83F2}" name="top 5 p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13">
    <pivotField axis="axisRow" showAll="0" measureFilter="1" sortType="descending">
      <items count="132">
        <item x="129"/>
        <item x="100"/>
        <item x="12"/>
        <item x="75"/>
        <item x="95"/>
        <item x="33"/>
        <item x="5"/>
        <item x="64"/>
        <item x="38"/>
        <item x="79"/>
        <item x="91"/>
        <item x="29"/>
        <item x="57"/>
        <item x="67"/>
        <item x="115"/>
        <item x="92"/>
        <item x="23"/>
        <item x="104"/>
        <item x="71"/>
        <item x="2"/>
        <item x="6"/>
        <item x="28"/>
        <item x="103"/>
        <item x="60"/>
        <item x="73"/>
        <item x="47"/>
        <item x="119"/>
        <item x="128"/>
        <item x="51"/>
        <item x="9"/>
        <item x="31"/>
        <item x="0"/>
        <item x="14"/>
        <item x="55"/>
        <item x="58"/>
        <item x="1"/>
        <item x="19"/>
        <item x="127"/>
        <item x="84"/>
        <item x="41"/>
        <item x="76"/>
        <item x="70"/>
        <item x="130"/>
        <item x="86"/>
        <item x="87"/>
        <item x="7"/>
        <item x="93"/>
        <item x="113"/>
        <item x="11"/>
        <item x="30"/>
        <item x="49"/>
        <item x="39"/>
        <item x="78"/>
        <item x="10"/>
        <item x="53"/>
        <item x="36"/>
        <item x="68"/>
        <item x="109"/>
        <item x="82"/>
        <item x="107"/>
        <item x="108"/>
        <item x="48"/>
        <item x="101"/>
        <item x="120"/>
        <item x="94"/>
        <item x="126"/>
        <item x="106"/>
        <item x="46"/>
        <item x="111"/>
        <item x="90"/>
        <item x="56"/>
        <item x="114"/>
        <item x="4"/>
        <item x="62"/>
        <item x="125"/>
        <item x="96"/>
        <item x="40"/>
        <item x="66"/>
        <item x="63"/>
        <item x="117"/>
        <item x="88"/>
        <item x="44"/>
        <item x="65"/>
        <item x="59"/>
        <item x="3"/>
        <item x="99"/>
        <item x="54"/>
        <item x="22"/>
        <item x="35"/>
        <item x="42"/>
        <item x="61"/>
        <item x="121"/>
        <item x="25"/>
        <item x="77"/>
        <item x="69"/>
        <item x="16"/>
        <item x="102"/>
        <item x="20"/>
        <item x="18"/>
        <item x="52"/>
        <item x="89"/>
        <item x="15"/>
        <item x="112"/>
        <item x="32"/>
        <item x="122"/>
        <item x="118"/>
        <item x="37"/>
        <item x="81"/>
        <item x="80"/>
        <item x="27"/>
        <item x="116"/>
        <item x="74"/>
        <item x="17"/>
        <item x="105"/>
        <item x="26"/>
        <item x="72"/>
        <item x="123"/>
        <item x="21"/>
        <item x="43"/>
        <item x="97"/>
        <item x="98"/>
        <item x="24"/>
        <item x="110"/>
        <item x="8"/>
        <item x="45"/>
        <item x="85"/>
        <item x="83"/>
        <item x="13"/>
        <item x="34"/>
        <item x="50"/>
        <item x="124"/>
        <item t="default"/>
      </items>
      <autoSortScope>
        <pivotArea dataOnly="0" outline="0" fieldPosition="0">
          <references count="1">
            <reference field="4294967294" count="1" selected="0">
              <x v="0"/>
            </reference>
          </references>
        </pivotArea>
      </autoSortScope>
    </pivotField>
    <pivotField showAll="0">
      <items count="17">
        <item x="6"/>
        <item x="4"/>
        <item x="15"/>
        <item x="2"/>
        <item x="3"/>
        <item x="9"/>
        <item x="13"/>
        <item x="0"/>
        <item x="1"/>
        <item x="5"/>
        <item x="8"/>
        <item x="12"/>
        <item x="7"/>
        <item x="11"/>
        <item x="10"/>
        <item x="14"/>
        <item t="default"/>
      </items>
    </pivotField>
    <pivotField showAll="0"/>
    <pivotField showAll="0">
      <items count="6">
        <item h="1" x="0"/>
        <item h="1" x="2"/>
        <item h="1" x="3"/>
        <item h="1" x="4"/>
        <item x="1"/>
        <item t="default"/>
      </items>
    </pivotField>
    <pivotField showAll="0"/>
    <pivotField showAll="0"/>
    <pivotField showAll="0"/>
    <pivotField showAll="0"/>
    <pivotField showAll="0"/>
    <pivotField showAll="0"/>
    <pivotField showAll="0"/>
    <pivotField showAll="0"/>
    <pivotField dataField="1" showAll="0"/>
  </pivotFields>
  <rowFields count="1">
    <field x="0"/>
  </rowFields>
  <rowItems count="6">
    <i>
      <x v="30"/>
    </i>
    <i>
      <x v="21"/>
    </i>
    <i>
      <x v="16"/>
    </i>
    <i>
      <x v="98"/>
    </i>
    <i>
      <x v="87"/>
    </i>
    <i t="grand">
      <x/>
    </i>
  </rowItems>
  <colItems count="1">
    <i/>
  </colItems>
  <dataFields count="1">
    <dataField name="Sum of overall_performance" fld="12" baseField="0" baseItem="0"/>
  </dataFields>
  <chartFormats count="3">
    <chartFormat chart="6"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E3C795-85DF-4195-9A19-79C1DC5E3B05}" autoFormatId="16" applyNumberFormats="0" applyBorderFormats="0" applyFontFormats="0" applyPatternFormats="0" applyAlignmentFormats="0" applyWidthHeightFormats="0">
  <queryTableRefresh nextId="14">
    <queryTableFields count="13">
      <queryTableField id="1" name="Player" tableColumnId="1"/>
      <queryTableField id="2" name="Country" tableColumnId="2"/>
      <queryTableField id="3" name="Age" tableColumnId="3"/>
      <queryTableField id="4" name="Position" tableColumnId="4"/>
      <queryTableField id="5" name="Attack Score" tableColumnId="5"/>
      <queryTableField id="6" name="Block Score" tableColumnId="6"/>
      <queryTableField id="7" name="Serve Score" tableColumnId="7"/>
      <queryTableField id="8" name="Set Score" tableColumnId="8"/>
      <queryTableField id="9" name="Dig Score" tableColumnId="9"/>
      <queryTableField id="10" name="Receive Score" tableColumnId="10"/>
      <queryTableField id="11" name="overall_offensive_score" tableColumnId="11"/>
      <queryTableField id="12" name="overall_defense_score" tableColumnId="12"/>
      <queryTableField id="13" name="overall_performanc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E36F973C-10CE-4A2C-BA2D-A40D8DC7D0AD}" sourceName="Position">
  <pivotTables>
    <pivotTable tabId="3" name="top 5 attck"/>
    <pivotTable tabId="3" name="country 1"/>
    <pivotTable tabId="3" name="top 5 block"/>
    <pivotTable tabId="3" name="top 5 per"/>
    <pivotTable tabId="3" name="top 5 serve"/>
    <pivotTable tabId="3" name="top 5 setter"/>
    <pivotTable tabId="3" name="top defense"/>
    <pivotTable tabId="3" name="PivotTable1"/>
  </pivotTables>
  <data>
    <tabular pivotCacheId="202223037">
      <items count="5">
        <i x="0"/>
        <i x="2"/>
        <i x="3"/>
        <i x="4"/>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0C42317-E6BC-40EF-9CFA-C72C620CA1BD}" sourceName="Country">
  <pivotTables>
    <pivotTable tabId="3" name="top 5 attck"/>
    <pivotTable tabId="3" name="country 1"/>
    <pivotTable tabId="3" name="top 5 block"/>
    <pivotTable tabId="3" name="top 5 serve"/>
    <pivotTable tabId="3" name="top 5 setter"/>
    <pivotTable tabId="3" name="top defense"/>
  </pivotTables>
  <data>
    <tabular pivotCacheId="202223037">
      <items count="16">
        <i x="6"/>
        <i x="4"/>
        <i x="15"/>
        <i x="2"/>
        <i x="3" s="1"/>
        <i x="9"/>
        <i x="13"/>
        <i x="0"/>
        <i x="1"/>
        <i x="5"/>
        <i x="8"/>
        <i x="12"/>
        <i x="7"/>
        <i x="11"/>
        <i x="10"/>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9353C2CB-6779-454A-8163-1FB8479EA0E1}" cache="Slicer_Position" caption="Position" rowHeight="241300"/>
  <slicer name="Country 1" xr10:uid="{82A47709-CAC6-4D1C-B6AD-B8E31BD1ABA8}" cache="Slicer_Country" caption="Count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47B4E7-72D0-4FAC-94DA-C302B5352734}" name="players" displayName="players" ref="A1:M132" tableType="queryTable">
  <autoFilter ref="A1:M132" xr:uid="{9947B4E7-72D0-4FAC-94DA-C302B5352734}"/>
  <tableColumns count="13">
    <tableColumn id="1" xr3:uid="{1D55439E-232E-432D-A0B7-3A4E963AB761}" uniqueName="1" name="Player" queryTableFieldId="1" dataDxfId="62"/>
    <tableColumn id="2" xr3:uid="{F9A281EB-A03F-429B-8C8D-9CFA4007B0EC}" uniqueName="2" name="Country" queryTableFieldId="2" dataDxfId="61"/>
    <tableColumn id="3" xr3:uid="{36FBB2CB-73FF-4372-8E6A-532E3281BD10}" uniqueName="3" name="Age" queryTableFieldId="3"/>
    <tableColumn id="4" xr3:uid="{A59F99B1-8B2C-4C6F-8903-372B8EDF77DB}" uniqueName="4" name="Position" queryTableFieldId="4" dataDxfId="60"/>
    <tableColumn id="5" xr3:uid="{FBE69385-E41C-471F-867B-CC353D6B6CF4}" uniqueName="5" name="Attack Score" queryTableFieldId="5"/>
    <tableColumn id="6" xr3:uid="{A46E278C-64C4-49A5-94C9-1D57ADBEB871}" uniqueName="6" name="Block Score" queryTableFieldId="6"/>
    <tableColumn id="7" xr3:uid="{4E5175C8-09CC-4796-ACD1-DC1CC7DB4A59}" uniqueName="7" name="Serve Score" queryTableFieldId="7"/>
    <tableColumn id="8" xr3:uid="{92EE868C-63C8-41E4-A969-C4BE43579283}" uniqueName="8" name="Set Score" queryTableFieldId="8"/>
    <tableColumn id="9" xr3:uid="{11D44F9D-EDDF-4766-A2C4-6C012CD43247}" uniqueName="9" name="Dig Score" queryTableFieldId="9"/>
    <tableColumn id="10" xr3:uid="{1E78BCF9-F29B-470C-9916-AF077F15237C}" uniqueName="10" name="Receive Score" queryTableFieldId="10"/>
    <tableColumn id="11" xr3:uid="{5934947D-E43F-4CEF-8E5F-A82FAF424229}" uniqueName="11" name="overall_offensive_score" queryTableFieldId="11"/>
    <tableColumn id="12" xr3:uid="{01DA8005-FD2E-42DF-A065-20F455FDF259}" uniqueName="12" name="overall_defense_score" queryTableFieldId="12"/>
    <tableColumn id="13" xr3:uid="{F529BB54-DC68-42C8-AF51-FAE624EE1306}" uniqueName="13" name="overall_performance"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510315-AF0D-4834-9A96-549AAE030C66}" name="Table6" displayName="Table6" ref="A3:M134" totalsRowShown="0">
  <autoFilter ref="A3:M134" xr:uid="{E2510315-AF0D-4834-9A96-549AAE030C66}"/>
  <tableColumns count="13">
    <tableColumn id="1" xr3:uid="{853C51CD-E64E-4D46-A239-84A24C3E0885}" name="Player"/>
    <tableColumn id="2" xr3:uid="{63B4BBF6-BB1A-4C46-91D7-D01DF577C2D6}" name="Country"/>
    <tableColumn id="3" xr3:uid="{C123FEED-6902-413A-A09F-554827CBFAA4}" name="Age"/>
    <tableColumn id="4" xr3:uid="{2964451E-0F9E-4E2D-97F6-7FA76E9FCE63}" name="Position"/>
    <tableColumn id="5" xr3:uid="{F24BD98B-B1BF-4163-A4CF-9876E4D342BC}" name="Attack Score"/>
    <tableColumn id="6" xr3:uid="{63E99E4C-A661-4D21-87E2-49B264336D22}" name="Block Score"/>
    <tableColumn id="7" xr3:uid="{B3F84A3D-1CBC-4B39-AC02-7E59F225E623}" name="Serve Score"/>
    <tableColumn id="8" xr3:uid="{5FCDDA78-E82A-4FF3-9E95-E97B8F33D889}" name="Set Score"/>
    <tableColumn id="9" xr3:uid="{3DDD724E-F031-478D-863C-45FFD90D0C6E}" name="Dig Score"/>
    <tableColumn id="10" xr3:uid="{91E9E543-7B87-465C-9644-E20BB65DF627}" name="Receive Score"/>
    <tableColumn id="11" xr3:uid="{3C0BADA2-8BA8-48B7-83E7-62466684DB33}" name="overall_offensive_score"/>
    <tableColumn id="12" xr3:uid="{79BABE0F-2342-4FCB-A5D7-98F828A89599}" name="overall_defense_score"/>
    <tableColumn id="13" xr3:uid="{7BB5A769-AECE-40D0-A329-AD7A6E515F3F}" name="overall_perform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46F2-D5BD-41EF-B329-D0D7DB030481}">
  <dimension ref="A1"/>
  <sheetViews>
    <sheetView zoomScale="31" workbookViewId="0">
      <selection activeCell="L85" sqref="L85"/>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98FED-337D-4206-891B-DC630FF36048}">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195B2-B244-4B2A-8459-02BFE7337A60}">
  <dimension ref="A1"/>
  <sheetViews>
    <sheetView tabSelected="1" topLeftCell="B1" zoomScale="40" zoomScaleNormal="50" workbookViewId="0">
      <selection activeCell="Y34" sqref="Y34"/>
    </sheetView>
  </sheetViews>
  <sheetFormatPr defaultRowHeight="14.5" x14ac:dyDescent="0.35"/>
  <cols>
    <col min="1" max="1" width="8.7265625" hidden="1" customWidth="1"/>
    <col min="2" max="2" width="20" bestFit="1" customWidth="1"/>
    <col min="3" max="3" width="25.81640625" bestFit="1" customWidth="1"/>
    <col min="4" max="4" width="31" bestFit="1" customWidth="1"/>
    <col min="5" max="5" width="16.36328125" bestFit="1" customWidth="1"/>
    <col min="6" max="6" width="20" bestFit="1" customWidth="1"/>
    <col min="7" max="7" width="13.08984375" bestFit="1" customWidth="1"/>
    <col min="8" max="8" width="18.08984375" bestFit="1" customWidth="1"/>
    <col min="9" max="9" width="7.089843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F8BD-0723-4330-9BEE-EDC95C0C17F1}">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725B6-CB4E-49EB-BEB7-13362967FE7B}">
  <dimension ref="A1"/>
  <sheetViews>
    <sheetView workbookViewId="0">
      <selection activeCell="C23" sqref="C23"/>
    </sheetView>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0D4DF-A522-409C-A263-829FA5E9BEE6}">
  <dimension ref="A1:M132"/>
  <sheetViews>
    <sheetView topLeftCell="A2" workbookViewId="0">
      <selection activeCell="A2" sqref="A2:M132"/>
    </sheetView>
  </sheetViews>
  <sheetFormatPr defaultRowHeight="14.5" x14ac:dyDescent="0.35"/>
  <cols>
    <col min="2" max="2" width="8.7265625" bestFit="1" customWidth="1"/>
    <col min="3" max="3" width="6.1796875" bestFit="1" customWidth="1"/>
    <col min="4" max="13" width="8.7265625" bestFit="1" customWidth="1"/>
  </cols>
  <sheetData>
    <row r="1" spans="1:13" x14ac:dyDescent="0.35">
      <c r="A1" t="s">
        <v>0</v>
      </c>
      <c r="B1" t="s">
        <v>1</v>
      </c>
      <c r="C1" t="s">
        <v>2</v>
      </c>
      <c r="D1" t="s">
        <v>9</v>
      </c>
      <c r="E1" t="s">
        <v>162</v>
      </c>
      <c r="F1" t="s">
        <v>163</v>
      </c>
      <c r="G1" t="s">
        <v>164</v>
      </c>
      <c r="H1" t="s">
        <v>165</v>
      </c>
      <c r="I1" t="s">
        <v>166</v>
      </c>
      <c r="J1" t="s">
        <v>167</v>
      </c>
      <c r="K1" t="s">
        <v>168</v>
      </c>
      <c r="L1" t="s">
        <v>169</v>
      </c>
      <c r="M1" t="s">
        <v>170</v>
      </c>
    </row>
    <row r="2" spans="1:13" x14ac:dyDescent="0.35">
      <c r="A2" t="s">
        <v>157</v>
      </c>
      <c r="B2" t="s">
        <v>39</v>
      </c>
      <c r="C2">
        <v>19</v>
      </c>
      <c r="D2" t="s">
        <v>146</v>
      </c>
      <c r="E2">
        <v>0</v>
      </c>
      <c r="F2">
        <v>0</v>
      </c>
      <c r="G2">
        <v>0</v>
      </c>
      <c r="H2">
        <v>0</v>
      </c>
      <c r="I2">
        <v>5.92</v>
      </c>
      <c r="J2">
        <v>1.92</v>
      </c>
      <c r="K2">
        <v>0</v>
      </c>
      <c r="L2">
        <v>7.84</v>
      </c>
      <c r="M2">
        <v>7.84</v>
      </c>
    </row>
    <row r="3" spans="1:13" x14ac:dyDescent="0.35">
      <c r="A3" t="s">
        <v>156</v>
      </c>
      <c r="B3" t="s">
        <v>60</v>
      </c>
      <c r="C3">
        <v>24</v>
      </c>
      <c r="D3" t="s">
        <v>146</v>
      </c>
      <c r="E3">
        <v>0</v>
      </c>
      <c r="F3">
        <v>0</v>
      </c>
      <c r="G3">
        <v>0</v>
      </c>
      <c r="H3">
        <v>0</v>
      </c>
      <c r="I3">
        <v>5.92</v>
      </c>
      <c r="J3">
        <v>3.25</v>
      </c>
      <c r="K3">
        <v>0</v>
      </c>
      <c r="L3">
        <v>9.17</v>
      </c>
      <c r="M3">
        <v>9.17</v>
      </c>
    </row>
    <row r="4" spans="1:13" x14ac:dyDescent="0.35">
      <c r="A4" t="s">
        <v>155</v>
      </c>
      <c r="B4" t="s">
        <v>44</v>
      </c>
      <c r="C4">
        <v>24</v>
      </c>
      <c r="D4" t="s">
        <v>146</v>
      </c>
      <c r="E4">
        <v>0</v>
      </c>
      <c r="F4">
        <v>0</v>
      </c>
      <c r="G4">
        <v>0</v>
      </c>
      <c r="H4">
        <v>0</v>
      </c>
      <c r="I4">
        <v>6</v>
      </c>
      <c r="J4">
        <v>1.83</v>
      </c>
      <c r="K4">
        <v>0</v>
      </c>
      <c r="L4">
        <v>7.83</v>
      </c>
      <c r="M4">
        <v>7.83</v>
      </c>
    </row>
    <row r="5" spans="1:13" x14ac:dyDescent="0.35">
      <c r="A5" t="s">
        <v>152</v>
      </c>
      <c r="B5" t="s">
        <v>26</v>
      </c>
      <c r="C5">
        <v>24</v>
      </c>
      <c r="D5" t="s">
        <v>146</v>
      </c>
      <c r="E5">
        <v>0</v>
      </c>
      <c r="F5">
        <v>0</v>
      </c>
      <c r="G5">
        <v>0</v>
      </c>
      <c r="H5">
        <v>0</v>
      </c>
      <c r="I5">
        <v>6.58</v>
      </c>
      <c r="J5">
        <v>3.92</v>
      </c>
      <c r="K5">
        <v>0</v>
      </c>
      <c r="L5">
        <v>10.5</v>
      </c>
      <c r="M5">
        <v>10.5</v>
      </c>
    </row>
    <row r="6" spans="1:13" x14ac:dyDescent="0.35">
      <c r="A6" t="s">
        <v>171</v>
      </c>
      <c r="B6" t="s">
        <v>28</v>
      </c>
      <c r="C6">
        <v>26</v>
      </c>
      <c r="D6" t="s">
        <v>146</v>
      </c>
      <c r="E6">
        <v>0</v>
      </c>
      <c r="F6">
        <v>0</v>
      </c>
      <c r="G6">
        <v>0</v>
      </c>
      <c r="H6">
        <v>0</v>
      </c>
      <c r="I6">
        <v>5.08</v>
      </c>
      <c r="J6">
        <v>2.46</v>
      </c>
      <c r="K6">
        <v>0</v>
      </c>
      <c r="L6">
        <v>7.54</v>
      </c>
      <c r="M6">
        <v>7.54</v>
      </c>
    </row>
    <row r="7" spans="1:13" x14ac:dyDescent="0.35">
      <c r="A7" t="s">
        <v>158</v>
      </c>
      <c r="B7" t="s">
        <v>14</v>
      </c>
      <c r="C7">
        <v>28</v>
      </c>
      <c r="D7" t="s">
        <v>146</v>
      </c>
      <c r="E7">
        <v>0</v>
      </c>
      <c r="F7">
        <v>0</v>
      </c>
      <c r="G7">
        <v>0</v>
      </c>
      <c r="H7">
        <v>0</v>
      </c>
      <c r="I7">
        <v>10</v>
      </c>
      <c r="J7">
        <v>5</v>
      </c>
      <c r="K7">
        <v>0</v>
      </c>
      <c r="L7">
        <v>15</v>
      </c>
      <c r="M7">
        <v>15</v>
      </c>
    </row>
    <row r="8" spans="1:13" x14ac:dyDescent="0.35">
      <c r="A8" t="s">
        <v>148</v>
      </c>
      <c r="B8" t="s">
        <v>31</v>
      </c>
      <c r="C8">
        <v>28</v>
      </c>
      <c r="D8" t="s">
        <v>146</v>
      </c>
      <c r="E8">
        <v>0</v>
      </c>
      <c r="F8">
        <v>0</v>
      </c>
      <c r="G8">
        <v>0</v>
      </c>
      <c r="H8">
        <v>0</v>
      </c>
      <c r="I8">
        <v>8.69</v>
      </c>
      <c r="J8">
        <v>6.15</v>
      </c>
      <c r="K8">
        <v>0</v>
      </c>
      <c r="L8">
        <v>14.84</v>
      </c>
      <c r="M8">
        <v>14.84</v>
      </c>
    </row>
    <row r="9" spans="1:13" x14ac:dyDescent="0.35">
      <c r="A9" t="s">
        <v>143</v>
      </c>
      <c r="B9" t="s">
        <v>52</v>
      </c>
      <c r="C9">
        <v>29</v>
      </c>
      <c r="D9" t="s">
        <v>129</v>
      </c>
      <c r="E9">
        <v>0</v>
      </c>
      <c r="F9">
        <v>0.14000000000000001</v>
      </c>
      <c r="G9">
        <v>0.28999999999999998</v>
      </c>
      <c r="H9">
        <v>17.86</v>
      </c>
      <c r="I9">
        <v>4</v>
      </c>
      <c r="J9">
        <v>0</v>
      </c>
      <c r="K9">
        <v>0.28999999999999998</v>
      </c>
      <c r="L9">
        <v>4.1399999999999997</v>
      </c>
      <c r="M9">
        <v>22.29</v>
      </c>
    </row>
    <row r="10" spans="1:13" x14ac:dyDescent="0.35">
      <c r="A10" t="s">
        <v>145</v>
      </c>
      <c r="B10" t="s">
        <v>11</v>
      </c>
      <c r="C10">
        <v>29</v>
      </c>
      <c r="D10" t="s">
        <v>146</v>
      </c>
      <c r="E10">
        <v>0</v>
      </c>
      <c r="F10">
        <v>0</v>
      </c>
      <c r="G10">
        <v>0</v>
      </c>
      <c r="H10">
        <v>0</v>
      </c>
      <c r="I10">
        <v>8.73</v>
      </c>
      <c r="J10">
        <v>4.8</v>
      </c>
      <c r="K10">
        <v>0</v>
      </c>
      <c r="L10">
        <v>13.530000000000001</v>
      </c>
      <c r="M10">
        <v>13.530000000000001</v>
      </c>
    </row>
    <row r="11" spans="1:13" x14ac:dyDescent="0.35">
      <c r="A11" t="s">
        <v>160</v>
      </c>
      <c r="B11" t="s">
        <v>19</v>
      </c>
      <c r="C11">
        <v>30</v>
      </c>
      <c r="D11" t="s">
        <v>146</v>
      </c>
      <c r="E11">
        <v>0</v>
      </c>
      <c r="F11">
        <v>0</v>
      </c>
      <c r="G11">
        <v>0</v>
      </c>
      <c r="H11">
        <v>0</v>
      </c>
      <c r="I11">
        <v>4.25</v>
      </c>
      <c r="J11">
        <v>3.25</v>
      </c>
      <c r="K11">
        <v>0</v>
      </c>
      <c r="L11">
        <v>7.5</v>
      </c>
      <c r="M11">
        <v>7.5</v>
      </c>
    </row>
    <row r="12" spans="1:13" x14ac:dyDescent="0.35">
      <c r="A12" t="s">
        <v>147</v>
      </c>
      <c r="B12" t="s">
        <v>24</v>
      </c>
      <c r="C12">
        <v>31</v>
      </c>
      <c r="D12" t="s">
        <v>146</v>
      </c>
      <c r="E12">
        <v>0</v>
      </c>
      <c r="F12">
        <v>0</v>
      </c>
      <c r="G12">
        <v>0</v>
      </c>
      <c r="H12">
        <v>0</v>
      </c>
      <c r="I12">
        <v>9.85</v>
      </c>
      <c r="J12">
        <v>6.69</v>
      </c>
      <c r="K12">
        <v>0</v>
      </c>
      <c r="L12">
        <v>16.54</v>
      </c>
      <c r="M12">
        <v>16.54</v>
      </c>
    </row>
    <row r="13" spans="1:13" x14ac:dyDescent="0.35">
      <c r="A13" t="s">
        <v>172</v>
      </c>
      <c r="B13" t="s">
        <v>22</v>
      </c>
      <c r="C13">
        <v>32</v>
      </c>
      <c r="D13" t="s">
        <v>146</v>
      </c>
      <c r="E13">
        <v>0</v>
      </c>
      <c r="F13">
        <v>0</v>
      </c>
      <c r="G13">
        <v>0</v>
      </c>
      <c r="H13">
        <v>0</v>
      </c>
      <c r="I13">
        <v>6.5</v>
      </c>
      <c r="J13">
        <v>3.17</v>
      </c>
      <c r="K13">
        <v>0</v>
      </c>
      <c r="L13">
        <v>9.67</v>
      </c>
      <c r="M13">
        <v>9.67</v>
      </c>
    </row>
    <row r="14" spans="1:13" x14ac:dyDescent="0.35">
      <c r="A14" t="s">
        <v>151</v>
      </c>
      <c r="B14" t="s">
        <v>17</v>
      </c>
      <c r="C14">
        <v>33</v>
      </c>
      <c r="D14" t="s">
        <v>146</v>
      </c>
      <c r="E14">
        <v>0</v>
      </c>
      <c r="F14">
        <v>0</v>
      </c>
      <c r="G14">
        <v>0</v>
      </c>
      <c r="H14">
        <v>0</v>
      </c>
      <c r="I14">
        <v>6.92</v>
      </c>
      <c r="J14">
        <v>3.75</v>
      </c>
      <c r="K14">
        <v>0</v>
      </c>
      <c r="L14">
        <v>10.67</v>
      </c>
      <c r="M14">
        <v>10.67</v>
      </c>
    </row>
    <row r="15" spans="1:13" x14ac:dyDescent="0.35">
      <c r="A15" t="s">
        <v>173</v>
      </c>
      <c r="B15" t="s">
        <v>52</v>
      </c>
      <c r="C15">
        <v>33</v>
      </c>
      <c r="D15" t="s">
        <v>146</v>
      </c>
      <c r="E15">
        <v>0</v>
      </c>
      <c r="F15">
        <v>0</v>
      </c>
      <c r="G15">
        <v>0</v>
      </c>
      <c r="H15">
        <v>0</v>
      </c>
      <c r="I15">
        <v>7.09</v>
      </c>
      <c r="J15">
        <v>2.91</v>
      </c>
      <c r="K15">
        <v>0</v>
      </c>
      <c r="L15">
        <v>10</v>
      </c>
      <c r="M15">
        <v>10</v>
      </c>
    </row>
    <row r="16" spans="1:13" x14ac:dyDescent="0.35">
      <c r="A16" t="s">
        <v>149</v>
      </c>
      <c r="B16" t="s">
        <v>64</v>
      </c>
      <c r="C16">
        <v>33</v>
      </c>
      <c r="D16" t="s">
        <v>146</v>
      </c>
      <c r="E16">
        <v>0</v>
      </c>
      <c r="F16">
        <v>0</v>
      </c>
      <c r="G16">
        <v>0</v>
      </c>
      <c r="H16">
        <v>0</v>
      </c>
      <c r="I16">
        <v>11.44</v>
      </c>
      <c r="J16">
        <v>4.78</v>
      </c>
      <c r="K16">
        <v>0</v>
      </c>
      <c r="L16">
        <v>16.22</v>
      </c>
      <c r="M16">
        <v>16.22</v>
      </c>
    </row>
    <row r="17" spans="1:13" x14ac:dyDescent="0.35">
      <c r="A17" t="s">
        <v>150</v>
      </c>
      <c r="B17" t="s">
        <v>35</v>
      </c>
      <c r="C17">
        <v>34</v>
      </c>
      <c r="D17" t="s">
        <v>146</v>
      </c>
      <c r="E17">
        <v>0</v>
      </c>
      <c r="F17">
        <v>0</v>
      </c>
      <c r="G17">
        <v>0</v>
      </c>
      <c r="H17">
        <v>0</v>
      </c>
      <c r="I17">
        <v>5.6</v>
      </c>
      <c r="J17">
        <v>3.8</v>
      </c>
      <c r="K17">
        <v>0</v>
      </c>
      <c r="L17">
        <v>9.3999999999999986</v>
      </c>
      <c r="M17">
        <v>9.3999999999999986</v>
      </c>
    </row>
    <row r="18" spans="1:13" x14ac:dyDescent="0.35">
      <c r="A18" t="s">
        <v>161</v>
      </c>
      <c r="B18" t="s">
        <v>48</v>
      </c>
      <c r="C18">
        <v>41</v>
      </c>
      <c r="D18" t="s">
        <v>146</v>
      </c>
      <c r="E18">
        <v>0</v>
      </c>
      <c r="F18">
        <v>0</v>
      </c>
      <c r="G18">
        <v>0</v>
      </c>
      <c r="H18">
        <v>0</v>
      </c>
      <c r="I18">
        <v>5</v>
      </c>
      <c r="J18">
        <v>3.75</v>
      </c>
      <c r="K18">
        <v>0</v>
      </c>
      <c r="L18">
        <v>8.75</v>
      </c>
      <c r="M18">
        <v>8.75</v>
      </c>
    </row>
    <row r="19" spans="1:13" x14ac:dyDescent="0.35">
      <c r="A19" t="s">
        <v>139</v>
      </c>
      <c r="B19" t="s">
        <v>39</v>
      </c>
      <c r="C19">
        <v>26</v>
      </c>
      <c r="D19" t="s">
        <v>129</v>
      </c>
      <c r="E19">
        <v>0.08</v>
      </c>
      <c r="F19">
        <v>0.57999999999999996</v>
      </c>
      <c r="G19">
        <v>0.75</v>
      </c>
      <c r="H19">
        <v>15.33</v>
      </c>
      <c r="I19">
        <v>3</v>
      </c>
      <c r="J19">
        <v>0</v>
      </c>
      <c r="K19">
        <v>0.83</v>
      </c>
      <c r="L19">
        <v>3.58</v>
      </c>
      <c r="M19">
        <v>19.739999999999998</v>
      </c>
    </row>
    <row r="20" spans="1:13" x14ac:dyDescent="0.35">
      <c r="A20" t="s">
        <v>130</v>
      </c>
      <c r="B20" t="s">
        <v>11</v>
      </c>
      <c r="C20">
        <v>30</v>
      </c>
      <c r="D20" t="s">
        <v>129</v>
      </c>
      <c r="E20">
        <v>0.13</v>
      </c>
      <c r="F20">
        <v>7.0000000000000007E-2</v>
      </c>
      <c r="G20">
        <v>0.33</v>
      </c>
      <c r="H20">
        <v>19.73</v>
      </c>
      <c r="I20">
        <v>4.7300000000000004</v>
      </c>
      <c r="J20">
        <v>0</v>
      </c>
      <c r="K20">
        <v>0.46</v>
      </c>
      <c r="L20">
        <v>4.8000000000000007</v>
      </c>
      <c r="M20">
        <v>24.990000000000002</v>
      </c>
    </row>
    <row r="21" spans="1:13" x14ac:dyDescent="0.35">
      <c r="A21" t="s">
        <v>138</v>
      </c>
      <c r="B21" t="s">
        <v>44</v>
      </c>
      <c r="C21">
        <v>29</v>
      </c>
      <c r="D21" t="s">
        <v>129</v>
      </c>
      <c r="E21">
        <v>0.17</v>
      </c>
      <c r="F21">
        <v>0.67</v>
      </c>
      <c r="G21">
        <v>0.25</v>
      </c>
      <c r="H21">
        <v>16</v>
      </c>
      <c r="I21">
        <v>4</v>
      </c>
      <c r="J21">
        <v>0</v>
      </c>
      <c r="K21">
        <v>0.42000000000000004</v>
      </c>
      <c r="L21">
        <v>4.67</v>
      </c>
      <c r="M21">
        <v>21.090000000000003</v>
      </c>
    </row>
    <row r="22" spans="1:13" x14ac:dyDescent="0.35">
      <c r="A22" t="s">
        <v>174</v>
      </c>
      <c r="B22" t="s">
        <v>48</v>
      </c>
      <c r="C22">
        <v>30</v>
      </c>
      <c r="D22" t="s">
        <v>129</v>
      </c>
      <c r="E22">
        <v>0.17</v>
      </c>
      <c r="F22">
        <v>0.42</v>
      </c>
      <c r="G22">
        <v>0.08</v>
      </c>
      <c r="H22">
        <v>17.920000000000002</v>
      </c>
      <c r="I22">
        <v>3</v>
      </c>
      <c r="J22">
        <v>0</v>
      </c>
      <c r="K22">
        <v>0.25</v>
      </c>
      <c r="L22">
        <v>3.42</v>
      </c>
      <c r="M22">
        <v>21.590000000000003</v>
      </c>
    </row>
    <row r="23" spans="1:13" x14ac:dyDescent="0.35">
      <c r="A23" t="s">
        <v>144</v>
      </c>
      <c r="B23" t="s">
        <v>60</v>
      </c>
      <c r="C23">
        <v>34</v>
      </c>
      <c r="D23" t="s">
        <v>129</v>
      </c>
      <c r="E23">
        <v>0.25</v>
      </c>
      <c r="F23">
        <v>0.12</v>
      </c>
      <c r="G23">
        <v>0</v>
      </c>
      <c r="H23">
        <v>11.38</v>
      </c>
      <c r="I23">
        <v>2.38</v>
      </c>
      <c r="J23">
        <v>0</v>
      </c>
      <c r="K23">
        <v>0.25</v>
      </c>
      <c r="L23">
        <v>2.5</v>
      </c>
      <c r="M23">
        <v>14.13</v>
      </c>
    </row>
    <row r="24" spans="1:13" x14ac:dyDescent="0.35">
      <c r="A24" t="s">
        <v>133</v>
      </c>
      <c r="B24" t="s">
        <v>28</v>
      </c>
      <c r="C24">
        <v>37</v>
      </c>
      <c r="D24" t="s">
        <v>129</v>
      </c>
      <c r="E24">
        <v>0.38</v>
      </c>
      <c r="F24">
        <v>0.46</v>
      </c>
      <c r="G24">
        <v>0.31</v>
      </c>
      <c r="H24">
        <v>18.38</v>
      </c>
      <c r="I24">
        <v>4.08</v>
      </c>
      <c r="J24">
        <v>0</v>
      </c>
      <c r="K24">
        <v>0.69</v>
      </c>
      <c r="L24">
        <v>4.54</v>
      </c>
      <c r="M24">
        <v>23.61</v>
      </c>
    </row>
    <row r="25" spans="1:13" x14ac:dyDescent="0.35">
      <c r="A25" t="s">
        <v>128</v>
      </c>
      <c r="B25" t="s">
        <v>35</v>
      </c>
      <c r="C25">
        <v>30</v>
      </c>
      <c r="D25" t="s">
        <v>129</v>
      </c>
      <c r="E25">
        <v>0.4</v>
      </c>
      <c r="F25">
        <v>1</v>
      </c>
      <c r="G25">
        <v>0.27</v>
      </c>
      <c r="H25">
        <v>21.67</v>
      </c>
      <c r="I25">
        <v>4.13</v>
      </c>
      <c r="J25">
        <v>0</v>
      </c>
      <c r="K25">
        <v>0.67</v>
      </c>
      <c r="L25">
        <v>5.13</v>
      </c>
      <c r="M25">
        <v>27.470000000000002</v>
      </c>
    </row>
    <row r="26" spans="1:13" x14ac:dyDescent="0.35">
      <c r="A26" t="s">
        <v>142</v>
      </c>
      <c r="B26" t="s">
        <v>26</v>
      </c>
      <c r="C26">
        <v>24</v>
      </c>
      <c r="D26" t="s">
        <v>129</v>
      </c>
      <c r="E26">
        <v>0.42</v>
      </c>
      <c r="F26">
        <v>0</v>
      </c>
      <c r="G26">
        <v>0.33</v>
      </c>
      <c r="H26">
        <v>12.5</v>
      </c>
      <c r="I26">
        <v>2.5</v>
      </c>
      <c r="J26">
        <v>0.17</v>
      </c>
      <c r="K26">
        <v>0.75</v>
      </c>
      <c r="L26">
        <v>2.67</v>
      </c>
      <c r="M26">
        <v>15.92</v>
      </c>
    </row>
    <row r="27" spans="1:13" x14ac:dyDescent="0.35">
      <c r="A27" t="s">
        <v>175</v>
      </c>
      <c r="B27" t="s">
        <v>24</v>
      </c>
      <c r="C27">
        <v>34</v>
      </c>
      <c r="D27" t="s">
        <v>129</v>
      </c>
      <c r="E27">
        <v>0.46</v>
      </c>
      <c r="F27">
        <v>0.46</v>
      </c>
      <c r="G27">
        <v>0.08</v>
      </c>
      <c r="H27">
        <v>17.149999999999999</v>
      </c>
      <c r="I27">
        <v>4.8499999999999996</v>
      </c>
      <c r="J27">
        <v>0</v>
      </c>
      <c r="K27">
        <v>0.54</v>
      </c>
      <c r="L27">
        <v>5.31</v>
      </c>
      <c r="M27">
        <v>23</v>
      </c>
    </row>
    <row r="28" spans="1:13" x14ac:dyDescent="0.35">
      <c r="A28" t="s">
        <v>137</v>
      </c>
      <c r="B28" t="s">
        <v>22</v>
      </c>
      <c r="C28">
        <v>25</v>
      </c>
      <c r="D28" t="s">
        <v>129</v>
      </c>
      <c r="E28">
        <v>0.5</v>
      </c>
      <c r="F28">
        <v>0.67</v>
      </c>
      <c r="G28">
        <v>0.25</v>
      </c>
      <c r="H28">
        <v>16.420000000000002</v>
      </c>
      <c r="I28">
        <v>4.17</v>
      </c>
      <c r="J28">
        <v>0</v>
      </c>
      <c r="K28">
        <v>0.75</v>
      </c>
      <c r="L28">
        <v>4.84</v>
      </c>
      <c r="M28">
        <v>22.010000000000005</v>
      </c>
    </row>
    <row r="29" spans="1:13" x14ac:dyDescent="0.35">
      <c r="A29" t="s">
        <v>140</v>
      </c>
      <c r="B29" t="s">
        <v>19</v>
      </c>
      <c r="C29">
        <v>25</v>
      </c>
      <c r="D29" t="s">
        <v>129</v>
      </c>
      <c r="E29">
        <v>0.5</v>
      </c>
      <c r="F29">
        <v>1.17</v>
      </c>
      <c r="G29">
        <v>0</v>
      </c>
      <c r="H29">
        <v>15.25</v>
      </c>
      <c r="I29">
        <v>2.92</v>
      </c>
      <c r="J29">
        <v>0</v>
      </c>
      <c r="K29">
        <v>0.5</v>
      </c>
      <c r="L29">
        <v>4.09</v>
      </c>
      <c r="M29">
        <v>19.840000000000003</v>
      </c>
    </row>
    <row r="30" spans="1:13" x14ac:dyDescent="0.35">
      <c r="A30" t="s">
        <v>132</v>
      </c>
      <c r="B30" t="s">
        <v>31</v>
      </c>
      <c r="C30">
        <v>35</v>
      </c>
      <c r="D30" t="s">
        <v>129</v>
      </c>
      <c r="E30">
        <v>0.78</v>
      </c>
      <c r="F30">
        <v>0.56000000000000005</v>
      </c>
      <c r="G30">
        <v>0.44</v>
      </c>
      <c r="H30">
        <v>26.89</v>
      </c>
      <c r="I30">
        <v>6.33</v>
      </c>
      <c r="J30">
        <v>0</v>
      </c>
      <c r="K30">
        <v>1.22</v>
      </c>
      <c r="L30">
        <v>6.8900000000000006</v>
      </c>
      <c r="M30">
        <v>35</v>
      </c>
    </row>
    <row r="31" spans="1:13" x14ac:dyDescent="0.35">
      <c r="A31" t="s">
        <v>141</v>
      </c>
      <c r="B31" t="s">
        <v>64</v>
      </c>
      <c r="C31">
        <v>29</v>
      </c>
      <c r="D31" t="s">
        <v>129</v>
      </c>
      <c r="E31">
        <v>0.89</v>
      </c>
      <c r="F31">
        <v>0.67</v>
      </c>
      <c r="G31">
        <v>0.78</v>
      </c>
      <c r="H31">
        <v>17.329999999999998</v>
      </c>
      <c r="I31">
        <v>3.44</v>
      </c>
      <c r="J31">
        <v>0</v>
      </c>
      <c r="K31">
        <v>1.67</v>
      </c>
      <c r="L31">
        <v>4.1100000000000003</v>
      </c>
      <c r="M31">
        <v>23.110000000000003</v>
      </c>
    </row>
    <row r="32" spans="1:13" x14ac:dyDescent="0.35">
      <c r="A32" t="s">
        <v>176</v>
      </c>
      <c r="B32" t="s">
        <v>17</v>
      </c>
      <c r="C32">
        <v>30</v>
      </c>
      <c r="D32" t="s">
        <v>129</v>
      </c>
      <c r="E32">
        <v>1</v>
      </c>
      <c r="F32">
        <v>0.67</v>
      </c>
      <c r="G32">
        <v>0.25</v>
      </c>
      <c r="H32">
        <v>17.079999999999998</v>
      </c>
      <c r="I32">
        <v>2.92</v>
      </c>
      <c r="J32">
        <v>0</v>
      </c>
      <c r="K32">
        <v>1.25</v>
      </c>
      <c r="L32">
        <v>3.59</v>
      </c>
      <c r="M32">
        <v>21.92</v>
      </c>
    </row>
    <row r="33" spans="1:13" x14ac:dyDescent="0.35">
      <c r="A33" t="s">
        <v>131</v>
      </c>
      <c r="B33" t="s">
        <v>14</v>
      </c>
      <c r="C33">
        <v>27</v>
      </c>
      <c r="D33" t="s">
        <v>129</v>
      </c>
      <c r="E33">
        <v>2.4500000000000002</v>
      </c>
      <c r="F33">
        <v>1.27</v>
      </c>
      <c r="G33">
        <v>0.73</v>
      </c>
      <c r="H33">
        <v>25.18</v>
      </c>
      <c r="I33">
        <v>6.64</v>
      </c>
      <c r="J33">
        <v>0</v>
      </c>
      <c r="K33">
        <v>3.18</v>
      </c>
      <c r="L33">
        <v>7.91</v>
      </c>
      <c r="M33">
        <v>36.270000000000003</v>
      </c>
    </row>
    <row r="34" spans="1:13" x14ac:dyDescent="0.35">
      <c r="A34" t="s">
        <v>123</v>
      </c>
      <c r="B34" t="s">
        <v>35</v>
      </c>
      <c r="C34">
        <v>38</v>
      </c>
      <c r="D34" t="s">
        <v>56</v>
      </c>
      <c r="E34">
        <v>2.73</v>
      </c>
      <c r="F34">
        <v>1.47</v>
      </c>
      <c r="G34">
        <v>0.4</v>
      </c>
      <c r="H34">
        <v>0</v>
      </c>
      <c r="I34">
        <v>1.8</v>
      </c>
      <c r="J34">
        <v>7.0000000000000007E-2</v>
      </c>
      <c r="K34">
        <v>3.13</v>
      </c>
      <c r="L34">
        <v>3.34</v>
      </c>
      <c r="M34">
        <v>6.47</v>
      </c>
    </row>
    <row r="35" spans="1:13" x14ac:dyDescent="0.35">
      <c r="A35" t="s">
        <v>121</v>
      </c>
      <c r="B35" t="s">
        <v>35</v>
      </c>
      <c r="C35">
        <v>31</v>
      </c>
      <c r="D35" t="s">
        <v>56</v>
      </c>
      <c r="E35">
        <v>2.87</v>
      </c>
      <c r="F35">
        <v>0.47</v>
      </c>
      <c r="G35">
        <v>0.4</v>
      </c>
      <c r="H35">
        <v>0</v>
      </c>
      <c r="I35">
        <v>0.53</v>
      </c>
      <c r="J35">
        <v>0</v>
      </c>
      <c r="K35">
        <v>3.27</v>
      </c>
      <c r="L35">
        <v>1</v>
      </c>
      <c r="M35">
        <v>4.2699999999999996</v>
      </c>
    </row>
    <row r="36" spans="1:13" x14ac:dyDescent="0.35">
      <c r="A36" t="s">
        <v>125</v>
      </c>
      <c r="B36" t="s">
        <v>31</v>
      </c>
      <c r="C36">
        <v>24</v>
      </c>
      <c r="D36" t="s">
        <v>56</v>
      </c>
      <c r="E36">
        <v>3.08</v>
      </c>
      <c r="F36">
        <v>0.69</v>
      </c>
      <c r="G36">
        <v>0.23</v>
      </c>
      <c r="H36">
        <v>0</v>
      </c>
      <c r="I36">
        <v>1.08</v>
      </c>
      <c r="J36">
        <v>0.23</v>
      </c>
      <c r="K36">
        <v>3.31</v>
      </c>
      <c r="L36">
        <v>2</v>
      </c>
      <c r="M36">
        <v>5.3100000000000005</v>
      </c>
    </row>
    <row r="37" spans="1:13" x14ac:dyDescent="0.35">
      <c r="A37" t="s">
        <v>110</v>
      </c>
      <c r="B37" t="s">
        <v>14</v>
      </c>
      <c r="C37">
        <v>22</v>
      </c>
      <c r="D37" t="s">
        <v>12</v>
      </c>
      <c r="E37">
        <v>3.13</v>
      </c>
      <c r="F37">
        <v>0.2</v>
      </c>
      <c r="G37">
        <v>0.2</v>
      </c>
      <c r="H37">
        <v>0</v>
      </c>
      <c r="I37">
        <v>1.47</v>
      </c>
      <c r="J37">
        <v>0.47</v>
      </c>
      <c r="K37">
        <v>3.33</v>
      </c>
      <c r="L37">
        <v>2.1399999999999997</v>
      </c>
      <c r="M37">
        <v>5.47</v>
      </c>
    </row>
    <row r="38" spans="1:13" x14ac:dyDescent="0.35">
      <c r="A38" t="s">
        <v>127</v>
      </c>
      <c r="B38" t="s">
        <v>39</v>
      </c>
      <c r="C38">
        <v>25</v>
      </c>
      <c r="D38" t="s">
        <v>56</v>
      </c>
      <c r="E38">
        <v>3.33</v>
      </c>
      <c r="F38">
        <v>1.08</v>
      </c>
      <c r="G38">
        <v>0</v>
      </c>
      <c r="H38">
        <v>0</v>
      </c>
      <c r="I38">
        <v>1.33</v>
      </c>
      <c r="J38">
        <v>0</v>
      </c>
      <c r="K38">
        <v>3.33</v>
      </c>
      <c r="L38">
        <v>2.41</v>
      </c>
      <c r="M38">
        <v>5.74</v>
      </c>
    </row>
    <row r="39" spans="1:13" x14ac:dyDescent="0.35">
      <c r="A39" t="s">
        <v>120</v>
      </c>
      <c r="B39" t="s">
        <v>24</v>
      </c>
      <c r="C39">
        <v>30</v>
      </c>
      <c r="D39" t="s">
        <v>12</v>
      </c>
      <c r="E39">
        <v>3.38</v>
      </c>
      <c r="F39">
        <v>0.31</v>
      </c>
      <c r="G39">
        <v>0.08</v>
      </c>
      <c r="H39">
        <v>0</v>
      </c>
      <c r="I39">
        <v>0.54</v>
      </c>
      <c r="J39">
        <v>1.54</v>
      </c>
      <c r="K39">
        <v>3.46</v>
      </c>
      <c r="L39">
        <v>2.39</v>
      </c>
      <c r="M39">
        <v>5.85</v>
      </c>
    </row>
    <row r="40" spans="1:13" x14ac:dyDescent="0.35">
      <c r="A40" t="s">
        <v>124</v>
      </c>
      <c r="B40" t="s">
        <v>39</v>
      </c>
      <c r="C40">
        <v>26</v>
      </c>
      <c r="D40" t="s">
        <v>15</v>
      </c>
      <c r="E40">
        <v>3.42</v>
      </c>
      <c r="F40">
        <v>0.5</v>
      </c>
      <c r="G40">
        <v>0</v>
      </c>
      <c r="H40">
        <v>0</v>
      </c>
      <c r="I40">
        <v>1</v>
      </c>
      <c r="J40">
        <v>0</v>
      </c>
      <c r="K40">
        <v>3.42</v>
      </c>
      <c r="L40">
        <v>1.5</v>
      </c>
      <c r="M40">
        <v>4.92</v>
      </c>
    </row>
    <row r="41" spans="1:13" x14ac:dyDescent="0.35">
      <c r="A41" t="s">
        <v>122</v>
      </c>
      <c r="B41" t="s">
        <v>48</v>
      </c>
      <c r="C41">
        <v>26</v>
      </c>
      <c r="D41" t="s">
        <v>56</v>
      </c>
      <c r="E41">
        <v>3.42</v>
      </c>
      <c r="F41">
        <v>0.75</v>
      </c>
      <c r="G41">
        <v>0.33</v>
      </c>
      <c r="H41">
        <v>0</v>
      </c>
      <c r="I41">
        <v>0.83</v>
      </c>
      <c r="J41">
        <v>0</v>
      </c>
      <c r="K41">
        <v>3.75</v>
      </c>
      <c r="L41">
        <v>1.58</v>
      </c>
      <c r="M41">
        <v>5.33</v>
      </c>
    </row>
    <row r="42" spans="1:13" x14ac:dyDescent="0.35">
      <c r="A42" t="s">
        <v>118</v>
      </c>
      <c r="B42" t="s">
        <v>28</v>
      </c>
      <c r="C42">
        <v>25</v>
      </c>
      <c r="D42" t="s">
        <v>56</v>
      </c>
      <c r="E42">
        <v>3.46</v>
      </c>
      <c r="F42">
        <v>0.46</v>
      </c>
      <c r="G42">
        <v>0</v>
      </c>
      <c r="H42">
        <v>0</v>
      </c>
      <c r="I42">
        <v>0.77</v>
      </c>
      <c r="J42">
        <v>0.38</v>
      </c>
      <c r="K42">
        <v>3.46</v>
      </c>
      <c r="L42">
        <v>1.6099999999999999</v>
      </c>
      <c r="M42">
        <v>5.07</v>
      </c>
    </row>
    <row r="43" spans="1:13" x14ac:dyDescent="0.35">
      <c r="A43" t="s">
        <v>105</v>
      </c>
      <c r="B43" t="s">
        <v>35</v>
      </c>
      <c r="C43">
        <v>36</v>
      </c>
      <c r="D43" t="s">
        <v>56</v>
      </c>
      <c r="E43">
        <v>3.53</v>
      </c>
      <c r="F43">
        <v>0.8</v>
      </c>
      <c r="G43">
        <v>0.6</v>
      </c>
      <c r="H43">
        <v>0</v>
      </c>
      <c r="I43">
        <v>1.07</v>
      </c>
      <c r="J43">
        <v>0.2</v>
      </c>
      <c r="K43">
        <v>4.13</v>
      </c>
      <c r="L43">
        <v>2.0700000000000003</v>
      </c>
      <c r="M43">
        <v>6.2</v>
      </c>
    </row>
    <row r="44" spans="1:13" x14ac:dyDescent="0.35">
      <c r="A44" t="s">
        <v>112</v>
      </c>
      <c r="B44" t="s">
        <v>28</v>
      </c>
      <c r="C44">
        <v>32</v>
      </c>
      <c r="D44" t="s">
        <v>56</v>
      </c>
      <c r="E44">
        <v>3.62</v>
      </c>
      <c r="F44">
        <v>1</v>
      </c>
      <c r="G44">
        <v>0.62</v>
      </c>
      <c r="H44">
        <v>0</v>
      </c>
      <c r="I44">
        <v>1.1499999999999999</v>
      </c>
      <c r="J44">
        <v>0</v>
      </c>
      <c r="K44">
        <v>4.24</v>
      </c>
      <c r="L44">
        <v>2.15</v>
      </c>
      <c r="M44">
        <v>6.3900000000000006</v>
      </c>
    </row>
    <row r="45" spans="1:13" x14ac:dyDescent="0.35">
      <c r="A45" t="s">
        <v>114</v>
      </c>
      <c r="B45" t="s">
        <v>60</v>
      </c>
      <c r="C45">
        <v>22</v>
      </c>
      <c r="D45" t="s">
        <v>56</v>
      </c>
      <c r="E45">
        <v>3.83</v>
      </c>
      <c r="F45">
        <v>1.75</v>
      </c>
      <c r="G45">
        <v>0.42</v>
      </c>
      <c r="H45">
        <v>0</v>
      </c>
      <c r="I45">
        <v>2.25</v>
      </c>
      <c r="J45">
        <v>0.17</v>
      </c>
      <c r="K45">
        <v>4.25</v>
      </c>
      <c r="L45">
        <v>4.17</v>
      </c>
      <c r="M45">
        <v>8.42</v>
      </c>
    </row>
    <row r="46" spans="1:13" x14ac:dyDescent="0.35">
      <c r="A46" t="s">
        <v>113</v>
      </c>
      <c r="B46" t="s">
        <v>26</v>
      </c>
      <c r="C46">
        <v>23</v>
      </c>
      <c r="D46" t="s">
        <v>56</v>
      </c>
      <c r="E46">
        <v>3.83</v>
      </c>
      <c r="F46">
        <v>1.25</v>
      </c>
      <c r="G46">
        <v>0.33</v>
      </c>
      <c r="H46">
        <v>0</v>
      </c>
      <c r="I46">
        <v>1.17</v>
      </c>
      <c r="J46">
        <v>0.08</v>
      </c>
      <c r="K46">
        <v>4.16</v>
      </c>
      <c r="L46">
        <v>2.5</v>
      </c>
      <c r="M46">
        <v>6.66</v>
      </c>
    </row>
    <row r="47" spans="1:13" x14ac:dyDescent="0.35">
      <c r="A47" t="s">
        <v>177</v>
      </c>
      <c r="B47" t="s">
        <v>11</v>
      </c>
      <c r="C47">
        <v>30</v>
      </c>
      <c r="D47" t="s">
        <v>56</v>
      </c>
      <c r="E47">
        <v>3.87</v>
      </c>
      <c r="F47">
        <v>0.8</v>
      </c>
      <c r="G47">
        <v>0.27</v>
      </c>
      <c r="H47">
        <v>0</v>
      </c>
      <c r="I47">
        <v>0.73</v>
      </c>
      <c r="J47">
        <v>0.2</v>
      </c>
      <c r="K47">
        <v>4.1400000000000006</v>
      </c>
      <c r="L47">
        <v>1.73</v>
      </c>
      <c r="M47">
        <v>5.870000000000001</v>
      </c>
    </row>
    <row r="48" spans="1:13" x14ac:dyDescent="0.35">
      <c r="A48" t="s">
        <v>111</v>
      </c>
      <c r="B48" t="s">
        <v>19</v>
      </c>
      <c r="C48">
        <v>26</v>
      </c>
      <c r="D48" t="s">
        <v>56</v>
      </c>
      <c r="E48">
        <v>3.92</v>
      </c>
      <c r="F48">
        <v>0.75</v>
      </c>
      <c r="G48">
        <v>0.25</v>
      </c>
      <c r="H48">
        <v>0</v>
      </c>
      <c r="I48">
        <v>1.17</v>
      </c>
      <c r="J48">
        <v>0.08</v>
      </c>
      <c r="K48">
        <v>4.17</v>
      </c>
      <c r="L48">
        <v>2</v>
      </c>
      <c r="M48">
        <v>6.17</v>
      </c>
    </row>
    <row r="49" spans="1:13" x14ac:dyDescent="0.35">
      <c r="A49" t="s">
        <v>109</v>
      </c>
      <c r="B49" t="s">
        <v>60</v>
      </c>
      <c r="C49">
        <v>24</v>
      </c>
      <c r="D49" t="s">
        <v>12</v>
      </c>
      <c r="E49">
        <v>4</v>
      </c>
      <c r="F49">
        <v>0.75</v>
      </c>
      <c r="G49">
        <v>0.67</v>
      </c>
      <c r="H49">
        <v>0</v>
      </c>
      <c r="I49">
        <v>1.75</v>
      </c>
      <c r="J49">
        <v>3.83</v>
      </c>
      <c r="K49">
        <v>4.67</v>
      </c>
      <c r="L49">
        <v>6.33</v>
      </c>
      <c r="M49">
        <v>11</v>
      </c>
    </row>
    <row r="50" spans="1:13" x14ac:dyDescent="0.35">
      <c r="A50" t="s">
        <v>108</v>
      </c>
      <c r="B50" t="s">
        <v>26</v>
      </c>
      <c r="C50">
        <v>25</v>
      </c>
      <c r="D50" t="s">
        <v>56</v>
      </c>
      <c r="E50">
        <v>4.08</v>
      </c>
      <c r="F50">
        <v>1.5</v>
      </c>
      <c r="G50">
        <v>0.33</v>
      </c>
      <c r="H50">
        <v>0.08</v>
      </c>
      <c r="I50">
        <v>0.57999999999999996</v>
      </c>
      <c r="J50">
        <v>0.17</v>
      </c>
      <c r="K50">
        <v>4.41</v>
      </c>
      <c r="L50">
        <v>2.25</v>
      </c>
      <c r="M50">
        <v>6.74</v>
      </c>
    </row>
    <row r="51" spans="1:13" x14ac:dyDescent="0.35">
      <c r="A51" t="s">
        <v>119</v>
      </c>
      <c r="B51" t="s">
        <v>52</v>
      </c>
      <c r="C51">
        <v>26</v>
      </c>
      <c r="D51" t="s">
        <v>56</v>
      </c>
      <c r="E51">
        <v>4.09</v>
      </c>
      <c r="F51">
        <v>1.82</v>
      </c>
      <c r="G51">
        <v>1.18</v>
      </c>
      <c r="H51">
        <v>0</v>
      </c>
      <c r="I51">
        <v>2.09</v>
      </c>
      <c r="J51">
        <v>0.09</v>
      </c>
      <c r="K51">
        <v>5.27</v>
      </c>
      <c r="L51">
        <v>4</v>
      </c>
      <c r="M51">
        <v>9.27</v>
      </c>
    </row>
    <row r="52" spans="1:13" x14ac:dyDescent="0.35">
      <c r="A52" t="s">
        <v>178</v>
      </c>
      <c r="B52" t="s">
        <v>26</v>
      </c>
      <c r="C52">
        <v>24</v>
      </c>
      <c r="D52" t="s">
        <v>12</v>
      </c>
      <c r="E52">
        <v>4.17</v>
      </c>
      <c r="F52">
        <v>0.25</v>
      </c>
      <c r="G52">
        <v>0.42</v>
      </c>
      <c r="H52">
        <v>0</v>
      </c>
      <c r="I52">
        <v>2</v>
      </c>
      <c r="J52">
        <v>1.42</v>
      </c>
      <c r="K52">
        <v>4.59</v>
      </c>
      <c r="L52">
        <v>3.67</v>
      </c>
      <c r="M52">
        <v>8.26</v>
      </c>
    </row>
    <row r="53" spans="1:13" x14ac:dyDescent="0.35">
      <c r="A53" t="s">
        <v>179</v>
      </c>
      <c r="B53" t="s">
        <v>14</v>
      </c>
      <c r="C53">
        <v>26</v>
      </c>
      <c r="D53" t="s">
        <v>56</v>
      </c>
      <c r="E53">
        <v>4.18</v>
      </c>
      <c r="F53">
        <v>2</v>
      </c>
      <c r="G53">
        <v>0.73</v>
      </c>
      <c r="H53">
        <v>0</v>
      </c>
      <c r="I53">
        <v>1.55</v>
      </c>
      <c r="J53">
        <v>0</v>
      </c>
      <c r="K53">
        <v>4.91</v>
      </c>
      <c r="L53">
        <v>3.55</v>
      </c>
      <c r="M53">
        <v>8.4600000000000009</v>
      </c>
    </row>
    <row r="54" spans="1:13" x14ac:dyDescent="0.35">
      <c r="A54" t="s">
        <v>115</v>
      </c>
      <c r="B54" t="s">
        <v>52</v>
      </c>
      <c r="C54">
        <v>27</v>
      </c>
      <c r="D54" t="s">
        <v>12</v>
      </c>
      <c r="E54">
        <v>4.18</v>
      </c>
      <c r="F54">
        <v>0.73</v>
      </c>
      <c r="G54">
        <v>0.45</v>
      </c>
      <c r="H54">
        <v>0</v>
      </c>
      <c r="I54">
        <v>2.5499999999999998</v>
      </c>
      <c r="J54">
        <v>2.73</v>
      </c>
      <c r="K54">
        <v>4.63</v>
      </c>
      <c r="L54">
        <v>6.01</v>
      </c>
      <c r="M54">
        <v>10.64</v>
      </c>
    </row>
    <row r="55" spans="1:13" x14ac:dyDescent="0.35">
      <c r="A55" t="s">
        <v>101</v>
      </c>
      <c r="B55" t="s">
        <v>24</v>
      </c>
      <c r="C55">
        <v>28</v>
      </c>
      <c r="D55" t="s">
        <v>56</v>
      </c>
      <c r="E55">
        <v>4.2300000000000004</v>
      </c>
      <c r="F55">
        <v>1.85</v>
      </c>
      <c r="G55">
        <v>0.77</v>
      </c>
      <c r="H55">
        <v>0</v>
      </c>
      <c r="I55">
        <v>2.38</v>
      </c>
      <c r="J55">
        <v>0.23</v>
      </c>
      <c r="K55">
        <v>5</v>
      </c>
      <c r="L55">
        <v>4.4600000000000009</v>
      </c>
      <c r="M55">
        <v>9.4600000000000009</v>
      </c>
    </row>
    <row r="56" spans="1:13" x14ac:dyDescent="0.35">
      <c r="A56" t="s">
        <v>99</v>
      </c>
      <c r="B56" t="s">
        <v>28</v>
      </c>
      <c r="C56">
        <v>30</v>
      </c>
      <c r="D56" t="s">
        <v>56</v>
      </c>
      <c r="E56">
        <v>4.3099999999999996</v>
      </c>
      <c r="F56">
        <v>1.69</v>
      </c>
      <c r="G56">
        <v>0.15</v>
      </c>
      <c r="H56">
        <v>0</v>
      </c>
      <c r="I56">
        <v>0.77</v>
      </c>
      <c r="J56">
        <v>0.15</v>
      </c>
      <c r="K56">
        <v>4.46</v>
      </c>
      <c r="L56">
        <v>2.61</v>
      </c>
      <c r="M56">
        <v>7.07</v>
      </c>
    </row>
    <row r="57" spans="1:13" x14ac:dyDescent="0.35">
      <c r="A57" t="s">
        <v>103</v>
      </c>
      <c r="B57" t="s">
        <v>48</v>
      </c>
      <c r="C57">
        <v>25</v>
      </c>
      <c r="D57" t="s">
        <v>56</v>
      </c>
      <c r="E57">
        <v>4.42</v>
      </c>
      <c r="F57">
        <v>1.92</v>
      </c>
      <c r="G57">
        <v>0.25</v>
      </c>
      <c r="H57">
        <v>0</v>
      </c>
      <c r="I57">
        <v>1.33</v>
      </c>
      <c r="J57">
        <v>0</v>
      </c>
      <c r="K57">
        <v>4.67</v>
      </c>
      <c r="L57">
        <v>3.25</v>
      </c>
      <c r="M57">
        <v>7.92</v>
      </c>
    </row>
    <row r="58" spans="1:13" x14ac:dyDescent="0.35">
      <c r="A58" t="s">
        <v>104</v>
      </c>
      <c r="B58" t="s">
        <v>60</v>
      </c>
      <c r="C58">
        <v>36</v>
      </c>
      <c r="D58" t="s">
        <v>56</v>
      </c>
      <c r="E58">
        <v>4.42</v>
      </c>
      <c r="F58">
        <v>2.92</v>
      </c>
      <c r="G58">
        <v>0.25</v>
      </c>
      <c r="H58">
        <v>0</v>
      </c>
      <c r="I58">
        <v>1.92</v>
      </c>
      <c r="J58">
        <v>0.5</v>
      </c>
      <c r="K58">
        <v>4.67</v>
      </c>
      <c r="L58">
        <v>5.34</v>
      </c>
      <c r="M58">
        <v>10.01</v>
      </c>
    </row>
    <row r="59" spans="1:13" x14ac:dyDescent="0.35">
      <c r="A59" t="s">
        <v>180</v>
      </c>
      <c r="B59" t="s">
        <v>64</v>
      </c>
      <c r="C59">
        <v>28</v>
      </c>
      <c r="D59" t="s">
        <v>56</v>
      </c>
      <c r="E59">
        <v>4.54</v>
      </c>
      <c r="F59">
        <v>0.77</v>
      </c>
      <c r="G59">
        <v>0.31</v>
      </c>
      <c r="H59">
        <v>0</v>
      </c>
      <c r="I59">
        <v>1</v>
      </c>
      <c r="J59">
        <v>0</v>
      </c>
      <c r="K59">
        <v>4.8499999999999996</v>
      </c>
      <c r="L59">
        <v>1.77</v>
      </c>
      <c r="M59">
        <v>6.6199999999999992</v>
      </c>
    </row>
    <row r="60" spans="1:13" x14ac:dyDescent="0.35">
      <c r="A60" t="s">
        <v>106</v>
      </c>
      <c r="B60" t="s">
        <v>60</v>
      </c>
      <c r="C60">
        <v>22</v>
      </c>
      <c r="D60" t="s">
        <v>15</v>
      </c>
      <c r="E60">
        <v>4.7300000000000004</v>
      </c>
      <c r="F60">
        <v>1.0900000000000001</v>
      </c>
      <c r="G60">
        <v>0.36</v>
      </c>
      <c r="H60">
        <v>0</v>
      </c>
      <c r="I60">
        <v>0.73</v>
      </c>
      <c r="J60">
        <v>0</v>
      </c>
      <c r="K60">
        <v>5.0900000000000007</v>
      </c>
      <c r="L60">
        <v>1.82</v>
      </c>
      <c r="M60">
        <v>6.91</v>
      </c>
    </row>
    <row r="61" spans="1:13" x14ac:dyDescent="0.35">
      <c r="A61" t="s">
        <v>96</v>
      </c>
      <c r="B61" t="s">
        <v>17</v>
      </c>
      <c r="C61">
        <v>26</v>
      </c>
      <c r="D61" t="s">
        <v>56</v>
      </c>
      <c r="E61">
        <v>4.75</v>
      </c>
      <c r="F61">
        <v>2.08</v>
      </c>
      <c r="G61">
        <v>0.57999999999999996</v>
      </c>
      <c r="H61">
        <v>0</v>
      </c>
      <c r="I61">
        <v>1.92</v>
      </c>
      <c r="J61">
        <v>0</v>
      </c>
      <c r="K61">
        <v>5.33</v>
      </c>
      <c r="L61">
        <v>4</v>
      </c>
      <c r="M61">
        <v>9.33</v>
      </c>
    </row>
    <row r="62" spans="1:13" x14ac:dyDescent="0.35">
      <c r="A62" t="s">
        <v>95</v>
      </c>
      <c r="B62" t="s">
        <v>44</v>
      </c>
      <c r="C62">
        <v>29</v>
      </c>
      <c r="D62" t="s">
        <v>56</v>
      </c>
      <c r="E62">
        <v>4.75</v>
      </c>
      <c r="F62">
        <v>1.33</v>
      </c>
      <c r="G62">
        <v>0.57999999999999996</v>
      </c>
      <c r="H62">
        <v>0</v>
      </c>
      <c r="I62">
        <v>1.67</v>
      </c>
      <c r="J62">
        <v>0.33</v>
      </c>
      <c r="K62">
        <v>5.33</v>
      </c>
      <c r="L62">
        <v>3.33</v>
      </c>
      <c r="M62">
        <v>8.66</v>
      </c>
    </row>
    <row r="63" spans="1:13" x14ac:dyDescent="0.35">
      <c r="A63" t="s">
        <v>126</v>
      </c>
      <c r="B63" t="s">
        <v>39</v>
      </c>
      <c r="C63">
        <v>22</v>
      </c>
      <c r="D63" t="s">
        <v>12</v>
      </c>
      <c r="E63">
        <v>5</v>
      </c>
      <c r="F63">
        <v>0.38</v>
      </c>
      <c r="G63">
        <v>0.25</v>
      </c>
      <c r="H63">
        <v>0</v>
      </c>
      <c r="I63">
        <v>1.5</v>
      </c>
      <c r="J63">
        <v>1.5</v>
      </c>
      <c r="K63">
        <v>5.25</v>
      </c>
      <c r="L63">
        <v>3.38</v>
      </c>
      <c r="M63">
        <v>8.6300000000000008</v>
      </c>
    </row>
    <row r="64" spans="1:13" x14ac:dyDescent="0.35">
      <c r="A64" t="s">
        <v>181</v>
      </c>
      <c r="B64" t="s">
        <v>22</v>
      </c>
      <c r="C64">
        <v>26</v>
      </c>
      <c r="D64" t="s">
        <v>56</v>
      </c>
      <c r="E64">
        <v>5.08</v>
      </c>
      <c r="F64">
        <v>2.42</v>
      </c>
      <c r="G64">
        <v>0.33</v>
      </c>
      <c r="H64">
        <v>0</v>
      </c>
      <c r="I64">
        <v>1.58</v>
      </c>
      <c r="J64">
        <v>0.08</v>
      </c>
      <c r="K64">
        <v>5.41</v>
      </c>
      <c r="L64">
        <v>4.08</v>
      </c>
      <c r="M64">
        <v>9.49</v>
      </c>
    </row>
    <row r="65" spans="1:13" x14ac:dyDescent="0.35">
      <c r="A65" t="s">
        <v>86</v>
      </c>
      <c r="B65" t="s">
        <v>24</v>
      </c>
      <c r="C65">
        <v>37</v>
      </c>
      <c r="D65" t="s">
        <v>56</v>
      </c>
      <c r="E65">
        <v>5.08</v>
      </c>
      <c r="F65">
        <v>1.38</v>
      </c>
      <c r="G65">
        <v>0.23</v>
      </c>
      <c r="H65">
        <v>0</v>
      </c>
      <c r="I65">
        <v>2.38</v>
      </c>
      <c r="J65">
        <v>0.54</v>
      </c>
      <c r="K65">
        <v>5.3100000000000005</v>
      </c>
      <c r="L65">
        <v>4.3</v>
      </c>
      <c r="M65">
        <v>9.61</v>
      </c>
    </row>
    <row r="66" spans="1:13" x14ac:dyDescent="0.35">
      <c r="A66" t="s">
        <v>98</v>
      </c>
      <c r="B66" t="s">
        <v>52</v>
      </c>
      <c r="C66">
        <v>29</v>
      </c>
      <c r="D66" t="s">
        <v>56</v>
      </c>
      <c r="E66">
        <v>5.09</v>
      </c>
      <c r="F66">
        <v>0.82</v>
      </c>
      <c r="G66">
        <v>1.0900000000000001</v>
      </c>
      <c r="H66">
        <v>0</v>
      </c>
      <c r="I66">
        <v>2</v>
      </c>
      <c r="J66">
        <v>0.09</v>
      </c>
      <c r="K66">
        <v>6.18</v>
      </c>
      <c r="L66">
        <v>2.9099999999999997</v>
      </c>
      <c r="M66">
        <v>9.09</v>
      </c>
    </row>
    <row r="67" spans="1:13" x14ac:dyDescent="0.35">
      <c r="A67" t="s">
        <v>88</v>
      </c>
      <c r="B67" t="s">
        <v>22</v>
      </c>
      <c r="C67">
        <v>25</v>
      </c>
      <c r="D67" t="s">
        <v>12</v>
      </c>
      <c r="E67">
        <v>5.17</v>
      </c>
      <c r="F67">
        <v>0.67</v>
      </c>
      <c r="G67">
        <v>0.33</v>
      </c>
      <c r="H67">
        <v>0</v>
      </c>
      <c r="I67">
        <v>2.67</v>
      </c>
      <c r="J67">
        <v>1.83</v>
      </c>
      <c r="K67">
        <v>5.5</v>
      </c>
      <c r="L67">
        <v>5.17</v>
      </c>
      <c r="M67">
        <v>10.67</v>
      </c>
    </row>
    <row r="68" spans="1:13" x14ac:dyDescent="0.35">
      <c r="A68" t="s">
        <v>74</v>
      </c>
      <c r="B68" t="s">
        <v>11</v>
      </c>
      <c r="C68">
        <v>27</v>
      </c>
      <c r="D68" t="s">
        <v>56</v>
      </c>
      <c r="E68">
        <v>5.2</v>
      </c>
      <c r="F68">
        <v>1.2</v>
      </c>
      <c r="G68">
        <v>0.27</v>
      </c>
      <c r="H68">
        <v>0</v>
      </c>
      <c r="I68">
        <v>2.13</v>
      </c>
      <c r="J68">
        <v>0.6</v>
      </c>
      <c r="K68">
        <v>5.4700000000000006</v>
      </c>
      <c r="L68">
        <v>3.93</v>
      </c>
      <c r="M68">
        <v>9.4</v>
      </c>
    </row>
    <row r="69" spans="1:13" x14ac:dyDescent="0.35">
      <c r="A69" t="s">
        <v>83</v>
      </c>
      <c r="B69" t="s">
        <v>64</v>
      </c>
      <c r="C69">
        <v>28</v>
      </c>
      <c r="D69" t="s">
        <v>12</v>
      </c>
      <c r="E69">
        <v>5.23</v>
      </c>
      <c r="F69">
        <v>0.31</v>
      </c>
      <c r="G69">
        <v>0.54</v>
      </c>
      <c r="H69">
        <v>0.08</v>
      </c>
      <c r="I69">
        <v>2.38</v>
      </c>
      <c r="J69">
        <v>2.54</v>
      </c>
      <c r="K69">
        <v>5.7700000000000005</v>
      </c>
      <c r="L69">
        <v>5.23</v>
      </c>
      <c r="M69">
        <v>11.08</v>
      </c>
    </row>
    <row r="70" spans="1:13" x14ac:dyDescent="0.35">
      <c r="A70" t="s">
        <v>87</v>
      </c>
      <c r="B70" t="s">
        <v>22</v>
      </c>
      <c r="C70">
        <v>33</v>
      </c>
      <c r="D70" t="s">
        <v>56</v>
      </c>
      <c r="E70">
        <v>5.33</v>
      </c>
      <c r="F70">
        <v>2.42</v>
      </c>
      <c r="G70">
        <v>0.57999999999999996</v>
      </c>
      <c r="H70">
        <v>0</v>
      </c>
      <c r="I70">
        <v>2.17</v>
      </c>
      <c r="J70">
        <v>0</v>
      </c>
      <c r="K70">
        <v>5.91</v>
      </c>
      <c r="L70">
        <v>4.59</v>
      </c>
      <c r="M70">
        <v>10.5</v>
      </c>
    </row>
    <row r="71" spans="1:13" x14ac:dyDescent="0.35">
      <c r="A71" t="s">
        <v>92</v>
      </c>
      <c r="B71" t="s">
        <v>14</v>
      </c>
      <c r="C71">
        <v>26</v>
      </c>
      <c r="D71" t="s">
        <v>56</v>
      </c>
      <c r="E71">
        <v>5.36</v>
      </c>
      <c r="F71">
        <v>2.1800000000000002</v>
      </c>
      <c r="G71">
        <v>1.18</v>
      </c>
      <c r="H71">
        <v>0</v>
      </c>
      <c r="I71">
        <v>2.36</v>
      </c>
      <c r="J71">
        <v>0.09</v>
      </c>
      <c r="K71">
        <v>6.54</v>
      </c>
      <c r="L71">
        <v>4.63</v>
      </c>
      <c r="M71">
        <v>11.17</v>
      </c>
    </row>
    <row r="72" spans="1:13" x14ac:dyDescent="0.35">
      <c r="A72" t="s">
        <v>100</v>
      </c>
      <c r="B72" t="s">
        <v>60</v>
      </c>
      <c r="C72">
        <v>19</v>
      </c>
      <c r="D72" t="s">
        <v>12</v>
      </c>
      <c r="E72">
        <v>5.5</v>
      </c>
      <c r="F72">
        <v>0.4</v>
      </c>
      <c r="G72">
        <v>0.4</v>
      </c>
      <c r="H72">
        <v>0</v>
      </c>
      <c r="I72">
        <v>2.8</v>
      </c>
      <c r="J72">
        <v>2.2000000000000002</v>
      </c>
      <c r="K72">
        <v>5.9</v>
      </c>
      <c r="L72">
        <v>5.4</v>
      </c>
      <c r="M72">
        <v>11.299999999999999</v>
      </c>
    </row>
    <row r="73" spans="1:13" x14ac:dyDescent="0.35">
      <c r="A73" t="s">
        <v>85</v>
      </c>
      <c r="B73" t="s">
        <v>19</v>
      </c>
      <c r="C73">
        <v>26</v>
      </c>
      <c r="D73" t="s">
        <v>56</v>
      </c>
      <c r="E73">
        <v>5.58</v>
      </c>
      <c r="F73">
        <v>2.42</v>
      </c>
      <c r="G73">
        <v>0.25</v>
      </c>
      <c r="H73">
        <v>0</v>
      </c>
      <c r="I73">
        <v>2.17</v>
      </c>
      <c r="J73">
        <v>0.5</v>
      </c>
      <c r="K73">
        <v>5.83</v>
      </c>
      <c r="L73">
        <v>5.09</v>
      </c>
      <c r="M73">
        <v>10.92</v>
      </c>
    </row>
    <row r="74" spans="1:13" x14ac:dyDescent="0.35">
      <c r="A74" t="s">
        <v>82</v>
      </c>
      <c r="B74" t="s">
        <v>17</v>
      </c>
      <c r="C74">
        <v>23</v>
      </c>
      <c r="D74" t="s">
        <v>12</v>
      </c>
      <c r="E74">
        <v>5.75</v>
      </c>
      <c r="F74">
        <v>0.25</v>
      </c>
      <c r="G74">
        <v>0.92</v>
      </c>
      <c r="H74">
        <v>0</v>
      </c>
      <c r="I74">
        <v>2.08</v>
      </c>
      <c r="J74">
        <v>3.92</v>
      </c>
      <c r="K74">
        <v>6.67</v>
      </c>
      <c r="L74">
        <v>6.25</v>
      </c>
      <c r="M74">
        <v>12.92</v>
      </c>
    </row>
    <row r="75" spans="1:13" x14ac:dyDescent="0.35">
      <c r="A75" t="s">
        <v>81</v>
      </c>
      <c r="B75" t="s">
        <v>48</v>
      </c>
      <c r="C75">
        <v>23</v>
      </c>
      <c r="D75" t="s">
        <v>15</v>
      </c>
      <c r="E75">
        <v>5.75</v>
      </c>
      <c r="F75">
        <v>0.67</v>
      </c>
      <c r="G75">
        <v>0.42</v>
      </c>
      <c r="H75">
        <v>0</v>
      </c>
      <c r="I75">
        <v>3.17</v>
      </c>
      <c r="J75">
        <v>0.08</v>
      </c>
      <c r="K75">
        <v>6.17</v>
      </c>
      <c r="L75">
        <v>3.92</v>
      </c>
      <c r="M75">
        <v>10.09</v>
      </c>
    </row>
    <row r="76" spans="1:13" x14ac:dyDescent="0.35">
      <c r="A76" t="s">
        <v>116</v>
      </c>
      <c r="B76" t="s">
        <v>17</v>
      </c>
      <c r="C76">
        <v>32</v>
      </c>
      <c r="D76" t="s">
        <v>15</v>
      </c>
      <c r="E76">
        <v>5.75</v>
      </c>
      <c r="F76">
        <v>0.5</v>
      </c>
      <c r="G76">
        <v>0.25</v>
      </c>
      <c r="H76">
        <v>0</v>
      </c>
      <c r="I76">
        <v>1.25</v>
      </c>
      <c r="J76">
        <v>0.25</v>
      </c>
      <c r="K76">
        <v>6</v>
      </c>
      <c r="L76">
        <v>2</v>
      </c>
      <c r="M76">
        <v>8</v>
      </c>
    </row>
    <row r="77" spans="1:13" x14ac:dyDescent="0.35">
      <c r="A77" t="s">
        <v>79</v>
      </c>
      <c r="B77" t="s">
        <v>48</v>
      </c>
      <c r="C77">
        <v>23</v>
      </c>
      <c r="D77" t="s">
        <v>12</v>
      </c>
      <c r="E77">
        <v>5.92</v>
      </c>
      <c r="F77">
        <v>0.5</v>
      </c>
      <c r="G77">
        <v>0.17</v>
      </c>
      <c r="H77">
        <v>0</v>
      </c>
      <c r="I77">
        <v>1.83</v>
      </c>
      <c r="J77">
        <v>0.08</v>
      </c>
      <c r="K77">
        <v>6.09</v>
      </c>
      <c r="L77">
        <v>2.41</v>
      </c>
      <c r="M77">
        <v>8.5</v>
      </c>
    </row>
    <row r="78" spans="1:13" x14ac:dyDescent="0.35">
      <c r="A78" t="s">
        <v>75</v>
      </c>
      <c r="B78" t="s">
        <v>28</v>
      </c>
      <c r="C78">
        <v>26</v>
      </c>
      <c r="D78" t="s">
        <v>12</v>
      </c>
      <c r="E78">
        <v>5.92</v>
      </c>
      <c r="F78">
        <v>1.1499999999999999</v>
      </c>
      <c r="G78">
        <v>0.38</v>
      </c>
      <c r="H78">
        <v>0</v>
      </c>
      <c r="I78">
        <v>3.23</v>
      </c>
      <c r="J78">
        <v>3</v>
      </c>
      <c r="K78">
        <v>6.3</v>
      </c>
      <c r="L78">
        <v>7.38</v>
      </c>
      <c r="M78">
        <v>13.68</v>
      </c>
    </row>
    <row r="79" spans="1:13" x14ac:dyDescent="0.35">
      <c r="A79" t="s">
        <v>69</v>
      </c>
      <c r="B79" t="s">
        <v>35</v>
      </c>
      <c r="C79">
        <v>30</v>
      </c>
      <c r="D79" t="s">
        <v>12</v>
      </c>
      <c r="E79">
        <v>6</v>
      </c>
      <c r="F79">
        <v>0.71</v>
      </c>
      <c r="G79">
        <v>0.93</v>
      </c>
      <c r="H79">
        <v>0</v>
      </c>
      <c r="I79">
        <v>2.0699999999999998</v>
      </c>
      <c r="J79">
        <v>2.21</v>
      </c>
      <c r="K79">
        <v>6.93</v>
      </c>
      <c r="L79">
        <v>4.99</v>
      </c>
      <c r="M79">
        <v>11.920000000000002</v>
      </c>
    </row>
    <row r="80" spans="1:13" x14ac:dyDescent="0.35">
      <c r="A80" t="s">
        <v>71</v>
      </c>
      <c r="B80" t="s">
        <v>31</v>
      </c>
      <c r="C80">
        <v>30</v>
      </c>
      <c r="D80" t="s">
        <v>15</v>
      </c>
      <c r="E80">
        <v>6.23</v>
      </c>
      <c r="F80">
        <v>0.46</v>
      </c>
      <c r="G80">
        <v>0.23</v>
      </c>
      <c r="H80">
        <v>0</v>
      </c>
      <c r="I80">
        <v>2</v>
      </c>
      <c r="J80">
        <v>0.38</v>
      </c>
      <c r="K80">
        <v>6.4600000000000009</v>
      </c>
      <c r="L80">
        <v>2.84</v>
      </c>
      <c r="M80">
        <v>9.3000000000000025</v>
      </c>
    </row>
    <row r="81" spans="1:13" x14ac:dyDescent="0.35">
      <c r="A81" t="s">
        <v>97</v>
      </c>
      <c r="B81" t="s">
        <v>64</v>
      </c>
      <c r="C81">
        <v>27</v>
      </c>
      <c r="D81" t="s">
        <v>15</v>
      </c>
      <c r="E81">
        <v>6.33</v>
      </c>
      <c r="F81">
        <v>0.33</v>
      </c>
      <c r="G81">
        <v>0.22</v>
      </c>
      <c r="H81">
        <v>0</v>
      </c>
      <c r="I81">
        <v>1.89</v>
      </c>
      <c r="J81">
        <v>0.11</v>
      </c>
      <c r="K81">
        <v>6.55</v>
      </c>
      <c r="L81">
        <v>2.3299999999999996</v>
      </c>
      <c r="M81">
        <v>8.879999999999999</v>
      </c>
    </row>
    <row r="82" spans="1:13" x14ac:dyDescent="0.35">
      <c r="A82" t="s">
        <v>182</v>
      </c>
      <c r="B82" t="s">
        <v>44</v>
      </c>
      <c r="C82">
        <v>28</v>
      </c>
      <c r="D82" t="s">
        <v>15</v>
      </c>
      <c r="E82">
        <v>6.67</v>
      </c>
      <c r="F82">
        <v>0.57999999999999996</v>
      </c>
      <c r="G82">
        <v>0.75</v>
      </c>
      <c r="H82">
        <v>0</v>
      </c>
      <c r="I82">
        <v>1.83</v>
      </c>
      <c r="J82">
        <v>0.08</v>
      </c>
      <c r="K82">
        <v>7.42</v>
      </c>
      <c r="L82">
        <v>2.4900000000000002</v>
      </c>
      <c r="M82">
        <v>9.91</v>
      </c>
    </row>
    <row r="83" spans="1:13" x14ac:dyDescent="0.35">
      <c r="A83" t="s">
        <v>102</v>
      </c>
      <c r="B83" t="s">
        <v>52</v>
      </c>
      <c r="C83">
        <v>28</v>
      </c>
      <c r="D83" t="s">
        <v>12</v>
      </c>
      <c r="E83">
        <v>6.75</v>
      </c>
      <c r="F83">
        <v>0.75</v>
      </c>
      <c r="G83">
        <v>0.5</v>
      </c>
      <c r="H83">
        <v>0</v>
      </c>
      <c r="I83">
        <v>3.5</v>
      </c>
      <c r="J83">
        <v>4</v>
      </c>
      <c r="K83">
        <v>7.25</v>
      </c>
      <c r="L83">
        <v>8.25</v>
      </c>
      <c r="M83">
        <v>15.5</v>
      </c>
    </row>
    <row r="84" spans="1:13" x14ac:dyDescent="0.35">
      <c r="A84" t="s">
        <v>76</v>
      </c>
      <c r="B84" t="s">
        <v>52</v>
      </c>
      <c r="C84">
        <v>35</v>
      </c>
      <c r="D84" t="s">
        <v>15</v>
      </c>
      <c r="E84">
        <v>6.91</v>
      </c>
      <c r="F84">
        <v>0.36</v>
      </c>
      <c r="G84">
        <v>0.18</v>
      </c>
      <c r="H84">
        <v>0</v>
      </c>
      <c r="I84">
        <v>2.27</v>
      </c>
      <c r="J84">
        <v>0.27</v>
      </c>
      <c r="K84">
        <v>7.09</v>
      </c>
      <c r="L84">
        <v>2.9</v>
      </c>
      <c r="M84">
        <v>9.9899999999999984</v>
      </c>
    </row>
    <row r="85" spans="1:13" x14ac:dyDescent="0.35">
      <c r="A85" t="s">
        <v>70</v>
      </c>
      <c r="B85" t="s">
        <v>26</v>
      </c>
      <c r="C85">
        <v>26</v>
      </c>
      <c r="D85" t="s">
        <v>12</v>
      </c>
      <c r="E85">
        <v>6.92</v>
      </c>
      <c r="F85">
        <v>0.33</v>
      </c>
      <c r="G85">
        <v>0.42</v>
      </c>
      <c r="H85">
        <v>0</v>
      </c>
      <c r="I85">
        <v>3.08</v>
      </c>
      <c r="J85">
        <v>4.58</v>
      </c>
      <c r="K85">
        <v>7.34</v>
      </c>
      <c r="L85">
        <v>7.99</v>
      </c>
      <c r="M85">
        <v>15.33</v>
      </c>
    </row>
    <row r="86" spans="1:13" x14ac:dyDescent="0.35">
      <c r="A86" t="s">
        <v>183</v>
      </c>
      <c r="B86" t="s">
        <v>44</v>
      </c>
      <c r="C86">
        <v>31</v>
      </c>
      <c r="D86" t="s">
        <v>12</v>
      </c>
      <c r="E86">
        <v>7</v>
      </c>
      <c r="F86">
        <v>0.33</v>
      </c>
      <c r="G86">
        <v>0.83</v>
      </c>
      <c r="H86">
        <v>0</v>
      </c>
      <c r="I86">
        <v>4.08</v>
      </c>
      <c r="J86">
        <v>3.5</v>
      </c>
      <c r="K86">
        <v>7.83</v>
      </c>
      <c r="L86">
        <v>7.91</v>
      </c>
      <c r="M86">
        <v>15.74</v>
      </c>
    </row>
    <row r="87" spans="1:13" x14ac:dyDescent="0.35">
      <c r="A87" t="s">
        <v>66</v>
      </c>
      <c r="B87" t="s">
        <v>19</v>
      </c>
      <c r="C87">
        <v>22</v>
      </c>
      <c r="D87" t="s">
        <v>12</v>
      </c>
      <c r="E87">
        <v>7.08</v>
      </c>
      <c r="F87">
        <v>0.92</v>
      </c>
      <c r="G87">
        <v>0.33</v>
      </c>
      <c r="H87">
        <v>0</v>
      </c>
      <c r="I87">
        <v>2.42</v>
      </c>
      <c r="J87">
        <v>3.17</v>
      </c>
      <c r="K87">
        <v>7.41</v>
      </c>
      <c r="L87">
        <v>6.51</v>
      </c>
      <c r="M87">
        <v>13.92</v>
      </c>
    </row>
    <row r="88" spans="1:13" x14ac:dyDescent="0.35">
      <c r="A88" t="s">
        <v>94</v>
      </c>
      <c r="B88" t="s">
        <v>22</v>
      </c>
      <c r="C88">
        <v>33</v>
      </c>
      <c r="D88" t="s">
        <v>12</v>
      </c>
      <c r="E88">
        <v>7.25</v>
      </c>
      <c r="F88">
        <v>0.62</v>
      </c>
      <c r="G88">
        <v>0.62</v>
      </c>
      <c r="H88">
        <v>0.25</v>
      </c>
      <c r="I88">
        <v>3.88</v>
      </c>
      <c r="J88">
        <v>4.75</v>
      </c>
      <c r="K88">
        <v>7.87</v>
      </c>
      <c r="L88">
        <v>9.25</v>
      </c>
      <c r="M88">
        <v>17.37</v>
      </c>
    </row>
    <row r="89" spans="1:13" x14ac:dyDescent="0.35">
      <c r="A89" t="s">
        <v>184</v>
      </c>
      <c r="B89" t="s">
        <v>35</v>
      </c>
      <c r="C89">
        <v>30</v>
      </c>
      <c r="D89" t="s">
        <v>12</v>
      </c>
      <c r="E89">
        <v>7.27</v>
      </c>
      <c r="F89">
        <v>1</v>
      </c>
      <c r="G89">
        <v>0.64</v>
      </c>
      <c r="H89">
        <v>0</v>
      </c>
      <c r="I89">
        <v>4.55</v>
      </c>
      <c r="J89">
        <v>3.27</v>
      </c>
      <c r="K89">
        <v>7.9099999999999993</v>
      </c>
      <c r="L89">
        <v>8.82</v>
      </c>
      <c r="M89">
        <v>16.729999999999997</v>
      </c>
    </row>
    <row r="90" spans="1:13" x14ac:dyDescent="0.35">
      <c r="A90" t="s">
        <v>84</v>
      </c>
      <c r="B90" t="s">
        <v>64</v>
      </c>
      <c r="C90">
        <v>27</v>
      </c>
      <c r="D90" t="s">
        <v>15</v>
      </c>
      <c r="E90">
        <v>7.56</v>
      </c>
      <c r="F90">
        <v>1.1100000000000001</v>
      </c>
      <c r="G90">
        <v>0.67</v>
      </c>
      <c r="H90">
        <v>0</v>
      </c>
      <c r="I90">
        <v>1.78</v>
      </c>
      <c r="J90">
        <v>0</v>
      </c>
      <c r="K90">
        <v>8.23</v>
      </c>
      <c r="L90">
        <v>2.89</v>
      </c>
      <c r="M90">
        <v>11.12</v>
      </c>
    </row>
    <row r="91" spans="1:13" x14ac:dyDescent="0.35">
      <c r="A91" t="s">
        <v>67</v>
      </c>
      <c r="B91" t="s">
        <v>60</v>
      </c>
      <c r="C91">
        <v>24</v>
      </c>
      <c r="D91" t="s">
        <v>12</v>
      </c>
      <c r="E91">
        <v>7.64</v>
      </c>
      <c r="F91">
        <v>0.36</v>
      </c>
      <c r="G91">
        <v>0.36</v>
      </c>
      <c r="H91">
        <v>0</v>
      </c>
      <c r="I91">
        <v>3</v>
      </c>
      <c r="J91">
        <v>3</v>
      </c>
      <c r="K91">
        <v>8</v>
      </c>
      <c r="L91">
        <v>6.3599999999999994</v>
      </c>
      <c r="M91">
        <v>14.36</v>
      </c>
    </row>
    <row r="92" spans="1:13" x14ac:dyDescent="0.35">
      <c r="A92" t="s">
        <v>45</v>
      </c>
      <c r="B92" t="s">
        <v>11</v>
      </c>
      <c r="C92">
        <v>24</v>
      </c>
      <c r="D92" t="s">
        <v>15</v>
      </c>
      <c r="E92">
        <v>7.73</v>
      </c>
      <c r="F92">
        <v>0.33</v>
      </c>
      <c r="G92">
        <v>1</v>
      </c>
      <c r="H92">
        <v>0</v>
      </c>
      <c r="I92">
        <v>1.93</v>
      </c>
      <c r="J92">
        <v>0</v>
      </c>
      <c r="K92">
        <v>8.73</v>
      </c>
      <c r="L92">
        <v>2.2599999999999998</v>
      </c>
      <c r="M92">
        <v>10.99</v>
      </c>
    </row>
    <row r="93" spans="1:13" x14ac:dyDescent="0.35">
      <c r="A93" t="s">
        <v>62</v>
      </c>
      <c r="B93" t="s">
        <v>39</v>
      </c>
      <c r="C93">
        <v>24</v>
      </c>
      <c r="D93" t="s">
        <v>56</v>
      </c>
      <c r="E93">
        <v>7.75</v>
      </c>
      <c r="F93">
        <v>1.08</v>
      </c>
      <c r="G93">
        <v>0.92</v>
      </c>
      <c r="H93">
        <v>0</v>
      </c>
      <c r="I93">
        <v>0.92</v>
      </c>
      <c r="J93">
        <v>0.17</v>
      </c>
      <c r="K93">
        <v>8.67</v>
      </c>
      <c r="L93">
        <v>2.17</v>
      </c>
      <c r="M93">
        <v>10.84</v>
      </c>
    </row>
    <row r="94" spans="1:13" x14ac:dyDescent="0.35">
      <c r="A94" t="s">
        <v>80</v>
      </c>
      <c r="B94" t="s">
        <v>64</v>
      </c>
      <c r="C94">
        <v>26</v>
      </c>
      <c r="D94" t="s">
        <v>56</v>
      </c>
      <c r="E94">
        <v>7.78</v>
      </c>
      <c r="F94">
        <v>1.67</v>
      </c>
      <c r="G94">
        <v>0.44</v>
      </c>
      <c r="H94">
        <v>0</v>
      </c>
      <c r="I94">
        <v>1.89</v>
      </c>
      <c r="J94">
        <v>0</v>
      </c>
      <c r="K94">
        <v>8.2200000000000006</v>
      </c>
      <c r="L94">
        <v>3.5599999999999996</v>
      </c>
      <c r="M94">
        <v>11.780000000000001</v>
      </c>
    </row>
    <row r="95" spans="1:13" x14ac:dyDescent="0.35">
      <c r="A95" t="s">
        <v>61</v>
      </c>
      <c r="B95" t="s">
        <v>26</v>
      </c>
      <c r="C95">
        <v>29</v>
      </c>
      <c r="D95" t="s">
        <v>15</v>
      </c>
      <c r="E95">
        <v>7.83</v>
      </c>
      <c r="F95">
        <v>0.5</v>
      </c>
      <c r="G95">
        <v>0.33</v>
      </c>
      <c r="H95">
        <v>0</v>
      </c>
      <c r="I95">
        <v>2.75</v>
      </c>
      <c r="J95">
        <v>0</v>
      </c>
      <c r="K95">
        <v>8.16</v>
      </c>
      <c r="L95">
        <v>3.25</v>
      </c>
      <c r="M95">
        <v>11.41</v>
      </c>
    </row>
    <row r="96" spans="1:13" x14ac:dyDescent="0.35">
      <c r="A96" t="s">
        <v>55</v>
      </c>
      <c r="B96" t="s">
        <v>31</v>
      </c>
      <c r="C96">
        <v>26</v>
      </c>
      <c r="D96" t="s">
        <v>56</v>
      </c>
      <c r="E96">
        <v>7.92</v>
      </c>
      <c r="F96">
        <v>4.08</v>
      </c>
      <c r="G96">
        <v>0.92</v>
      </c>
      <c r="H96">
        <v>0</v>
      </c>
      <c r="I96">
        <v>2.31</v>
      </c>
      <c r="J96">
        <v>0.69</v>
      </c>
      <c r="K96">
        <v>8.84</v>
      </c>
      <c r="L96">
        <v>7.08</v>
      </c>
      <c r="M96">
        <v>15.92</v>
      </c>
    </row>
    <row r="97" spans="1:13" x14ac:dyDescent="0.35">
      <c r="A97" t="s">
        <v>58</v>
      </c>
      <c r="B97" t="s">
        <v>48</v>
      </c>
      <c r="C97">
        <v>27</v>
      </c>
      <c r="D97" t="s">
        <v>12</v>
      </c>
      <c r="E97">
        <v>8.33</v>
      </c>
      <c r="F97">
        <v>1.08</v>
      </c>
      <c r="G97">
        <v>0.67</v>
      </c>
      <c r="H97">
        <v>0</v>
      </c>
      <c r="I97">
        <v>3.17</v>
      </c>
      <c r="J97">
        <v>5.25</v>
      </c>
      <c r="K97">
        <v>9</v>
      </c>
      <c r="L97">
        <v>9.5</v>
      </c>
      <c r="M97">
        <v>18.5</v>
      </c>
    </row>
    <row r="98" spans="1:13" x14ac:dyDescent="0.35">
      <c r="A98" t="s">
        <v>41</v>
      </c>
      <c r="B98" t="s">
        <v>11</v>
      </c>
      <c r="C98">
        <v>23</v>
      </c>
      <c r="D98" t="s">
        <v>15</v>
      </c>
      <c r="E98">
        <v>8.5</v>
      </c>
      <c r="F98">
        <v>0.21</v>
      </c>
      <c r="G98">
        <v>0.86</v>
      </c>
      <c r="H98">
        <v>7.0000000000000007E-2</v>
      </c>
      <c r="I98">
        <v>2.93</v>
      </c>
      <c r="J98">
        <v>7.0000000000000007E-2</v>
      </c>
      <c r="K98">
        <v>9.36</v>
      </c>
      <c r="L98">
        <v>3.21</v>
      </c>
      <c r="M98">
        <v>12.64</v>
      </c>
    </row>
    <row r="99" spans="1:13" x14ac:dyDescent="0.35">
      <c r="A99" t="s">
        <v>57</v>
      </c>
      <c r="B99" t="s">
        <v>17</v>
      </c>
      <c r="C99">
        <v>33</v>
      </c>
      <c r="D99" t="s">
        <v>12</v>
      </c>
      <c r="E99">
        <v>8.58</v>
      </c>
      <c r="F99">
        <v>1.25</v>
      </c>
      <c r="G99">
        <v>0.83</v>
      </c>
      <c r="H99">
        <v>0</v>
      </c>
      <c r="I99">
        <v>3.58</v>
      </c>
      <c r="J99">
        <v>3.25</v>
      </c>
      <c r="K99">
        <v>9.41</v>
      </c>
      <c r="L99">
        <v>8.08</v>
      </c>
      <c r="M99">
        <v>17.490000000000002</v>
      </c>
    </row>
    <row r="100" spans="1:13" x14ac:dyDescent="0.35">
      <c r="A100" t="s">
        <v>185</v>
      </c>
      <c r="B100" t="s">
        <v>31</v>
      </c>
      <c r="C100">
        <v>23</v>
      </c>
      <c r="D100" t="s">
        <v>12</v>
      </c>
      <c r="E100">
        <v>8.6199999999999992</v>
      </c>
      <c r="F100">
        <v>1.1499999999999999</v>
      </c>
      <c r="G100">
        <v>0.46</v>
      </c>
      <c r="H100">
        <v>0</v>
      </c>
      <c r="I100">
        <v>5.54</v>
      </c>
      <c r="J100">
        <v>4.3099999999999996</v>
      </c>
      <c r="K100">
        <v>9.08</v>
      </c>
      <c r="L100">
        <v>11</v>
      </c>
      <c r="M100">
        <v>20.079999999999998</v>
      </c>
    </row>
    <row r="101" spans="1:13" x14ac:dyDescent="0.35">
      <c r="A101" t="s">
        <v>54</v>
      </c>
      <c r="B101" t="s">
        <v>39</v>
      </c>
      <c r="C101">
        <v>28</v>
      </c>
      <c r="D101" t="s">
        <v>12</v>
      </c>
      <c r="E101">
        <v>8.67</v>
      </c>
      <c r="F101">
        <v>0.67</v>
      </c>
      <c r="G101">
        <v>0.75</v>
      </c>
      <c r="H101">
        <v>0</v>
      </c>
      <c r="I101">
        <v>4.33</v>
      </c>
      <c r="J101">
        <v>5.75</v>
      </c>
      <c r="K101">
        <v>9.42</v>
      </c>
      <c r="L101">
        <v>10.75</v>
      </c>
      <c r="M101">
        <v>20.170000000000002</v>
      </c>
    </row>
    <row r="102" spans="1:13" x14ac:dyDescent="0.35">
      <c r="A102" t="s">
        <v>37</v>
      </c>
      <c r="B102" t="s">
        <v>35</v>
      </c>
      <c r="C102">
        <v>36</v>
      </c>
      <c r="D102" t="s">
        <v>15</v>
      </c>
      <c r="E102">
        <v>9.07</v>
      </c>
      <c r="F102">
        <v>0.53</v>
      </c>
      <c r="G102">
        <v>1.1299999999999999</v>
      </c>
      <c r="H102">
        <v>0</v>
      </c>
      <c r="I102">
        <v>4.47</v>
      </c>
      <c r="J102">
        <v>0</v>
      </c>
      <c r="K102">
        <v>10.199999999999999</v>
      </c>
      <c r="L102">
        <v>5</v>
      </c>
      <c r="M102">
        <v>15.199999999999998</v>
      </c>
    </row>
    <row r="103" spans="1:13" x14ac:dyDescent="0.35">
      <c r="A103" t="s">
        <v>42</v>
      </c>
      <c r="B103" t="s">
        <v>31</v>
      </c>
      <c r="C103">
        <v>27</v>
      </c>
      <c r="D103" t="s">
        <v>15</v>
      </c>
      <c r="E103">
        <v>9.15</v>
      </c>
      <c r="F103">
        <v>0.54</v>
      </c>
      <c r="G103">
        <v>0.54</v>
      </c>
      <c r="H103">
        <v>0</v>
      </c>
      <c r="I103">
        <v>2.31</v>
      </c>
      <c r="J103">
        <v>0.15</v>
      </c>
      <c r="K103">
        <v>9.6900000000000013</v>
      </c>
      <c r="L103">
        <v>3</v>
      </c>
      <c r="M103">
        <v>12.690000000000001</v>
      </c>
    </row>
    <row r="104" spans="1:13" x14ac:dyDescent="0.35">
      <c r="A104" t="s">
        <v>49</v>
      </c>
      <c r="B104" t="s">
        <v>44</v>
      </c>
      <c r="C104">
        <v>29</v>
      </c>
      <c r="D104" t="s">
        <v>15</v>
      </c>
      <c r="E104">
        <v>9.5</v>
      </c>
      <c r="F104">
        <v>0.92</v>
      </c>
      <c r="G104">
        <v>0.57999999999999996</v>
      </c>
      <c r="H104">
        <v>0</v>
      </c>
      <c r="I104">
        <v>4.25</v>
      </c>
      <c r="J104">
        <v>0</v>
      </c>
      <c r="K104">
        <v>10.08</v>
      </c>
      <c r="L104">
        <v>5.17</v>
      </c>
      <c r="M104">
        <v>15.25</v>
      </c>
    </row>
    <row r="105" spans="1:13" x14ac:dyDescent="0.35">
      <c r="A105" t="s">
        <v>34</v>
      </c>
      <c r="B105" t="s">
        <v>35</v>
      </c>
      <c r="C105">
        <v>26</v>
      </c>
      <c r="D105" t="s">
        <v>12</v>
      </c>
      <c r="E105">
        <v>9.5299999999999994</v>
      </c>
      <c r="F105">
        <v>0.87</v>
      </c>
      <c r="G105">
        <v>1.07</v>
      </c>
      <c r="H105">
        <v>0</v>
      </c>
      <c r="I105">
        <v>4.2</v>
      </c>
      <c r="J105">
        <v>3.87</v>
      </c>
      <c r="K105">
        <v>10.6</v>
      </c>
      <c r="L105">
        <v>8.9400000000000013</v>
      </c>
      <c r="M105">
        <v>19.540000000000003</v>
      </c>
    </row>
    <row r="106" spans="1:13" x14ac:dyDescent="0.35">
      <c r="A106" t="s">
        <v>65</v>
      </c>
      <c r="B106" t="s">
        <v>64</v>
      </c>
      <c r="C106">
        <v>29</v>
      </c>
      <c r="D106" t="s">
        <v>12</v>
      </c>
      <c r="E106">
        <v>9.56</v>
      </c>
      <c r="F106">
        <v>0.78</v>
      </c>
      <c r="G106">
        <v>0.33</v>
      </c>
      <c r="H106">
        <v>0</v>
      </c>
      <c r="I106">
        <v>3.44</v>
      </c>
      <c r="J106">
        <v>4.1100000000000003</v>
      </c>
      <c r="K106">
        <v>9.89</v>
      </c>
      <c r="L106">
        <v>8.33</v>
      </c>
      <c r="M106">
        <v>18.220000000000002</v>
      </c>
    </row>
    <row r="107" spans="1:13" x14ac:dyDescent="0.35">
      <c r="A107" t="s">
        <v>63</v>
      </c>
      <c r="B107" t="s">
        <v>64</v>
      </c>
      <c r="C107">
        <v>33</v>
      </c>
      <c r="D107" t="s">
        <v>12</v>
      </c>
      <c r="E107">
        <v>9.56</v>
      </c>
      <c r="F107">
        <v>0.44</v>
      </c>
      <c r="G107">
        <v>0.22</v>
      </c>
      <c r="H107">
        <v>0</v>
      </c>
      <c r="I107">
        <v>6.33</v>
      </c>
      <c r="J107">
        <v>6.56</v>
      </c>
      <c r="K107">
        <v>9.7800000000000011</v>
      </c>
      <c r="L107">
        <v>13.33</v>
      </c>
      <c r="M107">
        <v>23.11</v>
      </c>
    </row>
    <row r="108" spans="1:13" x14ac:dyDescent="0.35">
      <c r="A108" t="s">
        <v>43</v>
      </c>
      <c r="B108" t="s">
        <v>44</v>
      </c>
      <c r="C108">
        <v>29</v>
      </c>
      <c r="D108" t="s">
        <v>12</v>
      </c>
      <c r="E108">
        <v>9.75</v>
      </c>
      <c r="F108">
        <v>1.25</v>
      </c>
      <c r="G108">
        <v>0.67</v>
      </c>
      <c r="H108">
        <v>0.17</v>
      </c>
      <c r="I108">
        <v>4.67</v>
      </c>
      <c r="J108">
        <v>4.75</v>
      </c>
      <c r="K108">
        <v>10.42</v>
      </c>
      <c r="L108">
        <v>10.67</v>
      </c>
      <c r="M108">
        <v>21.259999999999998</v>
      </c>
    </row>
    <row r="109" spans="1:13" x14ac:dyDescent="0.35">
      <c r="A109" t="s">
        <v>53</v>
      </c>
      <c r="B109" t="s">
        <v>14</v>
      </c>
      <c r="C109">
        <v>24</v>
      </c>
      <c r="D109" t="s">
        <v>12</v>
      </c>
      <c r="E109">
        <v>9.82</v>
      </c>
      <c r="F109">
        <v>1.82</v>
      </c>
      <c r="G109">
        <v>0.55000000000000004</v>
      </c>
      <c r="H109">
        <v>0</v>
      </c>
      <c r="I109">
        <v>4.55</v>
      </c>
      <c r="J109">
        <v>5.55</v>
      </c>
      <c r="K109">
        <v>10.370000000000001</v>
      </c>
      <c r="L109">
        <v>11.92</v>
      </c>
      <c r="M109">
        <v>22.290000000000003</v>
      </c>
    </row>
    <row r="110" spans="1:13" x14ac:dyDescent="0.35">
      <c r="A110" t="s">
        <v>51</v>
      </c>
      <c r="B110" t="s">
        <v>52</v>
      </c>
      <c r="C110">
        <v>30</v>
      </c>
      <c r="D110" t="s">
        <v>12</v>
      </c>
      <c r="E110">
        <v>9.91</v>
      </c>
      <c r="F110">
        <v>1.27</v>
      </c>
      <c r="G110">
        <v>1.27</v>
      </c>
      <c r="H110">
        <v>0</v>
      </c>
      <c r="I110">
        <v>1.91</v>
      </c>
      <c r="J110">
        <v>1.73</v>
      </c>
      <c r="K110">
        <v>11.18</v>
      </c>
      <c r="L110">
        <v>4.91</v>
      </c>
      <c r="M110">
        <v>16.09</v>
      </c>
    </row>
    <row r="111" spans="1:13" x14ac:dyDescent="0.35">
      <c r="A111" t="s">
        <v>186</v>
      </c>
      <c r="B111" t="s">
        <v>22</v>
      </c>
      <c r="C111">
        <v>26</v>
      </c>
      <c r="D111" t="s">
        <v>15</v>
      </c>
      <c r="E111">
        <v>10.33</v>
      </c>
      <c r="F111">
        <v>0.92</v>
      </c>
      <c r="G111">
        <v>1.33</v>
      </c>
      <c r="H111">
        <v>0.08</v>
      </c>
      <c r="I111">
        <v>5.42</v>
      </c>
      <c r="J111">
        <v>4.58</v>
      </c>
      <c r="K111">
        <v>11.66</v>
      </c>
      <c r="L111">
        <v>10.92</v>
      </c>
      <c r="M111">
        <v>22.660000000000004</v>
      </c>
    </row>
    <row r="112" spans="1:13" x14ac:dyDescent="0.35">
      <c r="A112" t="s">
        <v>38</v>
      </c>
      <c r="B112" t="s">
        <v>39</v>
      </c>
      <c r="C112">
        <v>24</v>
      </c>
      <c r="D112" t="s">
        <v>15</v>
      </c>
      <c r="E112">
        <v>10.42</v>
      </c>
      <c r="F112">
        <v>0.75</v>
      </c>
      <c r="G112">
        <v>0.75</v>
      </c>
      <c r="H112">
        <v>0</v>
      </c>
      <c r="I112">
        <v>2.92</v>
      </c>
      <c r="J112">
        <v>0</v>
      </c>
      <c r="K112">
        <v>11.17</v>
      </c>
      <c r="L112">
        <v>3.67</v>
      </c>
      <c r="M112">
        <v>14.84</v>
      </c>
    </row>
    <row r="113" spans="1:13" x14ac:dyDescent="0.35">
      <c r="A113" t="s">
        <v>46</v>
      </c>
      <c r="B113" t="s">
        <v>14</v>
      </c>
      <c r="C113">
        <v>22</v>
      </c>
      <c r="D113" t="s">
        <v>12</v>
      </c>
      <c r="E113">
        <v>10.45</v>
      </c>
      <c r="F113">
        <v>1.55</v>
      </c>
      <c r="G113">
        <v>1.18</v>
      </c>
      <c r="H113">
        <v>0</v>
      </c>
      <c r="I113">
        <v>5.45</v>
      </c>
      <c r="J113">
        <v>2.82</v>
      </c>
      <c r="K113">
        <v>11.629999999999999</v>
      </c>
      <c r="L113">
        <v>9.82</v>
      </c>
      <c r="M113">
        <v>21.45</v>
      </c>
    </row>
    <row r="114" spans="1:13" x14ac:dyDescent="0.35">
      <c r="A114" t="s">
        <v>187</v>
      </c>
      <c r="B114" t="s">
        <v>52</v>
      </c>
      <c r="C114">
        <v>28</v>
      </c>
      <c r="D114" t="s">
        <v>12</v>
      </c>
      <c r="E114">
        <v>10.57</v>
      </c>
      <c r="F114">
        <v>0.86</v>
      </c>
      <c r="G114">
        <v>0.56999999999999995</v>
      </c>
      <c r="H114">
        <v>0.14000000000000001</v>
      </c>
      <c r="I114">
        <v>4.29</v>
      </c>
      <c r="J114">
        <v>3.57</v>
      </c>
      <c r="K114">
        <v>11.14</v>
      </c>
      <c r="L114">
        <v>8.7200000000000006</v>
      </c>
      <c r="M114">
        <v>20</v>
      </c>
    </row>
    <row r="115" spans="1:13" x14ac:dyDescent="0.35">
      <c r="A115" t="s">
        <v>77</v>
      </c>
      <c r="B115" t="s">
        <v>52</v>
      </c>
      <c r="C115">
        <v>29</v>
      </c>
      <c r="D115" t="s">
        <v>15</v>
      </c>
      <c r="E115">
        <v>10.57</v>
      </c>
      <c r="F115">
        <v>1.43</v>
      </c>
      <c r="G115">
        <v>0.28999999999999998</v>
      </c>
      <c r="H115">
        <v>0</v>
      </c>
      <c r="I115">
        <v>2.86</v>
      </c>
      <c r="J115">
        <v>0.28999999999999998</v>
      </c>
      <c r="K115">
        <v>10.86</v>
      </c>
      <c r="L115">
        <v>4.58</v>
      </c>
      <c r="M115">
        <v>15.439999999999998</v>
      </c>
    </row>
    <row r="116" spans="1:13" x14ac:dyDescent="0.35">
      <c r="A116" t="s">
        <v>36</v>
      </c>
      <c r="B116" t="s">
        <v>24</v>
      </c>
      <c r="C116">
        <v>21</v>
      </c>
      <c r="D116" t="s">
        <v>12</v>
      </c>
      <c r="E116">
        <v>10.77</v>
      </c>
      <c r="F116">
        <v>1.08</v>
      </c>
      <c r="G116">
        <v>0.77</v>
      </c>
      <c r="H116">
        <v>0</v>
      </c>
      <c r="I116">
        <v>3.31</v>
      </c>
      <c r="J116">
        <v>2.54</v>
      </c>
      <c r="K116">
        <v>11.54</v>
      </c>
      <c r="L116">
        <v>6.9300000000000006</v>
      </c>
      <c r="M116">
        <v>18.47</v>
      </c>
    </row>
    <row r="117" spans="1:13" x14ac:dyDescent="0.35">
      <c r="A117" t="s">
        <v>33</v>
      </c>
      <c r="B117" t="s">
        <v>24</v>
      </c>
      <c r="C117">
        <v>31</v>
      </c>
      <c r="D117" t="s">
        <v>12</v>
      </c>
      <c r="E117">
        <v>11.15</v>
      </c>
      <c r="F117">
        <v>1.38</v>
      </c>
      <c r="G117">
        <v>0.69</v>
      </c>
      <c r="H117">
        <v>0</v>
      </c>
      <c r="I117">
        <v>4.6900000000000004</v>
      </c>
      <c r="J117">
        <v>2.15</v>
      </c>
      <c r="K117">
        <v>11.84</v>
      </c>
      <c r="L117">
        <v>8.2200000000000006</v>
      </c>
      <c r="M117">
        <v>20.059999999999999</v>
      </c>
    </row>
    <row r="118" spans="1:13" x14ac:dyDescent="0.35">
      <c r="A118" t="s">
        <v>20</v>
      </c>
      <c r="B118" t="s">
        <v>11</v>
      </c>
      <c r="C118">
        <v>22</v>
      </c>
      <c r="D118" t="s">
        <v>12</v>
      </c>
      <c r="E118">
        <v>11.53</v>
      </c>
      <c r="F118">
        <v>0.67</v>
      </c>
      <c r="G118">
        <v>1</v>
      </c>
      <c r="H118">
        <v>7.0000000000000007E-2</v>
      </c>
      <c r="I118">
        <v>6.4</v>
      </c>
      <c r="J118">
        <v>5.07</v>
      </c>
      <c r="K118">
        <v>12.53</v>
      </c>
      <c r="L118">
        <v>12.14</v>
      </c>
      <c r="M118">
        <v>24.740000000000002</v>
      </c>
    </row>
    <row r="119" spans="1:13" x14ac:dyDescent="0.35">
      <c r="A119" t="s">
        <v>30</v>
      </c>
      <c r="B119" t="s">
        <v>31</v>
      </c>
      <c r="C119">
        <v>24</v>
      </c>
      <c r="D119" t="s">
        <v>12</v>
      </c>
      <c r="E119">
        <v>11.62</v>
      </c>
      <c r="F119">
        <v>1</v>
      </c>
      <c r="G119">
        <v>1.46</v>
      </c>
      <c r="H119">
        <v>0</v>
      </c>
      <c r="I119">
        <v>5.62</v>
      </c>
      <c r="J119">
        <v>4.38</v>
      </c>
      <c r="K119">
        <v>13.079999999999998</v>
      </c>
      <c r="L119">
        <v>11</v>
      </c>
      <c r="M119">
        <v>24.08</v>
      </c>
    </row>
    <row r="120" spans="1:13" x14ac:dyDescent="0.35">
      <c r="A120" t="s">
        <v>29</v>
      </c>
      <c r="B120" t="s">
        <v>28</v>
      </c>
      <c r="C120">
        <v>31</v>
      </c>
      <c r="D120" t="s">
        <v>12</v>
      </c>
      <c r="E120">
        <v>11.85</v>
      </c>
      <c r="F120">
        <v>0.92</v>
      </c>
      <c r="G120">
        <v>1.46</v>
      </c>
      <c r="H120">
        <v>0.15</v>
      </c>
      <c r="I120">
        <v>5.38</v>
      </c>
      <c r="J120">
        <v>3.62</v>
      </c>
      <c r="K120">
        <v>13.309999999999999</v>
      </c>
      <c r="L120">
        <v>9.92</v>
      </c>
      <c r="M120">
        <v>23.380000000000003</v>
      </c>
    </row>
    <row r="121" spans="1:13" x14ac:dyDescent="0.35">
      <c r="A121" t="s">
        <v>59</v>
      </c>
      <c r="B121" t="s">
        <v>60</v>
      </c>
      <c r="C121">
        <v>27</v>
      </c>
      <c r="D121" t="s">
        <v>15</v>
      </c>
      <c r="E121">
        <v>12</v>
      </c>
      <c r="F121">
        <v>1</v>
      </c>
      <c r="G121">
        <v>1.75</v>
      </c>
      <c r="H121">
        <v>0</v>
      </c>
      <c r="I121">
        <v>3.5</v>
      </c>
      <c r="J121">
        <v>0.25</v>
      </c>
      <c r="K121">
        <v>13.75</v>
      </c>
      <c r="L121">
        <v>4.75</v>
      </c>
      <c r="M121">
        <v>18.5</v>
      </c>
    </row>
    <row r="122" spans="1:13" x14ac:dyDescent="0.35">
      <c r="A122" t="s">
        <v>32</v>
      </c>
      <c r="B122" t="s">
        <v>19</v>
      </c>
      <c r="C122">
        <v>26</v>
      </c>
      <c r="D122" t="s">
        <v>12</v>
      </c>
      <c r="E122">
        <v>12.33</v>
      </c>
      <c r="F122">
        <v>0.57999999999999996</v>
      </c>
      <c r="G122">
        <v>1.33</v>
      </c>
      <c r="H122">
        <v>0</v>
      </c>
      <c r="I122">
        <v>4</v>
      </c>
      <c r="J122">
        <v>4.42</v>
      </c>
      <c r="K122">
        <v>13.66</v>
      </c>
      <c r="L122">
        <v>9</v>
      </c>
      <c r="M122">
        <v>22.659999999999997</v>
      </c>
    </row>
    <row r="123" spans="1:13" x14ac:dyDescent="0.35">
      <c r="A123" t="s">
        <v>13</v>
      </c>
      <c r="B123" t="s">
        <v>14</v>
      </c>
      <c r="C123">
        <v>26</v>
      </c>
      <c r="D123" t="s">
        <v>15</v>
      </c>
      <c r="E123">
        <v>12.33</v>
      </c>
      <c r="F123">
        <v>1.07</v>
      </c>
      <c r="G123">
        <v>1.47</v>
      </c>
      <c r="H123">
        <v>0</v>
      </c>
      <c r="I123">
        <v>3.87</v>
      </c>
      <c r="J123">
        <v>0</v>
      </c>
      <c r="K123">
        <v>13.8</v>
      </c>
      <c r="L123">
        <v>4.9400000000000004</v>
      </c>
      <c r="M123">
        <v>18.740000000000002</v>
      </c>
    </row>
    <row r="124" spans="1:13" x14ac:dyDescent="0.35">
      <c r="A124" t="s">
        <v>27</v>
      </c>
      <c r="B124" t="s">
        <v>28</v>
      </c>
      <c r="C124">
        <v>29</v>
      </c>
      <c r="D124" t="s">
        <v>15</v>
      </c>
      <c r="E124">
        <v>12.46</v>
      </c>
      <c r="F124">
        <v>0.62</v>
      </c>
      <c r="G124">
        <v>0.54</v>
      </c>
      <c r="H124">
        <v>0</v>
      </c>
      <c r="I124">
        <v>4.1500000000000004</v>
      </c>
      <c r="J124">
        <v>0</v>
      </c>
      <c r="K124">
        <v>13</v>
      </c>
      <c r="L124">
        <v>4.7700000000000005</v>
      </c>
      <c r="M124">
        <v>17.77</v>
      </c>
    </row>
    <row r="125" spans="1:13" x14ac:dyDescent="0.35">
      <c r="A125" t="s">
        <v>23</v>
      </c>
      <c r="B125" t="s">
        <v>24</v>
      </c>
      <c r="C125">
        <v>35</v>
      </c>
      <c r="D125" t="s">
        <v>12</v>
      </c>
      <c r="E125">
        <v>12.62</v>
      </c>
      <c r="F125">
        <v>0.31</v>
      </c>
      <c r="G125">
        <v>1.38</v>
      </c>
      <c r="H125">
        <v>0</v>
      </c>
      <c r="I125">
        <v>5.85</v>
      </c>
      <c r="J125">
        <v>5</v>
      </c>
      <c r="K125">
        <v>14</v>
      </c>
      <c r="L125">
        <v>11.16</v>
      </c>
      <c r="M125">
        <v>25.16</v>
      </c>
    </row>
    <row r="126" spans="1:13" x14ac:dyDescent="0.35">
      <c r="A126" t="s">
        <v>25</v>
      </c>
      <c r="B126" t="s">
        <v>26</v>
      </c>
      <c r="C126">
        <v>24</v>
      </c>
      <c r="D126" t="s">
        <v>12</v>
      </c>
      <c r="E126">
        <v>13.5</v>
      </c>
      <c r="F126">
        <v>1.83</v>
      </c>
      <c r="G126">
        <v>1.42</v>
      </c>
      <c r="H126">
        <v>0</v>
      </c>
      <c r="I126">
        <v>3.42</v>
      </c>
      <c r="J126">
        <v>4</v>
      </c>
      <c r="K126">
        <v>14.92</v>
      </c>
      <c r="L126">
        <v>9.25</v>
      </c>
      <c r="M126">
        <v>24.17</v>
      </c>
    </row>
    <row r="127" spans="1:13" x14ac:dyDescent="0.35">
      <c r="A127" t="s">
        <v>47</v>
      </c>
      <c r="B127" t="s">
        <v>48</v>
      </c>
      <c r="C127">
        <v>20</v>
      </c>
      <c r="D127" t="s">
        <v>12</v>
      </c>
      <c r="E127">
        <v>14.25</v>
      </c>
      <c r="F127">
        <v>0.62</v>
      </c>
      <c r="G127">
        <v>0.88</v>
      </c>
      <c r="H127">
        <v>0</v>
      </c>
      <c r="I127">
        <v>4.12</v>
      </c>
      <c r="J127">
        <v>4.62</v>
      </c>
      <c r="K127">
        <v>15.13</v>
      </c>
      <c r="L127">
        <v>9.36</v>
      </c>
      <c r="M127">
        <v>24.490000000000002</v>
      </c>
    </row>
    <row r="128" spans="1:13" x14ac:dyDescent="0.35">
      <c r="A128" t="s">
        <v>21</v>
      </c>
      <c r="B128" t="s">
        <v>22</v>
      </c>
      <c r="C128">
        <v>30</v>
      </c>
      <c r="D128" t="s">
        <v>15</v>
      </c>
      <c r="E128">
        <v>14.33</v>
      </c>
      <c r="F128">
        <v>0.57999999999999996</v>
      </c>
      <c r="G128">
        <v>1.08</v>
      </c>
      <c r="H128">
        <v>0</v>
      </c>
      <c r="I128">
        <v>4.25</v>
      </c>
      <c r="J128">
        <v>0</v>
      </c>
      <c r="K128">
        <v>15.41</v>
      </c>
      <c r="L128">
        <v>4.83</v>
      </c>
      <c r="M128">
        <v>20.239999999999998</v>
      </c>
    </row>
    <row r="129" spans="1:13" x14ac:dyDescent="0.35">
      <c r="A129" t="s">
        <v>18</v>
      </c>
      <c r="B129" t="s">
        <v>19</v>
      </c>
      <c r="C129">
        <v>28</v>
      </c>
      <c r="D129" t="s">
        <v>15</v>
      </c>
      <c r="E129">
        <v>15</v>
      </c>
      <c r="F129">
        <v>0.92</v>
      </c>
      <c r="G129">
        <v>1.75</v>
      </c>
      <c r="H129">
        <v>0</v>
      </c>
      <c r="I129">
        <v>3.33</v>
      </c>
      <c r="J129">
        <v>0.17</v>
      </c>
      <c r="K129">
        <v>16.75</v>
      </c>
      <c r="L129">
        <v>4.42</v>
      </c>
      <c r="M129">
        <v>21.17</v>
      </c>
    </row>
    <row r="130" spans="1:13" x14ac:dyDescent="0.35">
      <c r="A130" t="s">
        <v>90</v>
      </c>
      <c r="B130" t="s">
        <v>64</v>
      </c>
      <c r="C130">
        <v>24</v>
      </c>
      <c r="D130" t="s">
        <v>15</v>
      </c>
      <c r="E130">
        <v>15.25</v>
      </c>
      <c r="F130">
        <v>3</v>
      </c>
      <c r="G130">
        <v>1.5</v>
      </c>
      <c r="H130">
        <v>0</v>
      </c>
      <c r="I130">
        <v>5</v>
      </c>
      <c r="J130">
        <v>0</v>
      </c>
      <c r="K130">
        <v>16.75</v>
      </c>
      <c r="L130">
        <v>8</v>
      </c>
      <c r="M130">
        <v>24.75</v>
      </c>
    </row>
    <row r="131" spans="1:13" x14ac:dyDescent="0.35">
      <c r="A131" t="s">
        <v>16</v>
      </c>
      <c r="B131" t="s">
        <v>17</v>
      </c>
      <c r="C131">
        <v>31</v>
      </c>
      <c r="D131" t="s">
        <v>15</v>
      </c>
      <c r="E131">
        <v>15.33</v>
      </c>
      <c r="F131">
        <v>0.67</v>
      </c>
      <c r="G131">
        <v>2.08</v>
      </c>
      <c r="H131">
        <v>0</v>
      </c>
      <c r="I131">
        <v>3.17</v>
      </c>
      <c r="J131">
        <v>0.25</v>
      </c>
      <c r="K131">
        <v>17.41</v>
      </c>
      <c r="L131">
        <v>4.09</v>
      </c>
      <c r="M131">
        <v>21.5</v>
      </c>
    </row>
    <row r="132" spans="1:13" x14ac:dyDescent="0.35">
      <c r="A132" t="s">
        <v>10</v>
      </c>
      <c r="B132" t="s">
        <v>11</v>
      </c>
      <c r="C132">
        <v>28</v>
      </c>
      <c r="D132" t="s">
        <v>12</v>
      </c>
      <c r="E132">
        <v>15.8</v>
      </c>
      <c r="F132">
        <v>1.1299999999999999</v>
      </c>
      <c r="G132">
        <v>1.4</v>
      </c>
      <c r="H132">
        <v>7.0000000000000007E-2</v>
      </c>
      <c r="I132">
        <v>4.8</v>
      </c>
      <c r="J132">
        <v>5.6</v>
      </c>
      <c r="K132">
        <v>17.2</v>
      </c>
      <c r="L132">
        <v>11.53</v>
      </c>
      <c r="M132">
        <v>28.8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CEDB0-AB9A-44B1-A4FA-0BE6E05D2089}">
  <dimension ref="A1:J132"/>
  <sheetViews>
    <sheetView workbookViewId="0">
      <selection activeCell="C71" sqref="C71"/>
    </sheetView>
  </sheetViews>
  <sheetFormatPr defaultRowHeight="14.5" x14ac:dyDescent="0.35"/>
  <cols>
    <col min="1" max="1" width="31.26953125" bestFit="1" customWidth="1"/>
    <col min="2" max="2" width="9.54296875" bestFit="1" customWidth="1"/>
    <col min="3" max="3" width="3.90625" bestFit="1" customWidth="1"/>
    <col min="4" max="4" width="6" bestFit="1" customWidth="1"/>
    <col min="5" max="5" width="5.1796875" bestFit="1" customWidth="1"/>
    <col min="6" max="6" width="5.36328125" bestFit="1" customWidth="1"/>
    <col min="7" max="8" width="5.81640625" bestFit="1" customWidth="1"/>
    <col min="9" max="9" width="7.08984375" bestFit="1" customWidth="1"/>
    <col min="10" max="10" width="7.4531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v>28</v>
      </c>
      <c r="D2">
        <v>15.8</v>
      </c>
      <c r="E2">
        <v>1.1299999999999999</v>
      </c>
      <c r="F2">
        <v>1.4</v>
      </c>
      <c r="G2">
        <v>7.0000000000000007E-2</v>
      </c>
      <c r="H2">
        <v>4.8</v>
      </c>
      <c r="I2">
        <v>5.6</v>
      </c>
      <c r="J2" t="s">
        <v>12</v>
      </c>
    </row>
    <row r="3" spans="1:10" x14ac:dyDescent="0.35">
      <c r="A3" t="s">
        <v>13</v>
      </c>
      <c r="B3" t="s">
        <v>14</v>
      </c>
      <c r="C3">
        <v>26</v>
      </c>
      <c r="D3">
        <v>12.33</v>
      </c>
      <c r="E3">
        <v>1.07</v>
      </c>
      <c r="F3">
        <v>1.47</v>
      </c>
      <c r="G3">
        <v>0</v>
      </c>
      <c r="H3">
        <v>3.87</v>
      </c>
      <c r="I3">
        <v>0</v>
      </c>
      <c r="J3" t="s">
        <v>15</v>
      </c>
    </row>
    <row r="4" spans="1:10" x14ac:dyDescent="0.35">
      <c r="A4" t="s">
        <v>16</v>
      </c>
      <c r="B4" t="s">
        <v>17</v>
      </c>
      <c r="C4">
        <v>31</v>
      </c>
      <c r="D4">
        <v>15.33</v>
      </c>
      <c r="E4">
        <v>0.67</v>
      </c>
      <c r="F4">
        <v>2.08</v>
      </c>
      <c r="G4">
        <v>0</v>
      </c>
      <c r="H4">
        <v>3.17</v>
      </c>
      <c r="I4">
        <v>0.25</v>
      </c>
      <c r="J4" t="s">
        <v>15</v>
      </c>
    </row>
    <row r="5" spans="1:10" x14ac:dyDescent="0.35">
      <c r="A5" t="s">
        <v>18</v>
      </c>
      <c r="B5" t="s">
        <v>19</v>
      </c>
      <c r="C5">
        <v>28</v>
      </c>
      <c r="D5">
        <v>15</v>
      </c>
      <c r="E5">
        <v>0.92</v>
      </c>
      <c r="F5">
        <v>1.75</v>
      </c>
      <c r="G5">
        <v>0</v>
      </c>
      <c r="H5">
        <v>3.33</v>
      </c>
      <c r="I5">
        <v>0.17</v>
      </c>
      <c r="J5" t="s">
        <v>15</v>
      </c>
    </row>
    <row r="6" spans="1:10" x14ac:dyDescent="0.35">
      <c r="A6" t="s">
        <v>20</v>
      </c>
      <c r="B6" t="s">
        <v>11</v>
      </c>
      <c r="C6">
        <v>22</v>
      </c>
      <c r="D6">
        <v>11.53</v>
      </c>
      <c r="E6">
        <v>0.67</v>
      </c>
      <c r="F6">
        <v>1</v>
      </c>
      <c r="G6">
        <v>7.0000000000000007E-2</v>
      </c>
      <c r="H6">
        <v>6.4</v>
      </c>
      <c r="I6">
        <v>5.07</v>
      </c>
      <c r="J6" t="s">
        <v>12</v>
      </c>
    </row>
    <row r="7" spans="1:10" x14ac:dyDescent="0.35">
      <c r="A7" t="s">
        <v>21</v>
      </c>
      <c r="B7" t="s">
        <v>22</v>
      </c>
      <c r="C7">
        <v>30</v>
      </c>
      <c r="D7">
        <v>14.33</v>
      </c>
      <c r="E7">
        <v>0.57999999999999996</v>
      </c>
      <c r="F7">
        <v>1.08</v>
      </c>
      <c r="G7">
        <v>0</v>
      </c>
      <c r="H7">
        <v>4.25</v>
      </c>
      <c r="I7">
        <v>0</v>
      </c>
      <c r="J7" t="s">
        <v>15</v>
      </c>
    </row>
    <row r="8" spans="1:10" x14ac:dyDescent="0.35">
      <c r="A8" t="s">
        <v>23</v>
      </c>
      <c r="B8" t="s">
        <v>24</v>
      </c>
      <c r="C8">
        <v>35</v>
      </c>
      <c r="D8">
        <v>12.62</v>
      </c>
      <c r="E8">
        <v>0.31</v>
      </c>
      <c r="F8">
        <v>1.38</v>
      </c>
      <c r="G8">
        <v>0</v>
      </c>
      <c r="H8">
        <v>5.85</v>
      </c>
      <c r="I8">
        <v>5</v>
      </c>
      <c r="J8" t="s">
        <v>12</v>
      </c>
    </row>
    <row r="9" spans="1:10" x14ac:dyDescent="0.35">
      <c r="A9" t="s">
        <v>25</v>
      </c>
      <c r="B9" t="s">
        <v>26</v>
      </c>
      <c r="C9">
        <v>24</v>
      </c>
      <c r="D9">
        <v>13.5</v>
      </c>
      <c r="E9">
        <v>1.83</v>
      </c>
      <c r="F9">
        <v>1.42</v>
      </c>
      <c r="G9">
        <v>0</v>
      </c>
      <c r="H9">
        <v>3.42</v>
      </c>
      <c r="I9">
        <v>4</v>
      </c>
      <c r="J9" t="s">
        <v>12</v>
      </c>
    </row>
    <row r="10" spans="1:10" x14ac:dyDescent="0.35">
      <c r="A10" t="s">
        <v>27</v>
      </c>
      <c r="B10" t="s">
        <v>28</v>
      </c>
      <c r="C10">
        <v>29</v>
      </c>
      <c r="D10">
        <v>12.46</v>
      </c>
      <c r="E10">
        <v>0.62</v>
      </c>
      <c r="F10">
        <v>0.54</v>
      </c>
      <c r="G10">
        <v>0</v>
      </c>
      <c r="H10">
        <v>4.1500000000000004</v>
      </c>
      <c r="I10">
        <v>0</v>
      </c>
      <c r="J10" t="s">
        <v>15</v>
      </c>
    </row>
    <row r="11" spans="1:10" x14ac:dyDescent="0.35">
      <c r="A11" t="s">
        <v>29</v>
      </c>
      <c r="B11" t="s">
        <v>28</v>
      </c>
      <c r="C11">
        <v>31</v>
      </c>
      <c r="D11">
        <v>11.85</v>
      </c>
      <c r="E11">
        <v>0.92</v>
      </c>
      <c r="F11">
        <v>1.46</v>
      </c>
      <c r="G11">
        <v>0.15</v>
      </c>
      <c r="H11">
        <v>5.38</v>
      </c>
      <c r="I11">
        <v>3.62</v>
      </c>
      <c r="J11" t="s">
        <v>12</v>
      </c>
    </row>
    <row r="12" spans="1:10" x14ac:dyDescent="0.35">
      <c r="A12" t="s">
        <v>30</v>
      </c>
      <c r="B12" t="s">
        <v>31</v>
      </c>
      <c r="C12">
        <v>24</v>
      </c>
      <c r="D12">
        <v>11.62</v>
      </c>
      <c r="E12">
        <v>1</v>
      </c>
      <c r="F12">
        <v>1.46</v>
      </c>
      <c r="G12">
        <v>0</v>
      </c>
      <c r="H12">
        <v>5.62</v>
      </c>
      <c r="I12">
        <v>4.38</v>
      </c>
      <c r="J12" t="s">
        <v>12</v>
      </c>
    </row>
    <row r="13" spans="1:10" x14ac:dyDescent="0.35">
      <c r="A13" t="s">
        <v>32</v>
      </c>
      <c r="B13" t="s">
        <v>19</v>
      </c>
      <c r="C13">
        <v>26</v>
      </c>
      <c r="D13">
        <v>12.33</v>
      </c>
      <c r="E13">
        <v>0.57999999999999996</v>
      </c>
      <c r="F13">
        <v>1.33</v>
      </c>
      <c r="G13">
        <v>0</v>
      </c>
      <c r="H13">
        <v>4</v>
      </c>
      <c r="I13">
        <v>4.42</v>
      </c>
      <c r="J13" t="s">
        <v>12</v>
      </c>
    </row>
    <row r="14" spans="1:10" x14ac:dyDescent="0.35">
      <c r="A14" t="s">
        <v>33</v>
      </c>
      <c r="B14" t="s">
        <v>24</v>
      </c>
      <c r="C14">
        <v>31</v>
      </c>
      <c r="D14">
        <v>11.15</v>
      </c>
      <c r="E14">
        <v>1.38</v>
      </c>
      <c r="F14">
        <v>0.69</v>
      </c>
      <c r="G14">
        <v>0</v>
      </c>
      <c r="H14">
        <v>4.6900000000000004</v>
      </c>
      <c r="I14">
        <v>2.15</v>
      </c>
      <c r="J14" t="s">
        <v>12</v>
      </c>
    </row>
    <row r="15" spans="1:10" x14ac:dyDescent="0.35">
      <c r="A15" t="s">
        <v>34</v>
      </c>
      <c r="B15" t="s">
        <v>35</v>
      </c>
      <c r="C15">
        <v>26</v>
      </c>
      <c r="D15">
        <v>9.5299999999999994</v>
      </c>
      <c r="E15">
        <v>0.87</v>
      </c>
      <c r="F15">
        <v>1.07</v>
      </c>
      <c r="G15">
        <v>0</v>
      </c>
      <c r="H15">
        <v>4.2</v>
      </c>
      <c r="I15">
        <v>3.87</v>
      </c>
      <c r="J15" t="s">
        <v>12</v>
      </c>
    </row>
    <row r="16" spans="1:10" x14ac:dyDescent="0.35">
      <c r="A16" t="s">
        <v>36</v>
      </c>
      <c r="B16" t="s">
        <v>24</v>
      </c>
      <c r="C16">
        <v>21</v>
      </c>
      <c r="D16">
        <v>10.77</v>
      </c>
      <c r="E16">
        <v>1.08</v>
      </c>
      <c r="F16">
        <v>0.77</v>
      </c>
      <c r="G16">
        <v>0</v>
      </c>
      <c r="H16">
        <v>3.31</v>
      </c>
      <c r="I16">
        <v>2.54</v>
      </c>
      <c r="J16" t="s">
        <v>12</v>
      </c>
    </row>
    <row r="17" spans="1:10" x14ac:dyDescent="0.35">
      <c r="A17" t="s">
        <v>37</v>
      </c>
      <c r="B17" t="s">
        <v>35</v>
      </c>
      <c r="C17">
        <v>36</v>
      </c>
      <c r="D17">
        <v>9.07</v>
      </c>
      <c r="E17">
        <v>0.53</v>
      </c>
      <c r="F17">
        <v>1.1299999999999999</v>
      </c>
      <c r="G17">
        <v>0</v>
      </c>
      <c r="H17">
        <v>4.47</v>
      </c>
      <c r="I17">
        <v>0</v>
      </c>
      <c r="J17" t="s">
        <v>15</v>
      </c>
    </row>
    <row r="18" spans="1:10" x14ac:dyDescent="0.35">
      <c r="A18" t="s">
        <v>38</v>
      </c>
      <c r="B18" t="s">
        <v>39</v>
      </c>
      <c r="C18">
        <v>24</v>
      </c>
      <c r="D18">
        <v>10.42</v>
      </c>
      <c r="E18">
        <v>0.75</v>
      </c>
      <c r="F18">
        <v>0.75</v>
      </c>
      <c r="G18">
        <v>0</v>
      </c>
      <c r="H18">
        <v>2.92</v>
      </c>
      <c r="I18">
        <v>0</v>
      </c>
      <c r="J18" t="s">
        <v>15</v>
      </c>
    </row>
    <row r="19" spans="1:10" x14ac:dyDescent="0.35">
      <c r="A19" t="s">
        <v>40</v>
      </c>
      <c r="B19" t="s">
        <v>22</v>
      </c>
      <c r="C19">
        <v>26</v>
      </c>
      <c r="D19">
        <v>10.33</v>
      </c>
      <c r="E19">
        <v>0.92</v>
      </c>
      <c r="F19">
        <v>1.33</v>
      </c>
      <c r="G19">
        <v>0.08</v>
      </c>
      <c r="H19">
        <v>5.42</v>
      </c>
      <c r="I19">
        <v>4.58</v>
      </c>
      <c r="J19" t="s">
        <v>15</v>
      </c>
    </row>
    <row r="20" spans="1:10" x14ac:dyDescent="0.35">
      <c r="A20" t="s">
        <v>41</v>
      </c>
      <c r="B20" t="s">
        <v>11</v>
      </c>
      <c r="C20">
        <v>23</v>
      </c>
      <c r="D20">
        <v>8.5</v>
      </c>
      <c r="E20">
        <v>0.21</v>
      </c>
      <c r="F20">
        <v>0.86</v>
      </c>
      <c r="G20">
        <v>7.0000000000000007E-2</v>
      </c>
      <c r="H20">
        <v>2.93</v>
      </c>
      <c r="I20">
        <v>7.0000000000000007E-2</v>
      </c>
      <c r="J20" t="s">
        <v>15</v>
      </c>
    </row>
    <row r="21" spans="1:10" x14ac:dyDescent="0.35">
      <c r="A21" t="s">
        <v>42</v>
      </c>
      <c r="B21" t="s">
        <v>31</v>
      </c>
      <c r="C21">
        <v>27</v>
      </c>
      <c r="D21">
        <v>9.15</v>
      </c>
      <c r="E21">
        <v>0.54</v>
      </c>
      <c r="F21">
        <v>0.54</v>
      </c>
      <c r="G21">
        <v>0</v>
      </c>
      <c r="H21">
        <v>2.31</v>
      </c>
      <c r="I21">
        <v>0.15</v>
      </c>
      <c r="J21" t="s">
        <v>15</v>
      </c>
    </row>
    <row r="22" spans="1:10" x14ac:dyDescent="0.35">
      <c r="A22" t="s">
        <v>43</v>
      </c>
      <c r="B22" t="s">
        <v>44</v>
      </c>
      <c r="C22">
        <v>29</v>
      </c>
      <c r="D22">
        <v>9.75</v>
      </c>
      <c r="E22">
        <v>1.25</v>
      </c>
      <c r="F22">
        <v>0.67</v>
      </c>
      <c r="G22">
        <v>0.17</v>
      </c>
      <c r="H22">
        <v>4.67</v>
      </c>
      <c r="I22">
        <v>4.75</v>
      </c>
      <c r="J22" t="s">
        <v>12</v>
      </c>
    </row>
    <row r="23" spans="1:10" x14ac:dyDescent="0.35">
      <c r="A23" t="s">
        <v>45</v>
      </c>
      <c r="B23" t="s">
        <v>11</v>
      </c>
      <c r="C23">
        <v>24</v>
      </c>
      <c r="D23">
        <v>7.73</v>
      </c>
      <c r="E23">
        <v>0.33</v>
      </c>
      <c r="F23">
        <v>1</v>
      </c>
      <c r="G23">
        <v>0</v>
      </c>
      <c r="H23">
        <v>1.93</v>
      </c>
      <c r="I23">
        <v>0</v>
      </c>
      <c r="J23" t="s">
        <v>15</v>
      </c>
    </row>
    <row r="24" spans="1:10" x14ac:dyDescent="0.35">
      <c r="A24" t="s">
        <v>46</v>
      </c>
      <c r="B24" t="s">
        <v>14</v>
      </c>
      <c r="C24">
        <v>22</v>
      </c>
      <c r="D24">
        <v>10.45</v>
      </c>
      <c r="E24">
        <v>1.55</v>
      </c>
      <c r="F24">
        <v>1.18</v>
      </c>
      <c r="G24">
        <v>0</v>
      </c>
      <c r="H24">
        <v>5.45</v>
      </c>
      <c r="I24">
        <v>2.82</v>
      </c>
      <c r="J24" t="s">
        <v>12</v>
      </c>
    </row>
    <row r="25" spans="1:10" x14ac:dyDescent="0.35">
      <c r="A25" t="s">
        <v>47</v>
      </c>
      <c r="B25" t="s">
        <v>48</v>
      </c>
      <c r="C25">
        <v>20</v>
      </c>
      <c r="D25">
        <v>14.25</v>
      </c>
      <c r="E25">
        <v>0.62</v>
      </c>
      <c r="F25">
        <v>0.88</v>
      </c>
      <c r="G25">
        <v>0</v>
      </c>
      <c r="H25">
        <v>4.12</v>
      </c>
      <c r="I25">
        <v>4.62</v>
      </c>
      <c r="J25" t="s">
        <v>12</v>
      </c>
    </row>
    <row r="26" spans="1:10" x14ac:dyDescent="0.35">
      <c r="A26" t="s">
        <v>49</v>
      </c>
      <c r="B26" t="s">
        <v>44</v>
      </c>
      <c r="C26">
        <v>29</v>
      </c>
      <c r="D26">
        <v>9.5</v>
      </c>
      <c r="E26">
        <v>0.92</v>
      </c>
      <c r="F26">
        <v>0.57999999999999996</v>
      </c>
      <c r="G26">
        <v>0</v>
      </c>
      <c r="H26">
        <v>4.25</v>
      </c>
      <c r="I26">
        <v>0</v>
      </c>
      <c r="J26" t="s">
        <v>15</v>
      </c>
    </row>
    <row r="27" spans="1:10" x14ac:dyDescent="0.35">
      <c r="A27" t="s">
        <v>50</v>
      </c>
      <c r="B27" t="s">
        <v>31</v>
      </c>
      <c r="C27">
        <v>23</v>
      </c>
      <c r="D27">
        <v>8.6199999999999992</v>
      </c>
      <c r="E27">
        <v>1.1499999999999999</v>
      </c>
      <c r="F27">
        <v>0.46</v>
      </c>
      <c r="G27">
        <v>0</v>
      </c>
      <c r="H27">
        <v>5.54</v>
      </c>
      <c r="I27">
        <v>4.3099999999999996</v>
      </c>
      <c r="J27" t="s">
        <v>12</v>
      </c>
    </row>
    <row r="28" spans="1:10" x14ac:dyDescent="0.35">
      <c r="A28" t="s">
        <v>51</v>
      </c>
      <c r="B28" t="s">
        <v>52</v>
      </c>
      <c r="C28">
        <v>30</v>
      </c>
      <c r="D28">
        <v>9.91</v>
      </c>
      <c r="E28">
        <v>1.27</v>
      </c>
      <c r="F28">
        <v>1.27</v>
      </c>
      <c r="G28">
        <v>0</v>
      </c>
      <c r="H28">
        <v>1.91</v>
      </c>
      <c r="I28">
        <v>1.73</v>
      </c>
      <c r="J28" t="s">
        <v>12</v>
      </c>
    </row>
    <row r="29" spans="1:10" x14ac:dyDescent="0.35">
      <c r="A29" t="s">
        <v>53</v>
      </c>
      <c r="B29" t="s">
        <v>14</v>
      </c>
      <c r="C29">
        <v>24</v>
      </c>
      <c r="D29">
        <v>9.82</v>
      </c>
      <c r="E29">
        <v>1.82</v>
      </c>
      <c r="F29">
        <v>0.55000000000000004</v>
      </c>
      <c r="G29">
        <v>0</v>
      </c>
      <c r="H29">
        <v>4.55</v>
      </c>
      <c r="I29">
        <v>5.55</v>
      </c>
      <c r="J29" t="s">
        <v>12</v>
      </c>
    </row>
    <row r="30" spans="1:10" x14ac:dyDescent="0.35">
      <c r="A30" t="s">
        <v>54</v>
      </c>
      <c r="B30" t="s">
        <v>39</v>
      </c>
      <c r="C30">
        <v>28</v>
      </c>
      <c r="D30">
        <v>8.67</v>
      </c>
      <c r="E30">
        <v>0.67</v>
      </c>
      <c r="F30">
        <v>0.75</v>
      </c>
      <c r="G30">
        <v>0</v>
      </c>
      <c r="H30">
        <v>4.33</v>
      </c>
      <c r="I30">
        <v>5.75</v>
      </c>
      <c r="J30" t="s">
        <v>12</v>
      </c>
    </row>
    <row r="31" spans="1:10" x14ac:dyDescent="0.35">
      <c r="A31" t="s">
        <v>55</v>
      </c>
      <c r="B31" t="s">
        <v>31</v>
      </c>
      <c r="C31">
        <v>26</v>
      </c>
      <c r="D31">
        <v>7.92</v>
      </c>
      <c r="E31">
        <v>4.08</v>
      </c>
      <c r="F31">
        <v>0.92</v>
      </c>
      <c r="G31">
        <v>0</v>
      </c>
      <c r="H31">
        <v>2.31</v>
      </c>
      <c r="I31">
        <v>0.69</v>
      </c>
      <c r="J31" t="s">
        <v>56</v>
      </c>
    </row>
    <row r="32" spans="1:10" x14ac:dyDescent="0.35">
      <c r="A32" t="s">
        <v>57</v>
      </c>
      <c r="B32" t="s">
        <v>17</v>
      </c>
      <c r="C32">
        <v>33</v>
      </c>
      <c r="D32">
        <v>8.58</v>
      </c>
      <c r="E32">
        <v>1.25</v>
      </c>
      <c r="F32">
        <v>0.83</v>
      </c>
      <c r="G32">
        <v>0</v>
      </c>
      <c r="H32">
        <v>3.58</v>
      </c>
      <c r="I32">
        <v>3.25</v>
      </c>
      <c r="J32" t="s">
        <v>12</v>
      </c>
    </row>
    <row r="33" spans="1:10" x14ac:dyDescent="0.35">
      <c r="A33" t="s">
        <v>58</v>
      </c>
      <c r="B33" t="s">
        <v>48</v>
      </c>
      <c r="C33">
        <v>27</v>
      </c>
      <c r="D33">
        <v>8.33</v>
      </c>
      <c r="E33">
        <v>1.08</v>
      </c>
      <c r="F33">
        <v>0.67</v>
      </c>
      <c r="G33">
        <v>0</v>
      </c>
      <c r="H33">
        <v>3.17</v>
      </c>
      <c r="I33">
        <v>5.25</v>
      </c>
      <c r="J33" t="s">
        <v>12</v>
      </c>
    </row>
    <row r="34" spans="1:10" x14ac:dyDescent="0.35">
      <c r="A34" t="s">
        <v>59</v>
      </c>
      <c r="B34" t="s">
        <v>60</v>
      </c>
      <c r="C34">
        <v>27</v>
      </c>
      <c r="D34">
        <v>12</v>
      </c>
      <c r="E34">
        <v>1</v>
      </c>
      <c r="F34">
        <v>1.75</v>
      </c>
      <c r="G34">
        <v>0</v>
      </c>
      <c r="H34">
        <v>3.5</v>
      </c>
      <c r="I34">
        <v>0.25</v>
      </c>
      <c r="J34" t="s">
        <v>15</v>
      </c>
    </row>
    <row r="35" spans="1:10" x14ac:dyDescent="0.35">
      <c r="A35" t="s">
        <v>61</v>
      </c>
      <c r="B35" t="s">
        <v>26</v>
      </c>
      <c r="C35">
        <v>29</v>
      </c>
      <c r="D35">
        <v>7.83</v>
      </c>
      <c r="E35">
        <v>0.5</v>
      </c>
      <c r="F35">
        <v>0.33</v>
      </c>
      <c r="G35">
        <v>0</v>
      </c>
      <c r="H35">
        <v>2.75</v>
      </c>
      <c r="I35">
        <v>0</v>
      </c>
      <c r="J35" t="s">
        <v>15</v>
      </c>
    </row>
    <row r="36" spans="1:10" x14ac:dyDescent="0.35">
      <c r="A36" t="s">
        <v>62</v>
      </c>
      <c r="B36" t="s">
        <v>39</v>
      </c>
      <c r="C36">
        <v>24</v>
      </c>
      <c r="D36">
        <v>7.75</v>
      </c>
      <c r="E36">
        <v>1.08</v>
      </c>
      <c r="F36">
        <v>0.92</v>
      </c>
      <c r="G36">
        <v>0</v>
      </c>
      <c r="H36">
        <v>0.92</v>
      </c>
      <c r="I36">
        <v>0.17</v>
      </c>
      <c r="J36" t="s">
        <v>56</v>
      </c>
    </row>
    <row r="37" spans="1:10" x14ac:dyDescent="0.35">
      <c r="A37" t="s">
        <v>63</v>
      </c>
      <c r="B37" t="s">
        <v>64</v>
      </c>
      <c r="C37">
        <v>33</v>
      </c>
      <c r="D37">
        <v>9.56</v>
      </c>
      <c r="E37">
        <v>0.44</v>
      </c>
      <c r="F37">
        <v>0.22</v>
      </c>
      <c r="G37">
        <v>0</v>
      </c>
      <c r="H37">
        <v>6.33</v>
      </c>
      <c r="I37">
        <v>6.56</v>
      </c>
      <c r="J37" t="s">
        <v>12</v>
      </c>
    </row>
    <row r="38" spans="1:10" x14ac:dyDescent="0.35">
      <c r="A38" t="s">
        <v>65</v>
      </c>
      <c r="B38" t="s">
        <v>64</v>
      </c>
      <c r="C38">
        <v>29</v>
      </c>
      <c r="D38">
        <v>9.56</v>
      </c>
      <c r="E38">
        <v>0.78</v>
      </c>
      <c r="F38">
        <v>0.33</v>
      </c>
      <c r="G38">
        <v>0</v>
      </c>
      <c r="H38">
        <v>3.44</v>
      </c>
      <c r="I38">
        <v>4.1100000000000003</v>
      </c>
      <c r="J38" t="s">
        <v>12</v>
      </c>
    </row>
    <row r="39" spans="1:10" x14ac:dyDescent="0.35">
      <c r="A39" t="s">
        <v>66</v>
      </c>
      <c r="B39" t="s">
        <v>19</v>
      </c>
      <c r="C39">
        <v>22</v>
      </c>
      <c r="D39">
        <v>7.08</v>
      </c>
      <c r="E39">
        <v>0.92</v>
      </c>
      <c r="F39">
        <v>0.33</v>
      </c>
      <c r="G39">
        <v>0</v>
      </c>
      <c r="H39">
        <v>2.42</v>
      </c>
      <c r="I39">
        <v>3.17</v>
      </c>
      <c r="J39" t="s">
        <v>12</v>
      </c>
    </row>
    <row r="40" spans="1:10" x14ac:dyDescent="0.35">
      <c r="A40" t="s">
        <v>67</v>
      </c>
      <c r="B40" t="s">
        <v>60</v>
      </c>
      <c r="C40">
        <v>24</v>
      </c>
      <c r="D40">
        <v>7.64</v>
      </c>
      <c r="E40">
        <v>0.36</v>
      </c>
      <c r="F40">
        <v>0.36</v>
      </c>
      <c r="G40">
        <v>0</v>
      </c>
      <c r="H40">
        <v>3</v>
      </c>
      <c r="I40">
        <v>3</v>
      </c>
      <c r="J40" t="s">
        <v>12</v>
      </c>
    </row>
    <row r="41" spans="1:10" x14ac:dyDescent="0.35">
      <c r="A41" t="s">
        <v>68</v>
      </c>
      <c r="B41" t="s">
        <v>44</v>
      </c>
      <c r="C41">
        <v>31</v>
      </c>
      <c r="D41">
        <v>7</v>
      </c>
      <c r="E41">
        <v>0.33</v>
      </c>
      <c r="F41">
        <v>0.83</v>
      </c>
      <c r="G41">
        <v>0</v>
      </c>
      <c r="H41">
        <v>4.08</v>
      </c>
      <c r="I41">
        <v>3.5</v>
      </c>
      <c r="J41" t="s">
        <v>12</v>
      </c>
    </row>
    <row r="42" spans="1:10" x14ac:dyDescent="0.35">
      <c r="A42" t="s">
        <v>69</v>
      </c>
      <c r="B42" t="s">
        <v>35</v>
      </c>
      <c r="C42">
        <v>30</v>
      </c>
      <c r="D42">
        <v>6</v>
      </c>
      <c r="E42">
        <v>0.71</v>
      </c>
      <c r="F42">
        <v>0.93</v>
      </c>
      <c r="G42">
        <v>0</v>
      </c>
      <c r="H42">
        <v>2.0699999999999998</v>
      </c>
      <c r="I42">
        <v>2.21</v>
      </c>
      <c r="J42" t="s">
        <v>12</v>
      </c>
    </row>
    <row r="43" spans="1:10" x14ac:dyDescent="0.35">
      <c r="A43" t="s">
        <v>70</v>
      </c>
      <c r="B43" t="s">
        <v>26</v>
      </c>
      <c r="C43">
        <v>26</v>
      </c>
      <c r="D43">
        <v>6.92</v>
      </c>
      <c r="E43">
        <v>0.33</v>
      </c>
      <c r="F43">
        <v>0.42</v>
      </c>
      <c r="G43">
        <v>0</v>
      </c>
      <c r="H43">
        <v>3.08</v>
      </c>
      <c r="I43">
        <v>4.58</v>
      </c>
      <c r="J43" t="s">
        <v>12</v>
      </c>
    </row>
    <row r="44" spans="1:10" x14ac:dyDescent="0.35">
      <c r="A44" t="s">
        <v>71</v>
      </c>
      <c r="B44" t="s">
        <v>31</v>
      </c>
      <c r="C44">
        <v>30</v>
      </c>
      <c r="D44">
        <v>6.23</v>
      </c>
      <c r="E44">
        <v>0.46</v>
      </c>
      <c r="F44">
        <v>0.23</v>
      </c>
      <c r="G44">
        <v>0</v>
      </c>
      <c r="H44">
        <v>2</v>
      </c>
      <c r="I44">
        <v>0.38</v>
      </c>
      <c r="J44" t="s">
        <v>15</v>
      </c>
    </row>
    <row r="45" spans="1:10" x14ac:dyDescent="0.35">
      <c r="A45" t="s">
        <v>72</v>
      </c>
      <c r="B45" t="s">
        <v>44</v>
      </c>
      <c r="C45">
        <v>28</v>
      </c>
      <c r="D45">
        <v>6.67</v>
      </c>
      <c r="E45">
        <v>0.57999999999999996</v>
      </c>
      <c r="F45">
        <v>0.75</v>
      </c>
      <c r="G45">
        <v>0</v>
      </c>
      <c r="H45">
        <v>1.83</v>
      </c>
      <c r="I45">
        <v>0.08</v>
      </c>
      <c r="J45" t="s">
        <v>15</v>
      </c>
    </row>
    <row r="46" spans="1:10" x14ac:dyDescent="0.35">
      <c r="A46" t="s">
        <v>73</v>
      </c>
      <c r="B46" t="s">
        <v>35</v>
      </c>
      <c r="C46">
        <v>30</v>
      </c>
      <c r="D46">
        <v>7.27</v>
      </c>
      <c r="E46">
        <v>1</v>
      </c>
      <c r="F46">
        <v>0.64</v>
      </c>
      <c r="G46">
        <v>0</v>
      </c>
      <c r="H46">
        <v>4.55</v>
      </c>
      <c r="I46">
        <v>3.27</v>
      </c>
      <c r="J46" t="s">
        <v>12</v>
      </c>
    </row>
    <row r="47" spans="1:10" x14ac:dyDescent="0.35">
      <c r="A47" t="s">
        <v>74</v>
      </c>
      <c r="B47" t="s">
        <v>11</v>
      </c>
      <c r="C47">
        <v>27</v>
      </c>
      <c r="D47">
        <v>5.2</v>
      </c>
      <c r="E47">
        <v>1.2</v>
      </c>
      <c r="F47">
        <v>0.27</v>
      </c>
      <c r="G47">
        <v>0</v>
      </c>
      <c r="H47">
        <v>2.13</v>
      </c>
      <c r="I47">
        <v>0.6</v>
      </c>
      <c r="J47" t="s">
        <v>56</v>
      </c>
    </row>
    <row r="48" spans="1:10" x14ac:dyDescent="0.35">
      <c r="A48" t="s">
        <v>75</v>
      </c>
      <c r="B48" t="s">
        <v>28</v>
      </c>
      <c r="C48">
        <v>26</v>
      </c>
      <c r="D48">
        <v>5.92</v>
      </c>
      <c r="E48">
        <v>1.1499999999999999</v>
      </c>
      <c r="F48">
        <v>0.38</v>
      </c>
      <c r="G48">
        <v>0</v>
      </c>
      <c r="H48">
        <v>3.23</v>
      </c>
      <c r="I48">
        <v>3</v>
      </c>
      <c r="J48" t="s">
        <v>12</v>
      </c>
    </row>
    <row r="49" spans="1:10" x14ac:dyDescent="0.35">
      <c r="A49" t="s">
        <v>76</v>
      </c>
      <c r="B49" t="s">
        <v>52</v>
      </c>
      <c r="C49">
        <v>35</v>
      </c>
      <c r="D49">
        <v>6.91</v>
      </c>
      <c r="E49">
        <v>0.36</v>
      </c>
      <c r="F49">
        <v>0.18</v>
      </c>
      <c r="G49">
        <v>0</v>
      </c>
      <c r="H49">
        <v>2.27</v>
      </c>
      <c r="I49">
        <v>0.27</v>
      </c>
      <c r="J49" t="s">
        <v>15</v>
      </c>
    </row>
    <row r="50" spans="1:10" x14ac:dyDescent="0.35">
      <c r="A50" t="s">
        <v>77</v>
      </c>
      <c r="B50" t="s">
        <v>52</v>
      </c>
      <c r="C50">
        <v>29</v>
      </c>
      <c r="D50">
        <v>10.57</v>
      </c>
      <c r="E50">
        <v>1.43</v>
      </c>
      <c r="F50">
        <v>0.28999999999999998</v>
      </c>
      <c r="G50">
        <v>0</v>
      </c>
      <c r="H50">
        <v>2.86</v>
      </c>
      <c r="I50">
        <v>0.28999999999999998</v>
      </c>
      <c r="J50" t="s">
        <v>15</v>
      </c>
    </row>
    <row r="51" spans="1:10" x14ac:dyDescent="0.35">
      <c r="A51" t="s">
        <v>78</v>
      </c>
      <c r="B51" t="s">
        <v>52</v>
      </c>
      <c r="C51">
        <v>28</v>
      </c>
      <c r="D51">
        <v>10.57</v>
      </c>
      <c r="E51">
        <v>0.86</v>
      </c>
      <c r="F51">
        <v>0.56999999999999995</v>
      </c>
      <c r="G51">
        <v>0.14000000000000001</v>
      </c>
      <c r="H51">
        <v>4.29</v>
      </c>
      <c r="I51">
        <v>3.57</v>
      </c>
      <c r="J51" t="s">
        <v>12</v>
      </c>
    </row>
    <row r="52" spans="1:10" x14ac:dyDescent="0.35">
      <c r="A52" t="s">
        <v>79</v>
      </c>
      <c r="B52" t="s">
        <v>48</v>
      </c>
      <c r="C52">
        <v>23</v>
      </c>
      <c r="D52">
        <v>5.92</v>
      </c>
      <c r="E52">
        <v>0.5</v>
      </c>
      <c r="F52">
        <v>0.17</v>
      </c>
      <c r="G52">
        <v>0</v>
      </c>
      <c r="H52">
        <v>1.83</v>
      </c>
      <c r="I52">
        <v>0.08</v>
      </c>
      <c r="J52" t="s">
        <v>12</v>
      </c>
    </row>
    <row r="53" spans="1:10" x14ac:dyDescent="0.35">
      <c r="A53" t="s">
        <v>80</v>
      </c>
      <c r="B53" t="s">
        <v>64</v>
      </c>
      <c r="C53">
        <v>26</v>
      </c>
      <c r="D53">
        <v>7.78</v>
      </c>
      <c r="E53">
        <v>1.67</v>
      </c>
      <c r="F53">
        <v>0.44</v>
      </c>
      <c r="G53">
        <v>0</v>
      </c>
      <c r="H53">
        <v>1.89</v>
      </c>
      <c r="I53">
        <v>0</v>
      </c>
      <c r="J53" t="s">
        <v>56</v>
      </c>
    </row>
    <row r="54" spans="1:10" x14ac:dyDescent="0.35">
      <c r="A54" t="s">
        <v>81</v>
      </c>
      <c r="B54" t="s">
        <v>48</v>
      </c>
      <c r="C54">
        <v>23</v>
      </c>
      <c r="D54">
        <v>5.75</v>
      </c>
      <c r="E54">
        <v>0.67</v>
      </c>
      <c r="F54">
        <v>0.42</v>
      </c>
      <c r="G54">
        <v>0</v>
      </c>
      <c r="H54">
        <v>3.17</v>
      </c>
      <c r="I54">
        <v>0.08</v>
      </c>
      <c r="J54" t="s">
        <v>15</v>
      </c>
    </row>
    <row r="55" spans="1:10" x14ac:dyDescent="0.35">
      <c r="A55" t="s">
        <v>82</v>
      </c>
      <c r="B55" t="s">
        <v>17</v>
      </c>
      <c r="C55">
        <v>23</v>
      </c>
      <c r="D55">
        <v>5.75</v>
      </c>
      <c r="E55">
        <v>0.25</v>
      </c>
      <c r="F55">
        <v>0.92</v>
      </c>
      <c r="G55">
        <v>0</v>
      </c>
      <c r="H55">
        <v>2.08</v>
      </c>
      <c r="I55">
        <v>3.92</v>
      </c>
      <c r="J55" t="s">
        <v>12</v>
      </c>
    </row>
    <row r="56" spans="1:10" x14ac:dyDescent="0.35">
      <c r="A56" t="s">
        <v>83</v>
      </c>
      <c r="B56" t="s">
        <v>64</v>
      </c>
      <c r="C56">
        <v>28</v>
      </c>
      <c r="D56">
        <v>5.23</v>
      </c>
      <c r="E56">
        <v>0.31</v>
      </c>
      <c r="F56">
        <v>0.54</v>
      </c>
      <c r="G56">
        <v>0.08</v>
      </c>
      <c r="H56">
        <v>2.38</v>
      </c>
      <c r="I56">
        <v>2.54</v>
      </c>
      <c r="J56" t="s">
        <v>12</v>
      </c>
    </row>
    <row r="57" spans="1:10" x14ac:dyDescent="0.35">
      <c r="A57" t="s">
        <v>84</v>
      </c>
      <c r="B57" t="s">
        <v>64</v>
      </c>
      <c r="C57">
        <v>27</v>
      </c>
      <c r="D57">
        <v>7.56</v>
      </c>
      <c r="E57">
        <v>1.1100000000000001</v>
      </c>
      <c r="F57">
        <v>0.67</v>
      </c>
      <c r="G57">
        <v>0</v>
      </c>
      <c r="H57">
        <v>1.78</v>
      </c>
      <c r="I57">
        <v>0</v>
      </c>
      <c r="J57" t="s">
        <v>15</v>
      </c>
    </row>
    <row r="58" spans="1:10" x14ac:dyDescent="0.35">
      <c r="A58" t="s">
        <v>85</v>
      </c>
      <c r="B58" t="s">
        <v>19</v>
      </c>
      <c r="C58">
        <v>26</v>
      </c>
      <c r="D58">
        <v>5.58</v>
      </c>
      <c r="E58">
        <v>2.42</v>
      </c>
      <c r="F58">
        <v>0.25</v>
      </c>
      <c r="G58">
        <v>0</v>
      </c>
      <c r="H58">
        <v>2.17</v>
      </c>
      <c r="I58">
        <v>0.5</v>
      </c>
      <c r="J58" t="s">
        <v>56</v>
      </c>
    </row>
    <row r="59" spans="1:10" x14ac:dyDescent="0.35">
      <c r="A59" t="s">
        <v>86</v>
      </c>
      <c r="B59" t="s">
        <v>24</v>
      </c>
      <c r="C59">
        <v>37</v>
      </c>
      <c r="D59">
        <v>5.08</v>
      </c>
      <c r="E59">
        <v>1.38</v>
      </c>
      <c r="F59">
        <v>0.23</v>
      </c>
      <c r="G59">
        <v>0</v>
      </c>
      <c r="H59">
        <v>2.38</v>
      </c>
      <c r="I59">
        <v>0.54</v>
      </c>
      <c r="J59" t="s">
        <v>56</v>
      </c>
    </row>
    <row r="60" spans="1:10" x14ac:dyDescent="0.35">
      <c r="A60" t="s">
        <v>87</v>
      </c>
      <c r="B60" t="s">
        <v>22</v>
      </c>
      <c r="C60">
        <v>33</v>
      </c>
      <c r="D60">
        <v>5.33</v>
      </c>
      <c r="E60">
        <v>2.42</v>
      </c>
      <c r="F60">
        <v>0.57999999999999996</v>
      </c>
      <c r="G60">
        <v>0</v>
      </c>
      <c r="H60">
        <v>2.17</v>
      </c>
      <c r="I60">
        <v>0</v>
      </c>
      <c r="J60" t="s">
        <v>56</v>
      </c>
    </row>
    <row r="61" spans="1:10" x14ac:dyDescent="0.35">
      <c r="A61" t="s">
        <v>88</v>
      </c>
      <c r="B61" t="s">
        <v>22</v>
      </c>
      <c r="C61">
        <v>25</v>
      </c>
      <c r="D61">
        <v>5.17</v>
      </c>
      <c r="E61">
        <v>0.67</v>
      </c>
      <c r="F61">
        <v>0.33</v>
      </c>
      <c r="G61">
        <v>0</v>
      </c>
      <c r="H61">
        <v>2.67</v>
      </c>
      <c r="I61">
        <v>1.83</v>
      </c>
      <c r="J61" t="s">
        <v>12</v>
      </c>
    </row>
    <row r="62" spans="1:10" x14ac:dyDescent="0.35">
      <c r="A62" t="s">
        <v>89</v>
      </c>
      <c r="B62" t="s">
        <v>22</v>
      </c>
      <c r="C62">
        <v>26</v>
      </c>
      <c r="D62">
        <v>5.08</v>
      </c>
      <c r="E62">
        <v>2.42</v>
      </c>
      <c r="F62">
        <v>0.33</v>
      </c>
      <c r="G62">
        <v>0</v>
      </c>
      <c r="H62">
        <v>1.58</v>
      </c>
      <c r="I62">
        <v>0.08</v>
      </c>
      <c r="J62" t="s">
        <v>56</v>
      </c>
    </row>
    <row r="63" spans="1:10" x14ac:dyDescent="0.35">
      <c r="A63" t="s">
        <v>90</v>
      </c>
      <c r="B63" t="s">
        <v>64</v>
      </c>
      <c r="C63">
        <v>24</v>
      </c>
      <c r="D63">
        <v>15.25</v>
      </c>
      <c r="E63">
        <v>3</v>
      </c>
      <c r="F63">
        <v>1.5</v>
      </c>
      <c r="G63">
        <v>0</v>
      </c>
      <c r="H63">
        <v>5</v>
      </c>
      <c r="I63">
        <v>0</v>
      </c>
      <c r="J63" t="s">
        <v>15</v>
      </c>
    </row>
    <row r="64" spans="1:10" x14ac:dyDescent="0.35">
      <c r="A64" t="s">
        <v>91</v>
      </c>
      <c r="B64" t="s">
        <v>64</v>
      </c>
      <c r="C64">
        <v>28</v>
      </c>
      <c r="D64">
        <v>4.54</v>
      </c>
      <c r="E64">
        <v>0.77</v>
      </c>
      <c r="F64">
        <v>0.31</v>
      </c>
      <c r="G64">
        <v>0</v>
      </c>
      <c r="H64">
        <v>1</v>
      </c>
      <c r="I64">
        <v>0</v>
      </c>
      <c r="J64" t="s">
        <v>56</v>
      </c>
    </row>
    <row r="65" spans="1:10" x14ac:dyDescent="0.35">
      <c r="A65" t="s">
        <v>92</v>
      </c>
      <c r="B65" t="s">
        <v>14</v>
      </c>
      <c r="C65">
        <v>26</v>
      </c>
      <c r="D65">
        <v>5.36</v>
      </c>
      <c r="E65">
        <v>2.1800000000000002</v>
      </c>
      <c r="F65">
        <v>1.18</v>
      </c>
      <c r="G65">
        <v>0</v>
      </c>
      <c r="H65">
        <v>2.36</v>
      </c>
      <c r="I65">
        <v>0.09</v>
      </c>
      <c r="J65" t="s">
        <v>56</v>
      </c>
    </row>
    <row r="66" spans="1:10" x14ac:dyDescent="0.35">
      <c r="A66" t="s">
        <v>93</v>
      </c>
      <c r="B66" t="s">
        <v>11</v>
      </c>
      <c r="C66">
        <v>30</v>
      </c>
      <c r="D66">
        <v>3.87</v>
      </c>
      <c r="E66">
        <v>0.8</v>
      </c>
      <c r="F66">
        <v>0.27</v>
      </c>
      <c r="G66">
        <v>0</v>
      </c>
      <c r="H66">
        <v>0.73</v>
      </c>
      <c r="I66">
        <v>0.2</v>
      </c>
      <c r="J66" t="s">
        <v>56</v>
      </c>
    </row>
    <row r="67" spans="1:10" x14ac:dyDescent="0.35">
      <c r="A67" t="s">
        <v>94</v>
      </c>
      <c r="B67" t="s">
        <v>22</v>
      </c>
      <c r="C67">
        <v>33</v>
      </c>
      <c r="D67">
        <v>7.25</v>
      </c>
      <c r="E67">
        <v>0.62</v>
      </c>
      <c r="F67">
        <v>0.62</v>
      </c>
      <c r="G67">
        <v>0.25</v>
      </c>
      <c r="H67">
        <v>3.88</v>
      </c>
      <c r="I67">
        <v>4.75</v>
      </c>
      <c r="J67" t="s">
        <v>12</v>
      </c>
    </row>
    <row r="68" spans="1:10" x14ac:dyDescent="0.35">
      <c r="A68" t="s">
        <v>95</v>
      </c>
      <c r="B68" t="s">
        <v>44</v>
      </c>
      <c r="C68">
        <v>29</v>
      </c>
      <c r="D68">
        <v>4.75</v>
      </c>
      <c r="E68">
        <v>1.33</v>
      </c>
      <c r="F68">
        <v>0.57999999999999996</v>
      </c>
      <c r="G68">
        <v>0</v>
      </c>
      <c r="H68">
        <v>1.67</v>
      </c>
      <c r="I68">
        <v>0.33</v>
      </c>
      <c r="J68" t="s">
        <v>56</v>
      </c>
    </row>
    <row r="69" spans="1:10" x14ac:dyDescent="0.35">
      <c r="A69" t="s">
        <v>96</v>
      </c>
      <c r="B69" t="s">
        <v>17</v>
      </c>
      <c r="C69">
        <v>26</v>
      </c>
      <c r="D69">
        <v>4.75</v>
      </c>
      <c r="E69">
        <v>2.08</v>
      </c>
      <c r="F69">
        <v>0.57999999999999996</v>
      </c>
      <c r="G69">
        <v>0</v>
      </c>
      <c r="H69">
        <v>1.92</v>
      </c>
      <c r="I69">
        <v>0</v>
      </c>
      <c r="J69" t="s">
        <v>56</v>
      </c>
    </row>
    <row r="70" spans="1:10" x14ac:dyDescent="0.35">
      <c r="A70" t="s">
        <v>97</v>
      </c>
      <c r="B70" t="s">
        <v>64</v>
      </c>
      <c r="C70">
        <v>27</v>
      </c>
      <c r="D70">
        <v>6.33</v>
      </c>
      <c r="E70">
        <v>0.33</v>
      </c>
      <c r="F70">
        <v>0.22</v>
      </c>
      <c r="G70">
        <v>0</v>
      </c>
      <c r="H70">
        <v>1.89</v>
      </c>
      <c r="I70">
        <v>0.11</v>
      </c>
      <c r="J70" t="s">
        <v>15</v>
      </c>
    </row>
    <row r="71" spans="1:10" x14ac:dyDescent="0.35">
      <c r="A71" t="s">
        <v>98</v>
      </c>
      <c r="B71" t="s">
        <v>52</v>
      </c>
      <c r="C71">
        <v>29</v>
      </c>
      <c r="D71">
        <v>5.09</v>
      </c>
      <c r="E71">
        <v>0.82</v>
      </c>
      <c r="F71">
        <v>1.0900000000000001</v>
      </c>
      <c r="G71">
        <v>0</v>
      </c>
      <c r="H71">
        <v>2</v>
      </c>
      <c r="I71">
        <v>0.09</v>
      </c>
      <c r="J71" t="s">
        <v>56</v>
      </c>
    </row>
    <row r="72" spans="1:10" x14ac:dyDescent="0.35">
      <c r="A72" t="s">
        <v>99</v>
      </c>
      <c r="B72" t="s">
        <v>28</v>
      </c>
      <c r="C72">
        <v>30</v>
      </c>
      <c r="D72">
        <v>4.3099999999999996</v>
      </c>
      <c r="E72">
        <v>1.69</v>
      </c>
      <c r="F72">
        <v>0.15</v>
      </c>
      <c r="G72">
        <v>0</v>
      </c>
      <c r="H72">
        <v>0.77</v>
      </c>
      <c r="I72">
        <v>0.15</v>
      </c>
      <c r="J72" t="s">
        <v>56</v>
      </c>
    </row>
    <row r="73" spans="1:10" x14ac:dyDescent="0.35">
      <c r="A73" t="s">
        <v>100</v>
      </c>
      <c r="B73" t="s">
        <v>60</v>
      </c>
      <c r="C73">
        <v>19</v>
      </c>
      <c r="D73">
        <v>5.5</v>
      </c>
      <c r="E73">
        <v>0.4</v>
      </c>
      <c r="F73">
        <v>0.4</v>
      </c>
      <c r="G73">
        <v>0</v>
      </c>
      <c r="H73">
        <v>2.8</v>
      </c>
      <c r="I73">
        <v>2.2000000000000002</v>
      </c>
      <c r="J73" t="s">
        <v>12</v>
      </c>
    </row>
    <row r="74" spans="1:10" x14ac:dyDescent="0.35">
      <c r="A74" t="s">
        <v>101</v>
      </c>
      <c r="B74" t="s">
        <v>24</v>
      </c>
      <c r="C74">
        <v>28</v>
      </c>
      <c r="D74">
        <v>4.2300000000000004</v>
      </c>
      <c r="E74">
        <v>1.85</v>
      </c>
      <c r="F74">
        <v>0.77</v>
      </c>
      <c r="G74">
        <v>0</v>
      </c>
      <c r="H74">
        <v>2.38</v>
      </c>
      <c r="I74">
        <v>0.23</v>
      </c>
      <c r="J74" t="s">
        <v>56</v>
      </c>
    </row>
    <row r="75" spans="1:10" x14ac:dyDescent="0.35">
      <c r="A75" t="s">
        <v>102</v>
      </c>
      <c r="B75" t="s">
        <v>52</v>
      </c>
      <c r="C75">
        <v>28</v>
      </c>
      <c r="D75">
        <v>6.75</v>
      </c>
      <c r="E75">
        <v>0.75</v>
      </c>
      <c r="F75">
        <v>0.5</v>
      </c>
      <c r="G75">
        <v>0</v>
      </c>
      <c r="H75">
        <v>3.5</v>
      </c>
      <c r="I75">
        <v>4</v>
      </c>
      <c r="J75" t="s">
        <v>12</v>
      </c>
    </row>
    <row r="76" spans="1:10" x14ac:dyDescent="0.35">
      <c r="A76" t="s">
        <v>103</v>
      </c>
      <c r="B76" t="s">
        <v>48</v>
      </c>
      <c r="C76">
        <v>25</v>
      </c>
      <c r="D76">
        <v>4.42</v>
      </c>
      <c r="E76">
        <v>1.92</v>
      </c>
      <c r="F76">
        <v>0.25</v>
      </c>
      <c r="G76">
        <v>0</v>
      </c>
      <c r="H76">
        <v>1.33</v>
      </c>
      <c r="I76">
        <v>0</v>
      </c>
      <c r="J76" t="s">
        <v>56</v>
      </c>
    </row>
    <row r="77" spans="1:10" x14ac:dyDescent="0.35">
      <c r="A77" t="s">
        <v>104</v>
      </c>
      <c r="B77" t="s">
        <v>60</v>
      </c>
      <c r="C77">
        <v>36</v>
      </c>
      <c r="D77">
        <v>4.42</v>
      </c>
      <c r="E77">
        <v>2.92</v>
      </c>
      <c r="F77">
        <v>0.25</v>
      </c>
      <c r="G77">
        <v>0</v>
      </c>
      <c r="H77">
        <v>1.92</v>
      </c>
      <c r="I77">
        <v>0.5</v>
      </c>
      <c r="J77" t="s">
        <v>56</v>
      </c>
    </row>
    <row r="78" spans="1:10" x14ac:dyDescent="0.35">
      <c r="A78" t="s">
        <v>105</v>
      </c>
      <c r="B78" t="s">
        <v>35</v>
      </c>
      <c r="C78">
        <v>36</v>
      </c>
      <c r="D78">
        <v>3.53</v>
      </c>
      <c r="E78">
        <v>0.8</v>
      </c>
      <c r="F78">
        <v>0.6</v>
      </c>
      <c r="G78">
        <v>0</v>
      </c>
      <c r="H78">
        <v>1.07</v>
      </c>
      <c r="I78">
        <v>0.2</v>
      </c>
      <c r="J78" t="s">
        <v>56</v>
      </c>
    </row>
    <row r="79" spans="1:10" x14ac:dyDescent="0.35">
      <c r="A79" t="s">
        <v>106</v>
      </c>
      <c r="B79" t="s">
        <v>60</v>
      </c>
      <c r="C79">
        <v>22</v>
      </c>
      <c r="D79">
        <v>4.7300000000000004</v>
      </c>
      <c r="E79">
        <v>1.0900000000000001</v>
      </c>
      <c r="F79">
        <v>0.36</v>
      </c>
      <c r="G79">
        <v>0</v>
      </c>
      <c r="H79">
        <v>0.73</v>
      </c>
      <c r="I79">
        <v>0</v>
      </c>
      <c r="J79" t="s">
        <v>15</v>
      </c>
    </row>
    <row r="80" spans="1:10" x14ac:dyDescent="0.35">
      <c r="A80" t="s">
        <v>107</v>
      </c>
      <c r="B80" t="s">
        <v>26</v>
      </c>
      <c r="C80">
        <v>24</v>
      </c>
      <c r="D80">
        <v>4.17</v>
      </c>
      <c r="E80">
        <v>0.25</v>
      </c>
      <c r="F80">
        <v>0.42</v>
      </c>
      <c r="G80">
        <v>0</v>
      </c>
      <c r="H80">
        <v>2</v>
      </c>
      <c r="I80">
        <v>1.42</v>
      </c>
      <c r="J80" t="s">
        <v>12</v>
      </c>
    </row>
    <row r="81" spans="1:10" x14ac:dyDescent="0.35">
      <c r="A81" t="s">
        <v>108</v>
      </c>
      <c r="B81" t="s">
        <v>26</v>
      </c>
      <c r="C81">
        <v>25</v>
      </c>
      <c r="D81">
        <v>4.08</v>
      </c>
      <c r="E81">
        <v>1.5</v>
      </c>
      <c r="F81">
        <v>0.33</v>
      </c>
      <c r="G81">
        <v>0.08</v>
      </c>
      <c r="H81">
        <v>0.57999999999999996</v>
      </c>
      <c r="I81">
        <v>0.17</v>
      </c>
      <c r="J81" t="s">
        <v>56</v>
      </c>
    </row>
    <row r="82" spans="1:10" x14ac:dyDescent="0.35">
      <c r="A82" t="s">
        <v>109</v>
      </c>
      <c r="B82" t="s">
        <v>60</v>
      </c>
      <c r="C82">
        <v>24</v>
      </c>
      <c r="D82">
        <v>4</v>
      </c>
      <c r="E82">
        <v>0.75</v>
      </c>
      <c r="F82">
        <v>0.67</v>
      </c>
      <c r="G82">
        <v>0</v>
      </c>
      <c r="H82">
        <v>1.75</v>
      </c>
      <c r="I82">
        <v>3.83</v>
      </c>
      <c r="J82" t="s">
        <v>12</v>
      </c>
    </row>
    <row r="83" spans="1:10" x14ac:dyDescent="0.35">
      <c r="A83" t="s">
        <v>110</v>
      </c>
      <c r="B83" t="s">
        <v>14</v>
      </c>
      <c r="C83">
        <v>22</v>
      </c>
      <c r="D83">
        <v>3.13</v>
      </c>
      <c r="E83">
        <v>0.2</v>
      </c>
      <c r="F83">
        <v>0.2</v>
      </c>
      <c r="G83">
        <v>0</v>
      </c>
      <c r="H83">
        <v>1.47</v>
      </c>
      <c r="I83">
        <v>0.47</v>
      </c>
      <c r="J83" t="s">
        <v>12</v>
      </c>
    </row>
    <row r="84" spans="1:10" x14ac:dyDescent="0.35">
      <c r="A84" t="s">
        <v>111</v>
      </c>
      <c r="B84" t="s">
        <v>19</v>
      </c>
      <c r="C84">
        <v>26</v>
      </c>
      <c r="D84">
        <v>3.92</v>
      </c>
      <c r="E84">
        <v>0.75</v>
      </c>
      <c r="F84">
        <v>0.25</v>
      </c>
      <c r="G84">
        <v>0</v>
      </c>
      <c r="H84">
        <v>1.17</v>
      </c>
      <c r="I84">
        <v>0.08</v>
      </c>
      <c r="J84" t="s">
        <v>56</v>
      </c>
    </row>
    <row r="85" spans="1:10" x14ac:dyDescent="0.35">
      <c r="A85" t="s">
        <v>112</v>
      </c>
      <c r="B85" t="s">
        <v>28</v>
      </c>
      <c r="C85">
        <v>32</v>
      </c>
      <c r="D85">
        <v>3.62</v>
      </c>
      <c r="E85">
        <v>1</v>
      </c>
      <c r="F85">
        <v>0.62</v>
      </c>
      <c r="G85">
        <v>0</v>
      </c>
      <c r="H85">
        <v>1.1499999999999999</v>
      </c>
      <c r="I85">
        <v>0</v>
      </c>
      <c r="J85" t="s">
        <v>56</v>
      </c>
    </row>
    <row r="86" spans="1:10" x14ac:dyDescent="0.35">
      <c r="A86" t="s">
        <v>113</v>
      </c>
      <c r="B86" t="s">
        <v>26</v>
      </c>
      <c r="C86">
        <v>23</v>
      </c>
      <c r="D86">
        <v>3.83</v>
      </c>
      <c r="E86">
        <v>1.25</v>
      </c>
      <c r="F86">
        <v>0.33</v>
      </c>
      <c r="G86">
        <v>0</v>
      </c>
      <c r="H86">
        <v>1.17</v>
      </c>
      <c r="I86">
        <v>0.08</v>
      </c>
      <c r="J86" t="s">
        <v>56</v>
      </c>
    </row>
    <row r="87" spans="1:10" x14ac:dyDescent="0.35">
      <c r="A87" t="s">
        <v>114</v>
      </c>
      <c r="B87" t="s">
        <v>60</v>
      </c>
      <c r="C87">
        <v>22</v>
      </c>
      <c r="D87">
        <v>3.83</v>
      </c>
      <c r="E87">
        <v>1.75</v>
      </c>
      <c r="F87">
        <v>0.42</v>
      </c>
      <c r="G87">
        <v>0</v>
      </c>
      <c r="H87">
        <v>2.25</v>
      </c>
      <c r="I87">
        <v>0.17</v>
      </c>
      <c r="J87" t="s">
        <v>56</v>
      </c>
    </row>
    <row r="88" spans="1:10" x14ac:dyDescent="0.35">
      <c r="A88" t="s">
        <v>115</v>
      </c>
      <c r="B88" t="s">
        <v>52</v>
      </c>
      <c r="C88">
        <v>27</v>
      </c>
      <c r="D88">
        <v>4.18</v>
      </c>
      <c r="E88">
        <v>0.73</v>
      </c>
      <c r="F88">
        <v>0.45</v>
      </c>
      <c r="G88">
        <v>0</v>
      </c>
      <c r="H88">
        <v>2.5499999999999998</v>
      </c>
      <c r="I88">
        <v>2.73</v>
      </c>
      <c r="J88" t="s">
        <v>12</v>
      </c>
    </row>
    <row r="89" spans="1:10" x14ac:dyDescent="0.35">
      <c r="A89" t="s">
        <v>116</v>
      </c>
      <c r="B89" t="s">
        <v>17</v>
      </c>
      <c r="C89">
        <v>32</v>
      </c>
      <c r="D89">
        <v>5.75</v>
      </c>
      <c r="E89">
        <v>0.5</v>
      </c>
      <c r="F89">
        <v>0.25</v>
      </c>
      <c r="G89">
        <v>0</v>
      </c>
      <c r="H89">
        <v>1.25</v>
      </c>
      <c r="I89">
        <v>0.25</v>
      </c>
      <c r="J89" t="s">
        <v>15</v>
      </c>
    </row>
    <row r="90" spans="1:10" x14ac:dyDescent="0.35">
      <c r="A90" t="s">
        <v>117</v>
      </c>
      <c r="B90" t="s">
        <v>14</v>
      </c>
      <c r="C90">
        <v>26</v>
      </c>
      <c r="D90">
        <v>4.18</v>
      </c>
      <c r="E90">
        <v>2</v>
      </c>
      <c r="F90">
        <v>0.73</v>
      </c>
      <c r="G90">
        <v>0</v>
      </c>
      <c r="H90">
        <v>1.55</v>
      </c>
      <c r="I90">
        <v>0</v>
      </c>
      <c r="J90" t="s">
        <v>56</v>
      </c>
    </row>
    <row r="91" spans="1:10" x14ac:dyDescent="0.35">
      <c r="A91" t="s">
        <v>118</v>
      </c>
      <c r="B91" t="s">
        <v>28</v>
      </c>
      <c r="C91">
        <v>25</v>
      </c>
      <c r="D91">
        <v>3.46</v>
      </c>
      <c r="E91">
        <v>0.46</v>
      </c>
      <c r="F91">
        <v>0</v>
      </c>
      <c r="G91">
        <v>0</v>
      </c>
      <c r="H91">
        <v>0.77</v>
      </c>
      <c r="I91">
        <v>0.38</v>
      </c>
      <c r="J91" t="s">
        <v>56</v>
      </c>
    </row>
    <row r="92" spans="1:10" x14ac:dyDescent="0.35">
      <c r="A92" t="s">
        <v>119</v>
      </c>
      <c r="B92" t="s">
        <v>52</v>
      </c>
      <c r="C92">
        <v>26</v>
      </c>
      <c r="D92">
        <v>4.09</v>
      </c>
      <c r="E92">
        <v>1.82</v>
      </c>
      <c r="F92">
        <v>1.18</v>
      </c>
      <c r="G92">
        <v>0</v>
      </c>
      <c r="H92">
        <v>2.09</v>
      </c>
      <c r="I92">
        <v>0.09</v>
      </c>
      <c r="J92" t="s">
        <v>56</v>
      </c>
    </row>
    <row r="93" spans="1:10" x14ac:dyDescent="0.35">
      <c r="A93" t="s">
        <v>120</v>
      </c>
      <c r="B93" t="s">
        <v>24</v>
      </c>
      <c r="C93">
        <v>30</v>
      </c>
      <c r="D93">
        <v>3.38</v>
      </c>
      <c r="E93">
        <v>0.31</v>
      </c>
      <c r="F93">
        <v>0.08</v>
      </c>
      <c r="G93">
        <v>0</v>
      </c>
      <c r="H93">
        <v>0.54</v>
      </c>
      <c r="I93">
        <v>1.54</v>
      </c>
      <c r="J93" t="s">
        <v>12</v>
      </c>
    </row>
    <row r="94" spans="1:10" x14ac:dyDescent="0.35">
      <c r="A94" t="s">
        <v>121</v>
      </c>
      <c r="B94" t="s">
        <v>35</v>
      </c>
      <c r="C94">
        <v>31</v>
      </c>
      <c r="D94">
        <v>2.87</v>
      </c>
      <c r="E94">
        <v>0.47</v>
      </c>
      <c r="F94">
        <v>0.4</v>
      </c>
      <c r="G94">
        <v>0</v>
      </c>
      <c r="H94">
        <v>0.53</v>
      </c>
      <c r="I94">
        <v>0</v>
      </c>
      <c r="J94" t="s">
        <v>56</v>
      </c>
    </row>
    <row r="95" spans="1:10" x14ac:dyDescent="0.35">
      <c r="A95" t="s">
        <v>122</v>
      </c>
      <c r="B95" t="s">
        <v>48</v>
      </c>
      <c r="C95">
        <v>26</v>
      </c>
      <c r="D95">
        <v>3.42</v>
      </c>
      <c r="E95">
        <v>0.75</v>
      </c>
      <c r="F95">
        <v>0.33</v>
      </c>
      <c r="G95">
        <v>0</v>
      </c>
      <c r="H95">
        <v>0.83</v>
      </c>
      <c r="I95">
        <v>0</v>
      </c>
      <c r="J95" t="s">
        <v>56</v>
      </c>
    </row>
    <row r="96" spans="1:10" x14ac:dyDescent="0.35">
      <c r="A96" t="s">
        <v>123</v>
      </c>
      <c r="B96" t="s">
        <v>35</v>
      </c>
      <c r="C96">
        <v>38</v>
      </c>
      <c r="D96">
        <v>2.73</v>
      </c>
      <c r="E96">
        <v>1.47</v>
      </c>
      <c r="F96">
        <v>0.4</v>
      </c>
      <c r="G96">
        <v>0</v>
      </c>
      <c r="H96">
        <v>1.8</v>
      </c>
      <c r="I96">
        <v>7.0000000000000007E-2</v>
      </c>
      <c r="J96" t="s">
        <v>56</v>
      </c>
    </row>
    <row r="97" spans="1:10" x14ac:dyDescent="0.35">
      <c r="A97" t="s">
        <v>124</v>
      </c>
      <c r="B97" t="s">
        <v>39</v>
      </c>
      <c r="C97">
        <v>26</v>
      </c>
      <c r="D97">
        <v>3.42</v>
      </c>
      <c r="E97">
        <v>0.5</v>
      </c>
      <c r="F97">
        <v>0</v>
      </c>
      <c r="G97">
        <v>0</v>
      </c>
      <c r="H97">
        <v>1</v>
      </c>
      <c r="I97">
        <v>0</v>
      </c>
      <c r="J97" t="s">
        <v>15</v>
      </c>
    </row>
    <row r="98" spans="1:10" x14ac:dyDescent="0.35">
      <c r="A98" t="s">
        <v>125</v>
      </c>
      <c r="B98" t="s">
        <v>31</v>
      </c>
      <c r="C98">
        <v>24</v>
      </c>
      <c r="D98">
        <v>3.08</v>
      </c>
      <c r="E98">
        <v>0.69</v>
      </c>
      <c r="F98">
        <v>0.23</v>
      </c>
      <c r="G98">
        <v>0</v>
      </c>
      <c r="H98">
        <v>1.08</v>
      </c>
      <c r="I98">
        <v>0.23</v>
      </c>
      <c r="J98" t="s">
        <v>56</v>
      </c>
    </row>
    <row r="99" spans="1:10" x14ac:dyDescent="0.35">
      <c r="A99" t="s">
        <v>126</v>
      </c>
      <c r="B99" t="s">
        <v>39</v>
      </c>
      <c r="C99">
        <v>22</v>
      </c>
      <c r="D99">
        <v>5</v>
      </c>
      <c r="E99">
        <v>0.38</v>
      </c>
      <c r="F99">
        <v>0.25</v>
      </c>
      <c r="G99">
        <v>0</v>
      </c>
      <c r="H99">
        <v>1.5</v>
      </c>
      <c r="I99">
        <v>1.5</v>
      </c>
      <c r="J99" t="s">
        <v>12</v>
      </c>
    </row>
    <row r="100" spans="1:10" x14ac:dyDescent="0.35">
      <c r="A100" t="s">
        <v>127</v>
      </c>
      <c r="B100" t="s">
        <v>39</v>
      </c>
      <c r="C100">
        <v>25</v>
      </c>
      <c r="D100">
        <v>3.33</v>
      </c>
      <c r="E100">
        <v>1.08</v>
      </c>
      <c r="F100">
        <v>0</v>
      </c>
      <c r="G100">
        <v>0</v>
      </c>
      <c r="H100">
        <v>1.33</v>
      </c>
      <c r="I100">
        <v>0</v>
      </c>
      <c r="J100" t="s">
        <v>56</v>
      </c>
    </row>
    <row r="101" spans="1:10" x14ac:dyDescent="0.35">
      <c r="A101" t="s">
        <v>128</v>
      </c>
      <c r="B101" t="s">
        <v>35</v>
      </c>
      <c r="C101">
        <v>30</v>
      </c>
      <c r="D101">
        <v>0.4</v>
      </c>
      <c r="E101">
        <v>1</v>
      </c>
      <c r="F101">
        <v>0.27</v>
      </c>
      <c r="G101">
        <v>21.67</v>
      </c>
      <c r="H101">
        <v>4.13</v>
      </c>
      <c r="I101">
        <v>0</v>
      </c>
      <c r="J101" t="s">
        <v>129</v>
      </c>
    </row>
    <row r="102" spans="1:10" x14ac:dyDescent="0.35">
      <c r="A102" t="s">
        <v>130</v>
      </c>
      <c r="B102" t="s">
        <v>11</v>
      </c>
      <c r="C102">
        <v>30</v>
      </c>
      <c r="D102">
        <v>0.13</v>
      </c>
      <c r="E102">
        <v>7.0000000000000007E-2</v>
      </c>
      <c r="F102">
        <v>0.33</v>
      </c>
      <c r="G102">
        <v>19.73</v>
      </c>
      <c r="H102">
        <v>4.7300000000000004</v>
      </c>
      <c r="I102">
        <v>0</v>
      </c>
      <c r="J102" t="s">
        <v>129</v>
      </c>
    </row>
    <row r="103" spans="1:10" x14ac:dyDescent="0.35">
      <c r="A103" t="s">
        <v>131</v>
      </c>
      <c r="B103" t="s">
        <v>14</v>
      </c>
      <c r="C103">
        <v>27</v>
      </c>
      <c r="D103">
        <v>2.4500000000000002</v>
      </c>
      <c r="E103">
        <v>1.27</v>
      </c>
      <c r="F103">
        <v>0.73</v>
      </c>
      <c r="G103">
        <v>25.18</v>
      </c>
      <c r="H103">
        <v>6.64</v>
      </c>
      <c r="I103">
        <v>0</v>
      </c>
      <c r="J103" t="s">
        <v>129</v>
      </c>
    </row>
    <row r="104" spans="1:10" x14ac:dyDescent="0.35">
      <c r="A104" t="s">
        <v>132</v>
      </c>
      <c r="B104" t="s">
        <v>31</v>
      </c>
      <c r="C104">
        <v>35</v>
      </c>
      <c r="D104">
        <v>0.78</v>
      </c>
      <c r="E104">
        <v>0.56000000000000005</v>
      </c>
      <c r="F104">
        <v>0.44</v>
      </c>
      <c r="G104">
        <v>26.89</v>
      </c>
      <c r="H104">
        <v>6.33</v>
      </c>
      <c r="I104">
        <v>0</v>
      </c>
      <c r="J104" t="s">
        <v>129</v>
      </c>
    </row>
    <row r="105" spans="1:10" x14ac:dyDescent="0.35">
      <c r="A105" t="s">
        <v>133</v>
      </c>
      <c r="B105" t="s">
        <v>28</v>
      </c>
      <c r="C105">
        <v>37</v>
      </c>
      <c r="D105">
        <v>0.38</v>
      </c>
      <c r="E105">
        <v>0.46</v>
      </c>
      <c r="F105">
        <v>0.31</v>
      </c>
      <c r="G105">
        <v>18.38</v>
      </c>
      <c r="H105">
        <v>4.08</v>
      </c>
      <c r="I105">
        <v>0</v>
      </c>
      <c r="J105" t="s">
        <v>129</v>
      </c>
    </row>
    <row r="106" spans="1:10" x14ac:dyDescent="0.35">
      <c r="A106" t="s">
        <v>134</v>
      </c>
      <c r="B106" t="s">
        <v>24</v>
      </c>
      <c r="C106">
        <v>34</v>
      </c>
      <c r="D106">
        <v>0.46</v>
      </c>
      <c r="E106">
        <v>0.46</v>
      </c>
      <c r="F106">
        <v>0.08</v>
      </c>
      <c r="G106">
        <v>17.149999999999999</v>
      </c>
      <c r="H106">
        <v>4.8499999999999996</v>
      </c>
      <c r="I106">
        <v>0</v>
      </c>
      <c r="J106" t="s">
        <v>129</v>
      </c>
    </row>
    <row r="107" spans="1:10" x14ac:dyDescent="0.35">
      <c r="A107" t="s">
        <v>135</v>
      </c>
      <c r="B107" t="s">
        <v>48</v>
      </c>
      <c r="C107">
        <v>30</v>
      </c>
      <c r="D107">
        <v>0.17</v>
      </c>
      <c r="E107">
        <v>0.42</v>
      </c>
      <c r="F107">
        <v>0.08</v>
      </c>
      <c r="G107">
        <v>17.920000000000002</v>
      </c>
      <c r="H107">
        <v>3</v>
      </c>
      <c r="I107">
        <v>0</v>
      </c>
      <c r="J107" t="s">
        <v>129</v>
      </c>
    </row>
    <row r="108" spans="1:10" x14ac:dyDescent="0.35">
      <c r="A108" t="s">
        <v>136</v>
      </c>
      <c r="B108" t="s">
        <v>17</v>
      </c>
      <c r="C108">
        <v>30</v>
      </c>
      <c r="D108">
        <v>1</v>
      </c>
      <c r="E108">
        <v>0.67</v>
      </c>
      <c r="F108">
        <v>0.25</v>
      </c>
      <c r="G108">
        <v>17.079999999999998</v>
      </c>
      <c r="H108">
        <v>2.92</v>
      </c>
      <c r="I108">
        <v>0</v>
      </c>
      <c r="J108" t="s">
        <v>129</v>
      </c>
    </row>
    <row r="109" spans="1:10" x14ac:dyDescent="0.35">
      <c r="A109" t="s">
        <v>137</v>
      </c>
      <c r="B109" t="s">
        <v>22</v>
      </c>
      <c r="C109">
        <v>25</v>
      </c>
      <c r="D109">
        <v>0.5</v>
      </c>
      <c r="E109">
        <v>0.67</v>
      </c>
      <c r="F109">
        <v>0.25</v>
      </c>
      <c r="G109">
        <v>16.420000000000002</v>
      </c>
      <c r="H109">
        <v>4.17</v>
      </c>
      <c r="I109">
        <v>0</v>
      </c>
      <c r="J109" t="s">
        <v>129</v>
      </c>
    </row>
    <row r="110" spans="1:10" x14ac:dyDescent="0.35">
      <c r="A110" t="s">
        <v>138</v>
      </c>
      <c r="B110" t="s">
        <v>44</v>
      </c>
      <c r="C110">
        <v>29</v>
      </c>
      <c r="D110">
        <v>0.17</v>
      </c>
      <c r="E110">
        <v>0.67</v>
      </c>
      <c r="F110">
        <v>0.25</v>
      </c>
      <c r="G110">
        <v>16</v>
      </c>
      <c r="H110">
        <v>4</v>
      </c>
      <c r="I110">
        <v>0</v>
      </c>
      <c r="J110" t="s">
        <v>129</v>
      </c>
    </row>
    <row r="111" spans="1:10" x14ac:dyDescent="0.35">
      <c r="A111" t="s">
        <v>139</v>
      </c>
      <c r="B111" t="s">
        <v>39</v>
      </c>
      <c r="C111">
        <v>26</v>
      </c>
      <c r="D111">
        <v>0.08</v>
      </c>
      <c r="E111">
        <v>0.57999999999999996</v>
      </c>
      <c r="F111">
        <v>0.75</v>
      </c>
      <c r="G111">
        <v>15.33</v>
      </c>
      <c r="H111">
        <v>3</v>
      </c>
      <c r="I111">
        <v>0</v>
      </c>
      <c r="J111" t="s">
        <v>129</v>
      </c>
    </row>
    <row r="112" spans="1:10" x14ac:dyDescent="0.35">
      <c r="A112" t="s">
        <v>140</v>
      </c>
      <c r="B112" t="s">
        <v>19</v>
      </c>
      <c r="C112">
        <v>25</v>
      </c>
      <c r="D112">
        <v>0.5</v>
      </c>
      <c r="E112">
        <v>1.17</v>
      </c>
      <c r="F112">
        <v>0</v>
      </c>
      <c r="G112">
        <v>15.25</v>
      </c>
      <c r="H112">
        <v>2.92</v>
      </c>
      <c r="I112">
        <v>0</v>
      </c>
      <c r="J112" t="s">
        <v>129</v>
      </c>
    </row>
    <row r="113" spans="1:10" x14ac:dyDescent="0.35">
      <c r="A113" t="s">
        <v>141</v>
      </c>
      <c r="B113" t="s">
        <v>64</v>
      </c>
      <c r="C113">
        <v>29</v>
      </c>
      <c r="D113">
        <v>0.89</v>
      </c>
      <c r="E113">
        <v>0.67</v>
      </c>
      <c r="F113">
        <v>0.78</v>
      </c>
      <c r="G113">
        <v>17.329999999999998</v>
      </c>
      <c r="H113">
        <v>3.44</v>
      </c>
      <c r="I113">
        <v>0</v>
      </c>
      <c r="J113" t="s">
        <v>129</v>
      </c>
    </row>
    <row r="114" spans="1:10" x14ac:dyDescent="0.35">
      <c r="A114" t="s">
        <v>142</v>
      </c>
      <c r="B114" t="s">
        <v>26</v>
      </c>
      <c r="C114">
        <v>24</v>
      </c>
      <c r="D114">
        <v>0.42</v>
      </c>
      <c r="E114">
        <v>0</v>
      </c>
      <c r="F114">
        <v>0.33</v>
      </c>
      <c r="G114">
        <v>12.5</v>
      </c>
      <c r="H114">
        <v>2.5</v>
      </c>
      <c r="I114">
        <v>0.17</v>
      </c>
      <c r="J114" t="s">
        <v>129</v>
      </c>
    </row>
    <row r="115" spans="1:10" x14ac:dyDescent="0.35">
      <c r="A115" t="s">
        <v>143</v>
      </c>
      <c r="B115" t="s">
        <v>52</v>
      </c>
      <c r="C115">
        <v>29</v>
      </c>
      <c r="D115">
        <v>0</v>
      </c>
      <c r="E115">
        <v>0.14000000000000001</v>
      </c>
      <c r="F115">
        <v>0.28999999999999998</v>
      </c>
      <c r="G115">
        <v>17.86</v>
      </c>
      <c r="H115">
        <v>4</v>
      </c>
      <c r="I115">
        <v>0</v>
      </c>
      <c r="J115" t="s">
        <v>129</v>
      </c>
    </row>
    <row r="116" spans="1:10" x14ac:dyDescent="0.35">
      <c r="A116" t="s">
        <v>144</v>
      </c>
      <c r="B116" t="s">
        <v>60</v>
      </c>
      <c r="C116">
        <v>34</v>
      </c>
      <c r="D116">
        <v>0.25</v>
      </c>
      <c r="E116">
        <v>0.12</v>
      </c>
      <c r="F116">
        <v>0</v>
      </c>
      <c r="G116">
        <v>11.38</v>
      </c>
      <c r="H116">
        <v>2.38</v>
      </c>
      <c r="I116">
        <v>0</v>
      </c>
      <c r="J116" t="s">
        <v>129</v>
      </c>
    </row>
    <row r="117" spans="1:10" x14ac:dyDescent="0.35">
      <c r="A117" t="s">
        <v>145</v>
      </c>
      <c r="B117" t="s">
        <v>11</v>
      </c>
      <c r="C117">
        <v>29</v>
      </c>
      <c r="D117">
        <v>0</v>
      </c>
      <c r="E117">
        <v>0</v>
      </c>
      <c r="F117">
        <v>0</v>
      </c>
      <c r="G117">
        <v>0</v>
      </c>
      <c r="H117">
        <v>8.73</v>
      </c>
      <c r="I117">
        <v>4.8</v>
      </c>
      <c r="J117" t="s">
        <v>146</v>
      </c>
    </row>
    <row r="118" spans="1:10" x14ac:dyDescent="0.35">
      <c r="A118" t="s">
        <v>147</v>
      </c>
      <c r="B118" t="s">
        <v>24</v>
      </c>
      <c r="C118">
        <v>31</v>
      </c>
      <c r="D118">
        <v>0</v>
      </c>
      <c r="E118">
        <v>0</v>
      </c>
      <c r="F118">
        <v>0</v>
      </c>
      <c r="G118">
        <v>0</v>
      </c>
      <c r="H118">
        <v>9.85</v>
      </c>
      <c r="I118">
        <v>6.69</v>
      </c>
      <c r="J118" t="s">
        <v>146</v>
      </c>
    </row>
    <row r="119" spans="1:10" x14ac:dyDescent="0.35">
      <c r="A119" t="s">
        <v>148</v>
      </c>
      <c r="B119" t="s">
        <v>31</v>
      </c>
      <c r="C119">
        <v>28</v>
      </c>
      <c r="D119">
        <v>0</v>
      </c>
      <c r="E119">
        <v>0</v>
      </c>
      <c r="F119">
        <v>0</v>
      </c>
      <c r="G119">
        <v>0</v>
      </c>
      <c r="H119">
        <v>8.69</v>
      </c>
      <c r="I119">
        <v>6.15</v>
      </c>
      <c r="J119" t="s">
        <v>146</v>
      </c>
    </row>
    <row r="120" spans="1:10" x14ac:dyDescent="0.35">
      <c r="A120" t="s">
        <v>149</v>
      </c>
      <c r="B120" t="s">
        <v>64</v>
      </c>
      <c r="C120">
        <v>33</v>
      </c>
      <c r="D120">
        <v>0</v>
      </c>
      <c r="E120">
        <v>0</v>
      </c>
      <c r="F120">
        <v>0</v>
      </c>
      <c r="G120">
        <v>0</v>
      </c>
      <c r="H120">
        <v>11.44</v>
      </c>
      <c r="I120">
        <v>4.78</v>
      </c>
      <c r="J120" t="s">
        <v>146</v>
      </c>
    </row>
    <row r="121" spans="1:10" x14ac:dyDescent="0.35">
      <c r="A121" t="s">
        <v>150</v>
      </c>
      <c r="B121" t="s">
        <v>35</v>
      </c>
      <c r="C121">
        <v>34</v>
      </c>
      <c r="D121">
        <v>0</v>
      </c>
      <c r="E121">
        <v>0</v>
      </c>
      <c r="F121">
        <v>0</v>
      </c>
      <c r="G121">
        <v>0</v>
      </c>
      <c r="H121">
        <v>5.6</v>
      </c>
      <c r="I121">
        <v>3.8</v>
      </c>
      <c r="J121" t="s">
        <v>146</v>
      </c>
    </row>
    <row r="122" spans="1:10" x14ac:dyDescent="0.35">
      <c r="A122" t="s">
        <v>151</v>
      </c>
      <c r="B122" t="s">
        <v>17</v>
      </c>
      <c r="C122">
        <v>33</v>
      </c>
      <c r="D122">
        <v>0</v>
      </c>
      <c r="E122">
        <v>0</v>
      </c>
      <c r="F122">
        <v>0</v>
      </c>
      <c r="G122">
        <v>0</v>
      </c>
      <c r="H122">
        <v>6.92</v>
      </c>
      <c r="I122">
        <v>3.75</v>
      </c>
      <c r="J122" t="s">
        <v>146</v>
      </c>
    </row>
    <row r="123" spans="1:10" x14ac:dyDescent="0.35">
      <c r="A123" t="s">
        <v>152</v>
      </c>
      <c r="B123" t="s">
        <v>26</v>
      </c>
      <c r="C123">
        <v>24</v>
      </c>
      <c r="D123">
        <v>0</v>
      </c>
      <c r="E123">
        <v>0</v>
      </c>
      <c r="F123">
        <v>0</v>
      </c>
      <c r="G123">
        <v>0</v>
      </c>
      <c r="H123">
        <v>6.58</v>
      </c>
      <c r="I123">
        <v>3.92</v>
      </c>
      <c r="J123" t="s">
        <v>146</v>
      </c>
    </row>
    <row r="124" spans="1:10" x14ac:dyDescent="0.35">
      <c r="A124" t="s">
        <v>153</v>
      </c>
      <c r="B124" t="s">
        <v>22</v>
      </c>
      <c r="C124">
        <v>32</v>
      </c>
      <c r="D124">
        <v>0</v>
      </c>
      <c r="E124">
        <v>0</v>
      </c>
      <c r="F124">
        <v>0</v>
      </c>
      <c r="G124">
        <v>0</v>
      </c>
      <c r="H124">
        <v>6.5</v>
      </c>
      <c r="I124">
        <v>3.17</v>
      </c>
      <c r="J124" t="s">
        <v>146</v>
      </c>
    </row>
    <row r="125" spans="1:10" x14ac:dyDescent="0.35">
      <c r="A125" t="s">
        <v>154</v>
      </c>
      <c r="B125" t="s">
        <v>52</v>
      </c>
      <c r="C125">
        <v>33</v>
      </c>
      <c r="D125">
        <v>0</v>
      </c>
      <c r="E125">
        <v>0</v>
      </c>
      <c r="F125">
        <v>0</v>
      </c>
      <c r="G125">
        <v>0</v>
      </c>
      <c r="H125">
        <v>7.09</v>
      </c>
      <c r="I125">
        <v>2.91</v>
      </c>
      <c r="J125" t="s">
        <v>146</v>
      </c>
    </row>
    <row r="126" spans="1:10" x14ac:dyDescent="0.35">
      <c r="A126" t="s">
        <v>155</v>
      </c>
      <c r="B126" t="s">
        <v>44</v>
      </c>
      <c r="C126">
        <v>24</v>
      </c>
      <c r="D126">
        <v>0</v>
      </c>
      <c r="E126">
        <v>0</v>
      </c>
      <c r="F126">
        <v>0</v>
      </c>
      <c r="G126">
        <v>0</v>
      </c>
      <c r="H126">
        <v>6</v>
      </c>
      <c r="I126">
        <v>1.83</v>
      </c>
      <c r="J126" t="s">
        <v>146</v>
      </c>
    </row>
    <row r="127" spans="1:10" x14ac:dyDescent="0.35">
      <c r="A127" t="s">
        <v>156</v>
      </c>
      <c r="B127" t="s">
        <v>60</v>
      </c>
      <c r="C127">
        <v>24</v>
      </c>
      <c r="D127">
        <v>0</v>
      </c>
      <c r="E127">
        <v>0</v>
      </c>
      <c r="F127">
        <v>0</v>
      </c>
      <c r="G127">
        <v>0</v>
      </c>
      <c r="H127">
        <v>5.92</v>
      </c>
      <c r="I127">
        <v>3.25</v>
      </c>
      <c r="J127" t="s">
        <v>146</v>
      </c>
    </row>
    <row r="128" spans="1:10" x14ac:dyDescent="0.35">
      <c r="A128" t="s">
        <v>157</v>
      </c>
      <c r="B128" t="s">
        <v>39</v>
      </c>
      <c r="C128">
        <v>19</v>
      </c>
      <c r="D128">
        <v>0</v>
      </c>
      <c r="E128">
        <v>0</v>
      </c>
      <c r="F128">
        <v>0</v>
      </c>
      <c r="G128">
        <v>0</v>
      </c>
      <c r="H128">
        <v>5.92</v>
      </c>
      <c r="I128">
        <v>1.92</v>
      </c>
      <c r="J128" t="s">
        <v>146</v>
      </c>
    </row>
    <row r="129" spans="1:10" x14ac:dyDescent="0.35">
      <c r="A129" t="s">
        <v>158</v>
      </c>
      <c r="B129" t="s">
        <v>14</v>
      </c>
      <c r="C129">
        <v>28</v>
      </c>
      <c r="D129">
        <v>0</v>
      </c>
      <c r="E129">
        <v>0</v>
      </c>
      <c r="F129">
        <v>0</v>
      </c>
      <c r="G129">
        <v>0</v>
      </c>
      <c r="H129">
        <v>10</v>
      </c>
      <c r="I129">
        <v>5</v>
      </c>
      <c r="J129" t="s">
        <v>146</v>
      </c>
    </row>
    <row r="130" spans="1:10" x14ac:dyDescent="0.35">
      <c r="A130" t="s">
        <v>159</v>
      </c>
      <c r="B130" t="s">
        <v>28</v>
      </c>
      <c r="C130">
        <v>26</v>
      </c>
      <c r="D130">
        <v>0</v>
      </c>
      <c r="E130">
        <v>0</v>
      </c>
      <c r="F130">
        <v>0</v>
      </c>
      <c r="G130">
        <v>0</v>
      </c>
      <c r="H130">
        <v>5.08</v>
      </c>
      <c r="I130">
        <v>2.46</v>
      </c>
      <c r="J130" t="s">
        <v>146</v>
      </c>
    </row>
    <row r="131" spans="1:10" x14ac:dyDescent="0.35">
      <c r="A131" t="s">
        <v>160</v>
      </c>
      <c r="B131" t="s">
        <v>19</v>
      </c>
      <c r="C131">
        <v>30</v>
      </c>
      <c r="D131">
        <v>0</v>
      </c>
      <c r="E131">
        <v>0</v>
      </c>
      <c r="F131">
        <v>0</v>
      </c>
      <c r="G131">
        <v>0</v>
      </c>
      <c r="H131">
        <v>4.25</v>
      </c>
      <c r="I131">
        <v>3.25</v>
      </c>
      <c r="J131" t="s">
        <v>146</v>
      </c>
    </row>
    <row r="132" spans="1:10" x14ac:dyDescent="0.35">
      <c r="A132" t="s">
        <v>161</v>
      </c>
      <c r="B132" t="s">
        <v>48</v>
      </c>
      <c r="C132">
        <v>41</v>
      </c>
      <c r="D132">
        <v>0</v>
      </c>
      <c r="E132">
        <v>0</v>
      </c>
      <c r="F132">
        <v>0</v>
      </c>
      <c r="G132">
        <v>0</v>
      </c>
      <c r="H132">
        <v>5</v>
      </c>
      <c r="I132">
        <v>3.75</v>
      </c>
      <c r="J132" t="s">
        <v>146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62023-32D1-44EB-A24D-89FB50B54990}">
  <dimension ref="A1:C21"/>
  <sheetViews>
    <sheetView topLeftCell="B1" zoomScale="119" workbookViewId="0">
      <selection activeCell="B14" sqref="B14:C21"/>
    </sheetView>
  </sheetViews>
  <sheetFormatPr defaultRowHeight="14.5" x14ac:dyDescent="0.35"/>
  <cols>
    <col min="1" max="1" width="12.36328125" bestFit="1" customWidth="1"/>
    <col min="2" max="2" width="31.26953125" bestFit="1" customWidth="1"/>
  </cols>
  <sheetData>
    <row r="1" spans="1:3" x14ac:dyDescent="0.35">
      <c r="A1" s="1" t="s">
        <v>188</v>
      </c>
      <c r="B1" t="s">
        <v>204</v>
      </c>
    </row>
    <row r="2" spans="1:3" x14ac:dyDescent="0.35">
      <c r="A2" s="2" t="s">
        <v>31</v>
      </c>
      <c r="B2">
        <v>137.22</v>
      </c>
    </row>
    <row r="3" spans="1:3" x14ac:dyDescent="0.35">
      <c r="A3" s="2" t="s">
        <v>64</v>
      </c>
      <c r="B3">
        <v>154.88999999999999</v>
      </c>
    </row>
    <row r="4" spans="1:3" x14ac:dyDescent="0.35">
      <c r="A4" s="2" t="s">
        <v>189</v>
      </c>
      <c r="B4">
        <v>700.23</v>
      </c>
    </row>
    <row r="5" spans="1:3" x14ac:dyDescent="0.35">
      <c r="A5" s="2" t="s">
        <v>14</v>
      </c>
      <c r="B5">
        <v>138.85000000000002</v>
      </c>
    </row>
    <row r="6" spans="1:3" x14ac:dyDescent="0.35">
      <c r="A6" s="2" t="s">
        <v>11</v>
      </c>
      <c r="B6">
        <v>130.96</v>
      </c>
    </row>
    <row r="7" spans="1:3" x14ac:dyDescent="0.35">
      <c r="A7" s="2" t="s">
        <v>52</v>
      </c>
      <c r="B7">
        <v>138.31</v>
      </c>
    </row>
    <row r="8" spans="1:3" x14ac:dyDescent="0.35">
      <c r="A8" s="2" t="s">
        <v>189</v>
      </c>
      <c r="B8">
        <v>1400.46</v>
      </c>
    </row>
    <row r="14" spans="1:3" x14ac:dyDescent="0.35">
      <c r="B14" t="s">
        <v>188</v>
      </c>
      <c r="C14" t="s">
        <v>204</v>
      </c>
    </row>
    <row r="15" spans="1:3" x14ac:dyDescent="0.35">
      <c r="B15" t="s">
        <v>31</v>
      </c>
      <c r="C15">
        <v>137.22</v>
      </c>
    </row>
    <row r="16" spans="1:3" x14ac:dyDescent="0.35">
      <c r="B16" t="s">
        <v>64</v>
      </c>
      <c r="C16">
        <v>154.88999999999999</v>
      </c>
    </row>
    <row r="17" spans="2:3" x14ac:dyDescent="0.35">
      <c r="B17" t="s">
        <v>189</v>
      </c>
      <c r="C17">
        <v>700.23</v>
      </c>
    </row>
    <row r="18" spans="2:3" x14ac:dyDescent="0.35">
      <c r="B18" t="s">
        <v>14</v>
      </c>
      <c r="C18">
        <v>138.85000000000002</v>
      </c>
    </row>
    <row r="19" spans="2:3" x14ac:dyDescent="0.35">
      <c r="B19" t="s">
        <v>11</v>
      </c>
      <c r="C19">
        <v>130.96</v>
      </c>
    </row>
    <row r="20" spans="2:3" x14ac:dyDescent="0.35">
      <c r="B20" t="s">
        <v>52</v>
      </c>
      <c r="C20">
        <v>138.31</v>
      </c>
    </row>
    <row r="21" spans="2:3" x14ac:dyDescent="0.35">
      <c r="B21" t="s">
        <v>189</v>
      </c>
      <c r="C21">
        <v>1400.46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8507-62F4-44DB-8BB2-9BB82E7073F7}">
  <dimension ref="A1:M134"/>
  <sheetViews>
    <sheetView topLeftCell="A4" workbookViewId="0">
      <selection activeCell="A4" sqref="A4:M134"/>
    </sheetView>
  </sheetViews>
  <sheetFormatPr defaultRowHeight="14.5" x14ac:dyDescent="0.35"/>
  <cols>
    <col min="1" max="1" width="31.26953125" bestFit="1" customWidth="1"/>
    <col min="2" max="2" width="9.81640625" bestFit="1" customWidth="1"/>
    <col min="3" max="3" width="8.81640625" bestFit="1" customWidth="1"/>
    <col min="4" max="4" width="9.90625" bestFit="1" customWidth="1"/>
    <col min="5" max="5" width="13.54296875" bestFit="1" customWidth="1"/>
    <col min="6" max="6" width="12.54296875" bestFit="1" customWidth="1"/>
    <col min="7" max="7" width="12.6328125" bestFit="1" customWidth="1"/>
    <col min="8" max="9" width="10.7265625" bestFit="1" customWidth="1"/>
    <col min="10" max="10" width="14.36328125" bestFit="1" customWidth="1"/>
    <col min="11" max="11" width="23" bestFit="1" customWidth="1"/>
    <col min="12" max="12" width="22" bestFit="1" customWidth="1"/>
    <col min="13" max="13" width="20.7265625" bestFit="1" customWidth="1"/>
  </cols>
  <sheetData>
    <row r="1" spans="1:13" x14ac:dyDescent="0.35">
      <c r="A1" s="3" t="s">
        <v>205</v>
      </c>
    </row>
    <row r="3" spans="1:13" x14ac:dyDescent="0.35">
      <c r="A3" t="s">
        <v>0</v>
      </c>
      <c r="B3" t="s">
        <v>1</v>
      </c>
      <c r="C3" t="s">
        <v>2</v>
      </c>
      <c r="D3" t="s">
        <v>9</v>
      </c>
      <c r="E3" t="s">
        <v>162</v>
      </c>
      <c r="F3" t="s">
        <v>163</v>
      </c>
      <c r="G3" t="s">
        <v>164</v>
      </c>
      <c r="H3" t="s">
        <v>165</v>
      </c>
      <c r="I3" t="s">
        <v>166</v>
      </c>
      <c r="J3" t="s">
        <v>167</v>
      </c>
      <c r="K3" t="s">
        <v>168</v>
      </c>
      <c r="L3" t="s">
        <v>169</v>
      </c>
      <c r="M3" t="s">
        <v>170</v>
      </c>
    </row>
    <row r="4" spans="1:13" x14ac:dyDescent="0.35">
      <c r="A4" t="s">
        <v>148</v>
      </c>
      <c r="B4" t="s">
        <v>31</v>
      </c>
      <c r="C4">
        <v>28</v>
      </c>
      <c r="D4" t="s">
        <v>146</v>
      </c>
      <c r="E4">
        <v>0</v>
      </c>
      <c r="F4">
        <v>0</v>
      </c>
      <c r="G4">
        <v>0</v>
      </c>
      <c r="H4">
        <v>0</v>
      </c>
      <c r="I4">
        <v>8.69</v>
      </c>
      <c r="J4">
        <v>6.15</v>
      </c>
      <c r="K4">
        <v>0</v>
      </c>
      <c r="L4">
        <v>14.84</v>
      </c>
      <c r="M4">
        <v>14.84</v>
      </c>
    </row>
    <row r="5" spans="1:13" x14ac:dyDescent="0.35">
      <c r="A5" t="s">
        <v>132</v>
      </c>
      <c r="B5" t="s">
        <v>31</v>
      </c>
      <c r="C5">
        <v>35</v>
      </c>
      <c r="D5" t="s">
        <v>129</v>
      </c>
      <c r="E5">
        <v>0.78</v>
      </c>
      <c r="F5">
        <v>0.56000000000000005</v>
      </c>
      <c r="G5">
        <v>0.44</v>
      </c>
      <c r="H5">
        <v>26.89</v>
      </c>
      <c r="I5">
        <v>6.33</v>
      </c>
      <c r="J5">
        <v>0</v>
      </c>
      <c r="K5">
        <v>1.22</v>
      </c>
      <c r="L5">
        <v>6.8900000000000006</v>
      </c>
      <c r="M5">
        <v>35</v>
      </c>
    </row>
    <row r="6" spans="1:13" x14ac:dyDescent="0.35">
      <c r="A6" t="s">
        <v>125</v>
      </c>
      <c r="B6" t="s">
        <v>31</v>
      </c>
      <c r="C6">
        <v>24</v>
      </c>
      <c r="D6" t="s">
        <v>56</v>
      </c>
      <c r="E6">
        <v>3.08</v>
      </c>
      <c r="F6">
        <v>0.69</v>
      </c>
      <c r="G6">
        <v>0.23</v>
      </c>
      <c r="H6">
        <v>0</v>
      </c>
      <c r="I6">
        <v>1.08</v>
      </c>
      <c r="J6">
        <v>0.23</v>
      </c>
      <c r="K6">
        <v>3.31</v>
      </c>
      <c r="L6">
        <v>2</v>
      </c>
      <c r="M6">
        <v>5.3100000000000005</v>
      </c>
    </row>
    <row r="7" spans="1:13" x14ac:dyDescent="0.35">
      <c r="A7" t="s">
        <v>71</v>
      </c>
      <c r="B7" t="s">
        <v>31</v>
      </c>
      <c r="C7">
        <v>30</v>
      </c>
      <c r="D7" t="s">
        <v>15</v>
      </c>
      <c r="E7">
        <v>6.23</v>
      </c>
      <c r="F7">
        <v>0.46</v>
      </c>
      <c r="G7">
        <v>0.23</v>
      </c>
      <c r="H7">
        <v>0</v>
      </c>
      <c r="I7">
        <v>2</v>
      </c>
      <c r="J7">
        <v>0.38</v>
      </c>
      <c r="K7">
        <v>6.4600000000000009</v>
      </c>
      <c r="L7">
        <v>2.84</v>
      </c>
      <c r="M7">
        <v>9.3000000000000025</v>
      </c>
    </row>
    <row r="8" spans="1:13" x14ac:dyDescent="0.35">
      <c r="A8" t="s">
        <v>55</v>
      </c>
      <c r="B8" t="s">
        <v>31</v>
      </c>
      <c r="C8">
        <v>26</v>
      </c>
      <c r="D8" t="s">
        <v>56</v>
      </c>
      <c r="E8">
        <v>7.92</v>
      </c>
      <c r="F8">
        <v>4.08</v>
      </c>
      <c r="G8">
        <v>0.92</v>
      </c>
      <c r="H8">
        <v>0</v>
      </c>
      <c r="I8">
        <v>2.31</v>
      </c>
      <c r="J8">
        <v>0.69</v>
      </c>
      <c r="K8">
        <v>8.84</v>
      </c>
      <c r="L8">
        <v>7.08</v>
      </c>
      <c r="M8">
        <v>15.92</v>
      </c>
    </row>
    <row r="9" spans="1:13" x14ac:dyDescent="0.35">
      <c r="A9" t="s">
        <v>185</v>
      </c>
      <c r="B9" t="s">
        <v>31</v>
      </c>
      <c r="C9">
        <v>23</v>
      </c>
      <c r="D9" t="s">
        <v>12</v>
      </c>
      <c r="E9">
        <v>8.6199999999999992</v>
      </c>
      <c r="F9">
        <v>1.1499999999999999</v>
      </c>
      <c r="G9">
        <v>0.46</v>
      </c>
      <c r="H9">
        <v>0</v>
      </c>
      <c r="I9">
        <v>5.54</v>
      </c>
      <c r="J9">
        <v>4.3099999999999996</v>
      </c>
      <c r="K9">
        <v>9.08</v>
      </c>
      <c r="L9">
        <v>11</v>
      </c>
      <c r="M9">
        <v>20.079999999999998</v>
      </c>
    </row>
    <row r="10" spans="1:13" x14ac:dyDescent="0.35">
      <c r="A10" t="s">
        <v>42</v>
      </c>
      <c r="B10" t="s">
        <v>31</v>
      </c>
      <c r="C10">
        <v>27</v>
      </c>
      <c r="D10" t="s">
        <v>15</v>
      </c>
      <c r="E10">
        <v>9.15</v>
      </c>
      <c r="F10">
        <v>0.54</v>
      </c>
      <c r="G10">
        <v>0.54</v>
      </c>
      <c r="H10">
        <v>0</v>
      </c>
      <c r="I10">
        <v>2.31</v>
      </c>
      <c r="J10">
        <v>0.15</v>
      </c>
      <c r="K10">
        <v>9.6900000000000013</v>
      </c>
      <c r="L10">
        <v>3</v>
      </c>
      <c r="M10">
        <v>12.690000000000001</v>
      </c>
    </row>
    <row r="11" spans="1:13" x14ac:dyDescent="0.35">
      <c r="A11" t="s">
        <v>30</v>
      </c>
      <c r="B11" t="s">
        <v>31</v>
      </c>
      <c r="C11">
        <v>24</v>
      </c>
      <c r="D11" t="s">
        <v>12</v>
      </c>
      <c r="E11">
        <v>11.62</v>
      </c>
      <c r="F11">
        <v>1</v>
      </c>
      <c r="G11">
        <v>1.46</v>
      </c>
      <c r="H11">
        <v>0</v>
      </c>
      <c r="I11">
        <v>5.62</v>
      </c>
      <c r="J11">
        <v>4.38</v>
      </c>
      <c r="K11">
        <v>13.079999999999998</v>
      </c>
      <c r="L11">
        <v>11</v>
      </c>
      <c r="M11">
        <v>24.08</v>
      </c>
    </row>
    <row r="12" spans="1:13" x14ac:dyDescent="0.35">
      <c r="A12" t="s">
        <v>171</v>
      </c>
      <c r="B12" t="s">
        <v>28</v>
      </c>
      <c r="C12">
        <v>26</v>
      </c>
      <c r="D12" t="s">
        <v>146</v>
      </c>
      <c r="E12">
        <v>0</v>
      </c>
      <c r="F12">
        <v>0</v>
      </c>
      <c r="G12">
        <v>0</v>
      </c>
      <c r="H12">
        <v>0</v>
      </c>
      <c r="I12">
        <v>5.08</v>
      </c>
      <c r="J12">
        <v>2.46</v>
      </c>
      <c r="K12">
        <v>0</v>
      </c>
      <c r="L12">
        <v>7.54</v>
      </c>
      <c r="M12">
        <v>7.54</v>
      </c>
    </row>
    <row r="13" spans="1:13" x14ac:dyDescent="0.35">
      <c r="A13" t="s">
        <v>133</v>
      </c>
      <c r="B13" t="s">
        <v>28</v>
      </c>
      <c r="C13">
        <v>37</v>
      </c>
      <c r="D13" t="s">
        <v>129</v>
      </c>
      <c r="E13">
        <v>0.38</v>
      </c>
      <c r="F13">
        <v>0.46</v>
      </c>
      <c r="G13">
        <v>0.31</v>
      </c>
      <c r="H13">
        <v>18.38</v>
      </c>
      <c r="I13">
        <v>4.08</v>
      </c>
      <c r="J13">
        <v>0</v>
      </c>
      <c r="K13">
        <v>0.69</v>
      </c>
      <c r="L13">
        <v>4.54</v>
      </c>
      <c r="M13">
        <v>23.61</v>
      </c>
    </row>
    <row r="14" spans="1:13" x14ac:dyDescent="0.35">
      <c r="A14" t="s">
        <v>118</v>
      </c>
      <c r="B14" t="s">
        <v>28</v>
      </c>
      <c r="C14">
        <v>25</v>
      </c>
      <c r="D14" t="s">
        <v>56</v>
      </c>
      <c r="E14">
        <v>3.46</v>
      </c>
      <c r="F14">
        <v>0.46</v>
      </c>
      <c r="G14">
        <v>0</v>
      </c>
      <c r="H14">
        <v>0</v>
      </c>
      <c r="I14">
        <v>0.77</v>
      </c>
      <c r="J14">
        <v>0.38</v>
      </c>
      <c r="K14">
        <v>3.46</v>
      </c>
      <c r="L14">
        <v>1.6099999999999999</v>
      </c>
      <c r="M14">
        <v>5.07</v>
      </c>
    </row>
    <row r="15" spans="1:13" x14ac:dyDescent="0.35">
      <c r="A15" t="s">
        <v>112</v>
      </c>
      <c r="B15" t="s">
        <v>28</v>
      </c>
      <c r="C15">
        <v>32</v>
      </c>
      <c r="D15" t="s">
        <v>56</v>
      </c>
      <c r="E15">
        <v>3.62</v>
      </c>
      <c r="F15">
        <v>1</v>
      </c>
      <c r="G15">
        <v>0.62</v>
      </c>
      <c r="H15">
        <v>0</v>
      </c>
      <c r="I15">
        <v>1.1499999999999999</v>
      </c>
      <c r="J15">
        <v>0</v>
      </c>
      <c r="K15">
        <v>4.24</v>
      </c>
      <c r="L15">
        <v>2.15</v>
      </c>
      <c r="M15">
        <v>6.3900000000000006</v>
      </c>
    </row>
    <row r="16" spans="1:13" x14ac:dyDescent="0.35">
      <c r="A16" t="s">
        <v>99</v>
      </c>
      <c r="B16" t="s">
        <v>28</v>
      </c>
      <c r="C16">
        <v>30</v>
      </c>
      <c r="D16" t="s">
        <v>56</v>
      </c>
      <c r="E16">
        <v>4.3099999999999996</v>
      </c>
      <c r="F16">
        <v>1.69</v>
      </c>
      <c r="G16">
        <v>0.15</v>
      </c>
      <c r="H16">
        <v>0</v>
      </c>
      <c r="I16">
        <v>0.77</v>
      </c>
      <c r="J16">
        <v>0.15</v>
      </c>
      <c r="K16">
        <v>4.46</v>
      </c>
      <c r="L16">
        <v>2.61</v>
      </c>
      <c r="M16">
        <v>7.07</v>
      </c>
    </row>
    <row r="17" spans="1:13" x14ac:dyDescent="0.35">
      <c r="A17" t="s">
        <v>75</v>
      </c>
      <c r="B17" t="s">
        <v>28</v>
      </c>
      <c r="C17">
        <v>26</v>
      </c>
      <c r="D17" t="s">
        <v>12</v>
      </c>
      <c r="E17">
        <v>5.92</v>
      </c>
      <c r="F17">
        <v>1.1499999999999999</v>
      </c>
      <c r="G17">
        <v>0.38</v>
      </c>
      <c r="H17">
        <v>0</v>
      </c>
      <c r="I17">
        <v>3.23</v>
      </c>
      <c r="J17">
        <v>3</v>
      </c>
      <c r="K17">
        <v>6.3</v>
      </c>
      <c r="L17">
        <v>7.38</v>
      </c>
      <c r="M17">
        <v>13.68</v>
      </c>
    </row>
    <row r="18" spans="1:13" x14ac:dyDescent="0.35">
      <c r="A18" t="s">
        <v>29</v>
      </c>
      <c r="B18" t="s">
        <v>28</v>
      </c>
      <c r="C18">
        <v>31</v>
      </c>
      <c r="D18" t="s">
        <v>12</v>
      </c>
      <c r="E18">
        <v>11.85</v>
      </c>
      <c r="F18">
        <v>0.92</v>
      </c>
      <c r="G18">
        <v>1.46</v>
      </c>
      <c r="H18">
        <v>0.15</v>
      </c>
      <c r="I18">
        <v>5.38</v>
      </c>
      <c r="J18">
        <v>3.62</v>
      </c>
      <c r="K18">
        <v>13.309999999999999</v>
      </c>
      <c r="L18">
        <v>9.92</v>
      </c>
      <c r="M18">
        <v>23.380000000000003</v>
      </c>
    </row>
    <row r="19" spans="1:13" x14ac:dyDescent="0.35">
      <c r="A19" t="s">
        <v>27</v>
      </c>
      <c r="B19" t="s">
        <v>28</v>
      </c>
      <c r="C19">
        <v>29</v>
      </c>
      <c r="D19" t="s">
        <v>15</v>
      </c>
      <c r="E19">
        <v>12.46</v>
      </c>
      <c r="F19">
        <v>0.62</v>
      </c>
      <c r="G19">
        <v>0.54</v>
      </c>
      <c r="H19">
        <v>0</v>
      </c>
      <c r="I19">
        <v>4.1500000000000004</v>
      </c>
      <c r="J19">
        <v>0</v>
      </c>
      <c r="K19">
        <v>13</v>
      </c>
      <c r="L19">
        <v>4.7700000000000005</v>
      </c>
      <c r="M19">
        <v>17.77</v>
      </c>
    </row>
    <row r="20" spans="1:13" x14ac:dyDescent="0.35">
      <c r="A20" t="s">
        <v>161</v>
      </c>
      <c r="B20" t="s">
        <v>48</v>
      </c>
      <c r="C20">
        <v>41</v>
      </c>
      <c r="D20" t="s">
        <v>146</v>
      </c>
      <c r="E20">
        <v>0</v>
      </c>
      <c r="F20">
        <v>0</v>
      </c>
      <c r="G20">
        <v>0</v>
      </c>
      <c r="H20">
        <v>0</v>
      </c>
      <c r="I20">
        <v>5</v>
      </c>
      <c r="J20">
        <v>3.75</v>
      </c>
      <c r="K20">
        <v>0</v>
      </c>
      <c r="L20">
        <v>8.75</v>
      </c>
      <c r="M20">
        <v>8.75</v>
      </c>
    </row>
    <row r="21" spans="1:13" x14ac:dyDescent="0.35">
      <c r="A21" t="s">
        <v>174</v>
      </c>
      <c r="B21" t="s">
        <v>48</v>
      </c>
      <c r="C21">
        <v>30</v>
      </c>
      <c r="D21" t="s">
        <v>129</v>
      </c>
      <c r="E21">
        <v>0.17</v>
      </c>
      <c r="F21">
        <v>0.42</v>
      </c>
      <c r="G21">
        <v>0.08</v>
      </c>
      <c r="H21">
        <v>17.920000000000002</v>
      </c>
      <c r="I21">
        <v>3</v>
      </c>
      <c r="J21">
        <v>0</v>
      </c>
      <c r="K21">
        <v>0.25</v>
      </c>
      <c r="L21">
        <v>3.42</v>
      </c>
      <c r="M21">
        <v>21.590000000000003</v>
      </c>
    </row>
    <row r="22" spans="1:13" x14ac:dyDescent="0.35">
      <c r="A22" t="s">
        <v>122</v>
      </c>
      <c r="B22" t="s">
        <v>48</v>
      </c>
      <c r="C22">
        <v>26</v>
      </c>
      <c r="D22" t="s">
        <v>56</v>
      </c>
      <c r="E22">
        <v>3.42</v>
      </c>
      <c r="F22">
        <v>0.75</v>
      </c>
      <c r="G22">
        <v>0.33</v>
      </c>
      <c r="H22">
        <v>0</v>
      </c>
      <c r="I22">
        <v>0.83</v>
      </c>
      <c r="J22">
        <v>0</v>
      </c>
      <c r="K22">
        <v>3.75</v>
      </c>
      <c r="L22">
        <v>1.58</v>
      </c>
      <c r="M22">
        <v>5.33</v>
      </c>
    </row>
    <row r="23" spans="1:13" x14ac:dyDescent="0.35">
      <c r="A23" t="s">
        <v>103</v>
      </c>
      <c r="B23" t="s">
        <v>48</v>
      </c>
      <c r="C23">
        <v>25</v>
      </c>
      <c r="D23" t="s">
        <v>56</v>
      </c>
      <c r="E23">
        <v>4.42</v>
      </c>
      <c r="F23">
        <v>1.92</v>
      </c>
      <c r="G23">
        <v>0.25</v>
      </c>
      <c r="H23">
        <v>0</v>
      </c>
      <c r="I23">
        <v>1.33</v>
      </c>
      <c r="J23">
        <v>0</v>
      </c>
      <c r="K23">
        <v>4.67</v>
      </c>
      <c r="L23">
        <v>3.25</v>
      </c>
      <c r="M23">
        <v>7.92</v>
      </c>
    </row>
    <row r="24" spans="1:13" x14ac:dyDescent="0.35">
      <c r="A24" t="s">
        <v>81</v>
      </c>
      <c r="B24" t="s">
        <v>48</v>
      </c>
      <c r="C24">
        <v>23</v>
      </c>
      <c r="D24" t="s">
        <v>15</v>
      </c>
      <c r="E24">
        <v>5.75</v>
      </c>
      <c r="F24">
        <v>0.67</v>
      </c>
      <c r="G24">
        <v>0.42</v>
      </c>
      <c r="H24">
        <v>0</v>
      </c>
      <c r="I24">
        <v>3.17</v>
      </c>
      <c r="J24">
        <v>0.08</v>
      </c>
      <c r="K24">
        <v>6.17</v>
      </c>
      <c r="L24">
        <v>3.92</v>
      </c>
      <c r="M24">
        <v>10.09</v>
      </c>
    </row>
    <row r="25" spans="1:13" x14ac:dyDescent="0.35">
      <c r="A25" t="s">
        <v>79</v>
      </c>
      <c r="B25" t="s">
        <v>48</v>
      </c>
      <c r="C25">
        <v>23</v>
      </c>
      <c r="D25" t="s">
        <v>12</v>
      </c>
      <c r="E25">
        <v>5.92</v>
      </c>
      <c r="F25">
        <v>0.5</v>
      </c>
      <c r="G25">
        <v>0.17</v>
      </c>
      <c r="H25">
        <v>0</v>
      </c>
      <c r="I25">
        <v>1.83</v>
      </c>
      <c r="J25">
        <v>0.08</v>
      </c>
      <c r="K25">
        <v>6.09</v>
      </c>
      <c r="L25">
        <v>2.41</v>
      </c>
      <c r="M25">
        <v>8.5</v>
      </c>
    </row>
    <row r="26" spans="1:13" x14ac:dyDescent="0.35">
      <c r="A26" t="s">
        <v>58</v>
      </c>
      <c r="B26" t="s">
        <v>48</v>
      </c>
      <c r="C26">
        <v>27</v>
      </c>
      <c r="D26" t="s">
        <v>12</v>
      </c>
      <c r="E26">
        <v>8.33</v>
      </c>
      <c r="F26">
        <v>1.08</v>
      </c>
      <c r="G26">
        <v>0.67</v>
      </c>
      <c r="H26">
        <v>0</v>
      </c>
      <c r="I26">
        <v>3.17</v>
      </c>
      <c r="J26">
        <v>5.25</v>
      </c>
      <c r="K26">
        <v>9</v>
      </c>
      <c r="L26">
        <v>9.5</v>
      </c>
      <c r="M26">
        <v>18.5</v>
      </c>
    </row>
    <row r="27" spans="1:13" x14ac:dyDescent="0.35">
      <c r="A27" t="s">
        <v>47</v>
      </c>
      <c r="B27" t="s">
        <v>48</v>
      </c>
      <c r="C27">
        <v>20</v>
      </c>
      <c r="D27" t="s">
        <v>12</v>
      </c>
      <c r="E27">
        <v>14.25</v>
      </c>
      <c r="F27">
        <v>0.62</v>
      </c>
      <c r="G27">
        <v>0.88</v>
      </c>
      <c r="H27">
        <v>0</v>
      </c>
      <c r="I27">
        <v>4.12</v>
      </c>
      <c r="J27">
        <v>4.62</v>
      </c>
      <c r="K27">
        <v>15.13</v>
      </c>
      <c r="L27">
        <v>9.36</v>
      </c>
      <c r="M27">
        <v>24.490000000000002</v>
      </c>
    </row>
    <row r="28" spans="1:13" x14ac:dyDescent="0.35">
      <c r="A28" t="s">
        <v>155</v>
      </c>
      <c r="B28" t="s">
        <v>44</v>
      </c>
      <c r="C28">
        <v>24</v>
      </c>
      <c r="D28" t="s">
        <v>146</v>
      </c>
      <c r="E28">
        <v>0</v>
      </c>
      <c r="F28">
        <v>0</v>
      </c>
      <c r="G28">
        <v>0</v>
      </c>
      <c r="H28">
        <v>0</v>
      </c>
      <c r="I28">
        <v>6</v>
      </c>
      <c r="J28">
        <v>1.83</v>
      </c>
      <c r="K28">
        <v>0</v>
      </c>
      <c r="L28">
        <v>7.83</v>
      </c>
      <c r="M28">
        <v>7.83</v>
      </c>
    </row>
    <row r="29" spans="1:13" x14ac:dyDescent="0.35">
      <c r="A29" t="s">
        <v>138</v>
      </c>
      <c r="B29" t="s">
        <v>44</v>
      </c>
      <c r="C29">
        <v>29</v>
      </c>
      <c r="D29" t="s">
        <v>129</v>
      </c>
      <c r="E29">
        <v>0.17</v>
      </c>
      <c r="F29">
        <v>0.67</v>
      </c>
      <c r="G29">
        <v>0.25</v>
      </c>
      <c r="H29">
        <v>16</v>
      </c>
      <c r="I29">
        <v>4</v>
      </c>
      <c r="J29">
        <v>0</v>
      </c>
      <c r="K29">
        <v>0.42000000000000004</v>
      </c>
      <c r="L29">
        <v>4.67</v>
      </c>
      <c r="M29">
        <v>21.090000000000003</v>
      </c>
    </row>
    <row r="30" spans="1:13" x14ac:dyDescent="0.35">
      <c r="A30" t="s">
        <v>95</v>
      </c>
      <c r="B30" t="s">
        <v>44</v>
      </c>
      <c r="C30">
        <v>29</v>
      </c>
      <c r="D30" t="s">
        <v>56</v>
      </c>
      <c r="E30">
        <v>4.75</v>
      </c>
      <c r="F30">
        <v>1.33</v>
      </c>
      <c r="G30">
        <v>0.57999999999999996</v>
      </c>
      <c r="H30">
        <v>0</v>
      </c>
      <c r="I30">
        <v>1.67</v>
      </c>
      <c r="J30">
        <v>0.33</v>
      </c>
      <c r="K30">
        <v>5.33</v>
      </c>
      <c r="L30">
        <v>3.33</v>
      </c>
      <c r="M30">
        <v>8.66</v>
      </c>
    </row>
    <row r="31" spans="1:13" x14ac:dyDescent="0.35">
      <c r="A31" t="s">
        <v>182</v>
      </c>
      <c r="B31" t="s">
        <v>44</v>
      </c>
      <c r="C31">
        <v>28</v>
      </c>
      <c r="D31" t="s">
        <v>15</v>
      </c>
      <c r="E31">
        <v>6.67</v>
      </c>
      <c r="F31">
        <v>0.57999999999999996</v>
      </c>
      <c r="G31">
        <v>0.75</v>
      </c>
      <c r="H31">
        <v>0</v>
      </c>
      <c r="I31">
        <v>1.83</v>
      </c>
      <c r="J31">
        <v>0.08</v>
      </c>
      <c r="K31">
        <v>7.42</v>
      </c>
      <c r="L31">
        <v>2.4900000000000002</v>
      </c>
      <c r="M31">
        <v>9.91</v>
      </c>
    </row>
    <row r="32" spans="1:13" x14ac:dyDescent="0.35">
      <c r="A32" t="s">
        <v>183</v>
      </c>
      <c r="B32" t="s">
        <v>44</v>
      </c>
      <c r="C32">
        <v>31</v>
      </c>
      <c r="D32" t="s">
        <v>12</v>
      </c>
      <c r="E32">
        <v>7</v>
      </c>
      <c r="F32">
        <v>0.33</v>
      </c>
      <c r="G32">
        <v>0.83</v>
      </c>
      <c r="H32">
        <v>0</v>
      </c>
      <c r="I32">
        <v>4.08</v>
      </c>
      <c r="J32">
        <v>3.5</v>
      </c>
      <c r="K32">
        <v>7.83</v>
      </c>
      <c r="L32">
        <v>7.91</v>
      </c>
      <c r="M32">
        <v>15.74</v>
      </c>
    </row>
    <row r="33" spans="1:13" x14ac:dyDescent="0.35">
      <c r="A33" t="s">
        <v>49</v>
      </c>
      <c r="B33" t="s">
        <v>44</v>
      </c>
      <c r="C33">
        <v>29</v>
      </c>
      <c r="D33" t="s">
        <v>15</v>
      </c>
      <c r="E33">
        <v>9.5</v>
      </c>
      <c r="F33">
        <v>0.92</v>
      </c>
      <c r="G33">
        <v>0.57999999999999996</v>
      </c>
      <c r="H33">
        <v>0</v>
      </c>
      <c r="I33">
        <v>4.25</v>
      </c>
      <c r="J33">
        <v>0</v>
      </c>
      <c r="K33">
        <v>10.08</v>
      </c>
      <c r="L33">
        <v>5.17</v>
      </c>
      <c r="M33">
        <v>15.25</v>
      </c>
    </row>
    <row r="34" spans="1:13" x14ac:dyDescent="0.35">
      <c r="A34" t="s">
        <v>43</v>
      </c>
      <c r="B34" t="s">
        <v>44</v>
      </c>
      <c r="C34">
        <v>29</v>
      </c>
      <c r="D34" t="s">
        <v>12</v>
      </c>
      <c r="E34">
        <v>9.75</v>
      </c>
      <c r="F34">
        <v>1.25</v>
      </c>
      <c r="G34">
        <v>0.67</v>
      </c>
      <c r="H34">
        <v>0.17</v>
      </c>
      <c r="I34">
        <v>4.67</v>
      </c>
      <c r="J34">
        <v>4.75</v>
      </c>
      <c r="K34">
        <v>10.42</v>
      </c>
      <c r="L34">
        <v>10.67</v>
      </c>
      <c r="M34">
        <v>21.259999999999998</v>
      </c>
    </row>
    <row r="35" spans="1:13" x14ac:dyDescent="0.35">
      <c r="A35" t="s">
        <v>152</v>
      </c>
      <c r="B35" t="s">
        <v>26</v>
      </c>
      <c r="C35">
        <v>24</v>
      </c>
      <c r="D35" t="s">
        <v>146</v>
      </c>
      <c r="E35">
        <v>0</v>
      </c>
      <c r="F35">
        <v>0</v>
      </c>
      <c r="G35">
        <v>0</v>
      </c>
      <c r="H35">
        <v>0</v>
      </c>
      <c r="I35">
        <v>6.58</v>
      </c>
      <c r="J35">
        <v>3.92</v>
      </c>
      <c r="K35">
        <v>0</v>
      </c>
      <c r="L35">
        <v>10.5</v>
      </c>
      <c r="M35">
        <v>10.5</v>
      </c>
    </row>
    <row r="36" spans="1:13" x14ac:dyDescent="0.35">
      <c r="A36" t="s">
        <v>142</v>
      </c>
      <c r="B36" t="s">
        <v>26</v>
      </c>
      <c r="C36">
        <v>24</v>
      </c>
      <c r="D36" t="s">
        <v>129</v>
      </c>
      <c r="E36">
        <v>0.42</v>
      </c>
      <c r="F36">
        <v>0</v>
      </c>
      <c r="G36">
        <v>0.33</v>
      </c>
      <c r="H36">
        <v>12.5</v>
      </c>
      <c r="I36">
        <v>2.5</v>
      </c>
      <c r="J36">
        <v>0.17</v>
      </c>
      <c r="K36">
        <v>0.75</v>
      </c>
      <c r="L36">
        <v>2.67</v>
      </c>
      <c r="M36">
        <v>15.92</v>
      </c>
    </row>
    <row r="37" spans="1:13" x14ac:dyDescent="0.35">
      <c r="A37" t="s">
        <v>113</v>
      </c>
      <c r="B37" t="s">
        <v>26</v>
      </c>
      <c r="C37">
        <v>23</v>
      </c>
      <c r="D37" t="s">
        <v>56</v>
      </c>
      <c r="E37">
        <v>3.83</v>
      </c>
      <c r="F37">
        <v>1.25</v>
      </c>
      <c r="G37">
        <v>0.33</v>
      </c>
      <c r="H37">
        <v>0</v>
      </c>
      <c r="I37">
        <v>1.17</v>
      </c>
      <c r="J37">
        <v>0.08</v>
      </c>
      <c r="K37">
        <v>4.16</v>
      </c>
      <c r="L37">
        <v>2.5</v>
      </c>
      <c r="M37">
        <v>6.66</v>
      </c>
    </row>
    <row r="38" spans="1:13" x14ac:dyDescent="0.35">
      <c r="A38" t="s">
        <v>108</v>
      </c>
      <c r="B38" t="s">
        <v>26</v>
      </c>
      <c r="C38">
        <v>25</v>
      </c>
      <c r="D38" t="s">
        <v>56</v>
      </c>
      <c r="E38">
        <v>4.08</v>
      </c>
      <c r="F38">
        <v>1.5</v>
      </c>
      <c r="G38">
        <v>0.33</v>
      </c>
      <c r="H38">
        <v>0.08</v>
      </c>
      <c r="I38">
        <v>0.57999999999999996</v>
      </c>
      <c r="J38">
        <v>0.17</v>
      </c>
      <c r="K38">
        <v>4.41</v>
      </c>
      <c r="L38">
        <v>2.25</v>
      </c>
      <c r="M38">
        <v>6.74</v>
      </c>
    </row>
    <row r="39" spans="1:13" x14ac:dyDescent="0.35">
      <c r="A39" t="s">
        <v>178</v>
      </c>
      <c r="B39" t="s">
        <v>26</v>
      </c>
      <c r="C39">
        <v>24</v>
      </c>
      <c r="D39" t="s">
        <v>12</v>
      </c>
      <c r="E39">
        <v>4.17</v>
      </c>
      <c r="F39">
        <v>0.25</v>
      </c>
      <c r="G39">
        <v>0.42</v>
      </c>
      <c r="H39">
        <v>0</v>
      </c>
      <c r="I39">
        <v>2</v>
      </c>
      <c r="J39">
        <v>1.42</v>
      </c>
      <c r="K39">
        <v>4.59</v>
      </c>
      <c r="L39">
        <v>3.67</v>
      </c>
      <c r="M39">
        <v>8.26</v>
      </c>
    </row>
    <row r="40" spans="1:13" x14ac:dyDescent="0.35">
      <c r="A40" t="s">
        <v>70</v>
      </c>
      <c r="B40" t="s">
        <v>26</v>
      </c>
      <c r="C40">
        <v>26</v>
      </c>
      <c r="D40" t="s">
        <v>12</v>
      </c>
      <c r="E40">
        <v>6.92</v>
      </c>
      <c r="F40">
        <v>0.33</v>
      </c>
      <c r="G40">
        <v>0.42</v>
      </c>
      <c r="H40">
        <v>0</v>
      </c>
      <c r="I40">
        <v>3.08</v>
      </c>
      <c r="J40">
        <v>4.58</v>
      </c>
      <c r="K40">
        <v>7.34</v>
      </c>
      <c r="L40">
        <v>7.99</v>
      </c>
      <c r="M40">
        <v>15.33</v>
      </c>
    </row>
    <row r="41" spans="1:13" x14ac:dyDescent="0.35">
      <c r="A41" t="s">
        <v>61</v>
      </c>
      <c r="B41" t="s">
        <v>26</v>
      </c>
      <c r="C41">
        <v>29</v>
      </c>
      <c r="D41" t="s">
        <v>15</v>
      </c>
      <c r="E41">
        <v>7.83</v>
      </c>
      <c r="F41">
        <v>0.5</v>
      </c>
      <c r="G41">
        <v>0.33</v>
      </c>
      <c r="H41">
        <v>0</v>
      </c>
      <c r="I41">
        <v>2.75</v>
      </c>
      <c r="J41">
        <v>0</v>
      </c>
      <c r="K41">
        <v>8.16</v>
      </c>
      <c r="L41">
        <v>3.25</v>
      </c>
      <c r="M41">
        <v>11.41</v>
      </c>
    </row>
    <row r="42" spans="1:13" x14ac:dyDescent="0.35">
      <c r="A42" t="s">
        <v>25</v>
      </c>
      <c r="B42" t="s">
        <v>26</v>
      </c>
      <c r="C42">
        <v>24</v>
      </c>
      <c r="D42" t="s">
        <v>12</v>
      </c>
      <c r="E42">
        <v>13.5</v>
      </c>
      <c r="F42">
        <v>1.83</v>
      </c>
      <c r="G42">
        <v>1.42</v>
      </c>
      <c r="H42">
        <v>0</v>
      </c>
      <c r="I42">
        <v>3.42</v>
      </c>
      <c r="J42">
        <v>4</v>
      </c>
      <c r="K42">
        <v>14.92</v>
      </c>
      <c r="L42">
        <v>9.25</v>
      </c>
      <c r="M42">
        <v>24.17</v>
      </c>
    </row>
    <row r="43" spans="1:13" x14ac:dyDescent="0.35">
      <c r="A43" t="s">
        <v>160</v>
      </c>
      <c r="B43" t="s">
        <v>19</v>
      </c>
      <c r="C43">
        <v>30</v>
      </c>
      <c r="D43" t="s">
        <v>146</v>
      </c>
      <c r="E43">
        <v>0</v>
      </c>
      <c r="F43">
        <v>0</v>
      </c>
      <c r="G43">
        <v>0</v>
      </c>
      <c r="H43">
        <v>0</v>
      </c>
      <c r="I43">
        <v>4.25</v>
      </c>
      <c r="J43">
        <v>3.25</v>
      </c>
      <c r="K43">
        <v>0</v>
      </c>
      <c r="L43">
        <v>7.5</v>
      </c>
      <c r="M43">
        <v>7.5</v>
      </c>
    </row>
    <row r="44" spans="1:13" x14ac:dyDescent="0.35">
      <c r="A44" t="s">
        <v>140</v>
      </c>
      <c r="B44" t="s">
        <v>19</v>
      </c>
      <c r="C44">
        <v>25</v>
      </c>
      <c r="D44" t="s">
        <v>129</v>
      </c>
      <c r="E44">
        <v>0.5</v>
      </c>
      <c r="F44">
        <v>1.17</v>
      </c>
      <c r="G44">
        <v>0</v>
      </c>
      <c r="H44">
        <v>15.25</v>
      </c>
      <c r="I44">
        <v>2.92</v>
      </c>
      <c r="J44">
        <v>0</v>
      </c>
      <c r="K44">
        <v>0.5</v>
      </c>
      <c r="L44">
        <v>4.09</v>
      </c>
      <c r="M44">
        <v>19.840000000000003</v>
      </c>
    </row>
    <row r="45" spans="1:13" x14ac:dyDescent="0.35">
      <c r="A45" t="s">
        <v>111</v>
      </c>
      <c r="B45" t="s">
        <v>19</v>
      </c>
      <c r="C45">
        <v>26</v>
      </c>
      <c r="D45" t="s">
        <v>56</v>
      </c>
      <c r="E45">
        <v>3.92</v>
      </c>
      <c r="F45">
        <v>0.75</v>
      </c>
      <c r="G45">
        <v>0.25</v>
      </c>
      <c r="H45">
        <v>0</v>
      </c>
      <c r="I45">
        <v>1.17</v>
      </c>
      <c r="J45">
        <v>0.08</v>
      </c>
      <c r="K45">
        <v>4.17</v>
      </c>
      <c r="L45">
        <v>2</v>
      </c>
      <c r="M45">
        <v>6.17</v>
      </c>
    </row>
    <row r="46" spans="1:13" x14ac:dyDescent="0.35">
      <c r="A46" t="s">
        <v>85</v>
      </c>
      <c r="B46" t="s">
        <v>19</v>
      </c>
      <c r="C46">
        <v>26</v>
      </c>
      <c r="D46" t="s">
        <v>56</v>
      </c>
      <c r="E46">
        <v>5.58</v>
      </c>
      <c r="F46">
        <v>2.42</v>
      </c>
      <c r="G46">
        <v>0.25</v>
      </c>
      <c r="H46">
        <v>0</v>
      </c>
      <c r="I46">
        <v>2.17</v>
      </c>
      <c r="J46">
        <v>0.5</v>
      </c>
      <c r="K46">
        <v>5.83</v>
      </c>
      <c r="L46">
        <v>5.09</v>
      </c>
      <c r="M46">
        <v>10.92</v>
      </c>
    </row>
    <row r="47" spans="1:13" x14ac:dyDescent="0.35">
      <c r="A47" t="s">
        <v>66</v>
      </c>
      <c r="B47" t="s">
        <v>19</v>
      </c>
      <c r="C47">
        <v>22</v>
      </c>
      <c r="D47" t="s">
        <v>12</v>
      </c>
      <c r="E47">
        <v>7.08</v>
      </c>
      <c r="F47">
        <v>0.92</v>
      </c>
      <c r="G47">
        <v>0.33</v>
      </c>
      <c r="H47">
        <v>0</v>
      </c>
      <c r="I47">
        <v>2.42</v>
      </c>
      <c r="J47">
        <v>3.17</v>
      </c>
      <c r="K47">
        <v>7.41</v>
      </c>
      <c r="L47">
        <v>6.51</v>
      </c>
      <c r="M47">
        <v>13.92</v>
      </c>
    </row>
    <row r="48" spans="1:13" x14ac:dyDescent="0.35">
      <c r="A48" t="s">
        <v>32</v>
      </c>
      <c r="B48" t="s">
        <v>19</v>
      </c>
      <c r="C48">
        <v>26</v>
      </c>
      <c r="D48" t="s">
        <v>12</v>
      </c>
      <c r="E48">
        <v>12.33</v>
      </c>
      <c r="F48">
        <v>0.57999999999999996</v>
      </c>
      <c r="G48">
        <v>1.33</v>
      </c>
      <c r="H48">
        <v>0</v>
      </c>
      <c r="I48">
        <v>4</v>
      </c>
      <c r="J48">
        <v>4.42</v>
      </c>
      <c r="K48">
        <v>13.66</v>
      </c>
      <c r="L48">
        <v>9</v>
      </c>
      <c r="M48">
        <v>22.659999999999997</v>
      </c>
    </row>
    <row r="49" spans="1:13" x14ac:dyDescent="0.35">
      <c r="A49" t="s">
        <v>18</v>
      </c>
      <c r="B49" t="s">
        <v>19</v>
      </c>
      <c r="C49">
        <v>28</v>
      </c>
      <c r="D49" t="s">
        <v>15</v>
      </c>
      <c r="E49">
        <v>15</v>
      </c>
      <c r="F49">
        <v>0.92</v>
      </c>
      <c r="G49">
        <v>1.75</v>
      </c>
      <c r="H49">
        <v>0</v>
      </c>
      <c r="I49">
        <v>3.33</v>
      </c>
      <c r="J49">
        <v>0.17</v>
      </c>
      <c r="K49">
        <v>16.75</v>
      </c>
      <c r="L49">
        <v>4.42</v>
      </c>
      <c r="M49">
        <v>21.17</v>
      </c>
    </row>
    <row r="50" spans="1:13" x14ac:dyDescent="0.35">
      <c r="A50" t="s">
        <v>149</v>
      </c>
      <c r="B50" t="s">
        <v>64</v>
      </c>
      <c r="C50">
        <v>33</v>
      </c>
      <c r="D50" t="s">
        <v>146</v>
      </c>
      <c r="E50">
        <v>0</v>
      </c>
      <c r="F50">
        <v>0</v>
      </c>
      <c r="G50">
        <v>0</v>
      </c>
      <c r="H50">
        <v>0</v>
      </c>
      <c r="I50">
        <v>11.44</v>
      </c>
      <c r="J50">
        <v>4.78</v>
      </c>
      <c r="K50">
        <v>0</v>
      </c>
      <c r="L50">
        <v>16.22</v>
      </c>
      <c r="M50">
        <v>16.22</v>
      </c>
    </row>
    <row r="51" spans="1:13" x14ac:dyDescent="0.35">
      <c r="A51" t="s">
        <v>141</v>
      </c>
      <c r="B51" t="s">
        <v>64</v>
      </c>
      <c r="C51">
        <v>29</v>
      </c>
      <c r="D51" t="s">
        <v>129</v>
      </c>
      <c r="E51">
        <v>0.89</v>
      </c>
      <c r="F51">
        <v>0.67</v>
      </c>
      <c r="G51">
        <v>0.78</v>
      </c>
      <c r="H51">
        <v>17.329999999999998</v>
      </c>
      <c r="I51">
        <v>3.44</v>
      </c>
      <c r="J51">
        <v>0</v>
      </c>
      <c r="K51">
        <v>1.67</v>
      </c>
      <c r="L51">
        <v>4.1100000000000003</v>
      </c>
      <c r="M51">
        <v>23.110000000000003</v>
      </c>
    </row>
    <row r="52" spans="1:13" x14ac:dyDescent="0.35">
      <c r="A52" t="s">
        <v>180</v>
      </c>
      <c r="B52" t="s">
        <v>64</v>
      </c>
      <c r="C52">
        <v>28</v>
      </c>
      <c r="D52" t="s">
        <v>56</v>
      </c>
      <c r="E52">
        <v>4.54</v>
      </c>
      <c r="F52">
        <v>0.77</v>
      </c>
      <c r="G52">
        <v>0.31</v>
      </c>
      <c r="H52">
        <v>0</v>
      </c>
      <c r="I52">
        <v>1</v>
      </c>
      <c r="J52">
        <v>0</v>
      </c>
      <c r="K52">
        <v>4.8499999999999996</v>
      </c>
      <c r="L52">
        <v>1.77</v>
      </c>
      <c r="M52">
        <v>6.6199999999999992</v>
      </c>
    </row>
    <row r="53" spans="1:13" x14ac:dyDescent="0.35">
      <c r="A53" t="s">
        <v>83</v>
      </c>
      <c r="B53" t="s">
        <v>64</v>
      </c>
      <c r="C53">
        <v>28</v>
      </c>
      <c r="D53" t="s">
        <v>12</v>
      </c>
      <c r="E53">
        <v>5.23</v>
      </c>
      <c r="F53">
        <v>0.31</v>
      </c>
      <c r="G53">
        <v>0.54</v>
      </c>
      <c r="H53">
        <v>0.08</v>
      </c>
      <c r="I53">
        <v>2.38</v>
      </c>
      <c r="J53">
        <v>2.54</v>
      </c>
      <c r="K53">
        <v>5.7700000000000005</v>
      </c>
      <c r="L53">
        <v>5.23</v>
      </c>
      <c r="M53">
        <v>11.08</v>
      </c>
    </row>
    <row r="54" spans="1:13" x14ac:dyDescent="0.35">
      <c r="A54" t="s">
        <v>97</v>
      </c>
      <c r="B54" t="s">
        <v>64</v>
      </c>
      <c r="C54">
        <v>27</v>
      </c>
      <c r="D54" t="s">
        <v>15</v>
      </c>
      <c r="E54">
        <v>6.33</v>
      </c>
      <c r="F54">
        <v>0.33</v>
      </c>
      <c r="G54">
        <v>0.22</v>
      </c>
      <c r="H54">
        <v>0</v>
      </c>
      <c r="I54">
        <v>1.89</v>
      </c>
      <c r="J54">
        <v>0.11</v>
      </c>
      <c r="K54">
        <v>6.55</v>
      </c>
      <c r="L54">
        <v>2.3299999999999996</v>
      </c>
      <c r="M54">
        <v>8.879999999999999</v>
      </c>
    </row>
    <row r="55" spans="1:13" x14ac:dyDescent="0.35">
      <c r="A55" t="s">
        <v>84</v>
      </c>
      <c r="B55" t="s">
        <v>64</v>
      </c>
      <c r="C55">
        <v>27</v>
      </c>
      <c r="D55" t="s">
        <v>15</v>
      </c>
      <c r="E55">
        <v>7.56</v>
      </c>
      <c r="F55">
        <v>1.1100000000000001</v>
      </c>
      <c r="G55">
        <v>0.67</v>
      </c>
      <c r="H55">
        <v>0</v>
      </c>
      <c r="I55">
        <v>1.78</v>
      </c>
      <c r="J55">
        <v>0</v>
      </c>
      <c r="K55">
        <v>8.23</v>
      </c>
      <c r="L55">
        <v>2.89</v>
      </c>
      <c r="M55">
        <v>11.12</v>
      </c>
    </row>
    <row r="56" spans="1:13" x14ac:dyDescent="0.35">
      <c r="A56" t="s">
        <v>80</v>
      </c>
      <c r="B56" t="s">
        <v>64</v>
      </c>
      <c r="C56">
        <v>26</v>
      </c>
      <c r="D56" t="s">
        <v>56</v>
      </c>
      <c r="E56">
        <v>7.78</v>
      </c>
      <c r="F56">
        <v>1.67</v>
      </c>
      <c r="G56">
        <v>0.44</v>
      </c>
      <c r="H56">
        <v>0</v>
      </c>
      <c r="I56">
        <v>1.89</v>
      </c>
      <c r="J56">
        <v>0</v>
      </c>
      <c r="K56">
        <v>8.2200000000000006</v>
      </c>
      <c r="L56">
        <v>3.5599999999999996</v>
      </c>
      <c r="M56">
        <v>11.780000000000001</v>
      </c>
    </row>
    <row r="57" spans="1:13" x14ac:dyDescent="0.35">
      <c r="A57" t="s">
        <v>65</v>
      </c>
      <c r="B57" t="s">
        <v>64</v>
      </c>
      <c r="C57">
        <v>29</v>
      </c>
      <c r="D57" t="s">
        <v>12</v>
      </c>
      <c r="E57">
        <v>9.56</v>
      </c>
      <c r="F57">
        <v>0.78</v>
      </c>
      <c r="G57">
        <v>0.33</v>
      </c>
      <c r="H57">
        <v>0</v>
      </c>
      <c r="I57">
        <v>3.44</v>
      </c>
      <c r="J57">
        <v>4.1100000000000003</v>
      </c>
      <c r="K57">
        <v>9.89</v>
      </c>
      <c r="L57">
        <v>8.33</v>
      </c>
      <c r="M57">
        <v>18.220000000000002</v>
      </c>
    </row>
    <row r="58" spans="1:13" x14ac:dyDescent="0.35">
      <c r="A58" t="s">
        <v>63</v>
      </c>
      <c r="B58" t="s">
        <v>64</v>
      </c>
      <c r="C58">
        <v>33</v>
      </c>
      <c r="D58" t="s">
        <v>12</v>
      </c>
      <c r="E58">
        <v>9.56</v>
      </c>
      <c r="F58">
        <v>0.44</v>
      </c>
      <c r="G58">
        <v>0.22</v>
      </c>
      <c r="H58">
        <v>0</v>
      </c>
      <c r="I58">
        <v>6.33</v>
      </c>
      <c r="J58">
        <v>6.56</v>
      </c>
      <c r="K58">
        <v>9.7800000000000011</v>
      </c>
      <c r="L58">
        <v>13.33</v>
      </c>
      <c r="M58">
        <v>23.11</v>
      </c>
    </row>
    <row r="59" spans="1:13" x14ac:dyDescent="0.35">
      <c r="A59" t="s">
        <v>90</v>
      </c>
      <c r="B59" t="s">
        <v>64</v>
      </c>
      <c r="C59">
        <v>24</v>
      </c>
      <c r="D59" t="s">
        <v>15</v>
      </c>
      <c r="E59">
        <v>15.25</v>
      </c>
      <c r="F59">
        <v>3</v>
      </c>
      <c r="G59">
        <v>1.5</v>
      </c>
      <c r="H59">
        <v>0</v>
      </c>
      <c r="I59">
        <v>5</v>
      </c>
      <c r="J59">
        <v>0</v>
      </c>
      <c r="K59">
        <v>16.75</v>
      </c>
      <c r="L59">
        <v>8</v>
      </c>
      <c r="M59">
        <v>24.75</v>
      </c>
    </row>
    <row r="60" spans="1:13" x14ac:dyDescent="0.35">
      <c r="A60" t="s">
        <v>157</v>
      </c>
      <c r="B60" t="s">
        <v>39</v>
      </c>
      <c r="C60">
        <v>19</v>
      </c>
      <c r="D60" t="s">
        <v>146</v>
      </c>
      <c r="E60">
        <v>0</v>
      </c>
      <c r="F60">
        <v>0</v>
      </c>
      <c r="G60">
        <v>0</v>
      </c>
      <c r="H60">
        <v>0</v>
      </c>
      <c r="I60">
        <v>5.92</v>
      </c>
      <c r="J60">
        <v>1.92</v>
      </c>
      <c r="K60">
        <v>0</v>
      </c>
      <c r="L60">
        <v>7.84</v>
      </c>
      <c r="M60">
        <v>7.84</v>
      </c>
    </row>
    <row r="61" spans="1:13" x14ac:dyDescent="0.35">
      <c r="A61" t="s">
        <v>139</v>
      </c>
      <c r="B61" t="s">
        <v>39</v>
      </c>
      <c r="C61">
        <v>26</v>
      </c>
      <c r="D61" t="s">
        <v>129</v>
      </c>
      <c r="E61">
        <v>0.08</v>
      </c>
      <c r="F61">
        <v>0.57999999999999996</v>
      </c>
      <c r="G61">
        <v>0.75</v>
      </c>
      <c r="H61">
        <v>15.33</v>
      </c>
      <c r="I61">
        <v>3</v>
      </c>
      <c r="J61">
        <v>0</v>
      </c>
      <c r="K61">
        <v>0.83</v>
      </c>
      <c r="L61">
        <v>3.58</v>
      </c>
      <c r="M61">
        <v>19.739999999999998</v>
      </c>
    </row>
    <row r="62" spans="1:13" x14ac:dyDescent="0.35">
      <c r="A62" t="s">
        <v>127</v>
      </c>
      <c r="B62" t="s">
        <v>39</v>
      </c>
      <c r="C62">
        <v>25</v>
      </c>
      <c r="D62" t="s">
        <v>56</v>
      </c>
      <c r="E62">
        <v>3.33</v>
      </c>
      <c r="F62">
        <v>1.08</v>
      </c>
      <c r="G62">
        <v>0</v>
      </c>
      <c r="H62">
        <v>0</v>
      </c>
      <c r="I62">
        <v>1.33</v>
      </c>
      <c r="J62">
        <v>0</v>
      </c>
      <c r="K62">
        <v>3.33</v>
      </c>
      <c r="L62">
        <v>2.41</v>
      </c>
      <c r="M62">
        <v>5.74</v>
      </c>
    </row>
    <row r="63" spans="1:13" x14ac:dyDescent="0.35">
      <c r="A63" t="s">
        <v>124</v>
      </c>
      <c r="B63" t="s">
        <v>39</v>
      </c>
      <c r="C63">
        <v>26</v>
      </c>
      <c r="D63" t="s">
        <v>15</v>
      </c>
      <c r="E63">
        <v>3.42</v>
      </c>
      <c r="F63">
        <v>0.5</v>
      </c>
      <c r="G63">
        <v>0</v>
      </c>
      <c r="H63">
        <v>0</v>
      </c>
      <c r="I63">
        <v>1</v>
      </c>
      <c r="J63">
        <v>0</v>
      </c>
      <c r="K63">
        <v>3.42</v>
      </c>
      <c r="L63">
        <v>1.5</v>
      </c>
      <c r="M63">
        <v>4.92</v>
      </c>
    </row>
    <row r="64" spans="1:13" x14ac:dyDescent="0.35">
      <c r="A64" t="s">
        <v>126</v>
      </c>
      <c r="B64" t="s">
        <v>39</v>
      </c>
      <c r="C64">
        <v>22</v>
      </c>
      <c r="D64" t="s">
        <v>12</v>
      </c>
      <c r="E64">
        <v>5</v>
      </c>
      <c r="F64">
        <v>0.38</v>
      </c>
      <c r="G64">
        <v>0.25</v>
      </c>
      <c r="H64">
        <v>0</v>
      </c>
      <c r="I64">
        <v>1.5</v>
      </c>
      <c r="J64">
        <v>1.5</v>
      </c>
      <c r="K64">
        <v>5.25</v>
      </c>
      <c r="L64">
        <v>3.38</v>
      </c>
      <c r="M64">
        <v>8.6300000000000008</v>
      </c>
    </row>
    <row r="65" spans="1:13" x14ac:dyDescent="0.35">
      <c r="A65" t="s">
        <v>62</v>
      </c>
      <c r="B65" t="s">
        <v>39</v>
      </c>
      <c r="C65">
        <v>24</v>
      </c>
      <c r="D65" t="s">
        <v>56</v>
      </c>
      <c r="E65">
        <v>7.75</v>
      </c>
      <c r="F65">
        <v>1.08</v>
      </c>
      <c r="G65">
        <v>0.92</v>
      </c>
      <c r="H65">
        <v>0</v>
      </c>
      <c r="I65">
        <v>0.92</v>
      </c>
      <c r="J65">
        <v>0.17</v>
      </c>
      <c r="K65">
        <v>8.67</v>
      </c>
      <c r="L65">
        <v>2.17</v>
      </c>
      <c r="M65">
        <v>10.84</v>
      </c>
    </row>
    <row r="66" spans="1:13" x14ac:dyDescent="0.35">
      <c r="A66" t="s">
        <v>54</v>
      </c>
      <c r="B66" t="s">
        <v>39</v>
      </c>
      <c r="C66">
        <v>28</v>
      </c>
      <c r="D66" t="s">
        <v>12</v>
      </c>
      <c r="E66">
        <v>8.67</v>
      </c>
      <c r="F66">
        <v>0.67</v>
      </c>
      <c r="G66">
        <v>0.75</v>
      </c>
      <c r="H66">
        <v>0</v>
      </c>
      <c r="I66">
        <v>4.33</v>
      </c>
      <c r="J66">
        <v>5.75</v>
      </c>
      <c r="K66">
        <v>9.42</v>
      </c>
      <c r="L66">
        <v>10.75</v>
      </c>
      <c r="M66">
        <v>20.170000000000002</v>
      </c>
    </row>
    <row r="67" spans="1:13" x14ac:dyDescent="0.35">
      <c r="A67" t="s">
        <v>38</v>
      </c>
      <c r="B67" t="s">
        <v>39</v>
      </c>
      <c r="C67">
        <v>24</v>
      </c>
      <c r="D67" t="s">
        <v>15</v>
      </c>
      <c r="E67">
        <v>10.42</v>
      </c>
      <c r="F67">
        <v>0.75</v>
      </c>
      <c r="G67">
        <v>0.75</v>
      </c>
      <c r="H67">
        <v>0</v>
      </c>
      <c r="I67">
        <v>2.92</v>
      </c>
      <c r="J67">
        <v>0</v>
      </c>
      <c r="K67">
        <v>11.17</v>
      </c>
      <c r="L67">
        <v>3.67</v>
      </c>
      <c r="M67">
        <v>14.84</v>
      </c>
    </row>
    <row r="68" spans="1:13" x14ac:dyDescent="0.35">
      <c r="A68" t="s">
        <v>156</v>
      </c>
      <c r="B68" t="s">
        <v>60</v>
      </c>
      <c r="C68">
        <v>24</v>
      </c>
      <c r="D68" t="s">
        <v>146</v>
      </c>
      <c r="E68">
        <v>0</v>
      </c>
      <c r="F68">
        <v>0</v>
      </c>
      <c r="G68">
        <v>0</v>
      </c>
      <c r="H68">
        <v>0</v>
      </c>
      <c r="I68">
        <v>5.92</v>
      </c>
      <c r="J68">
        <v>3.25</v>
      </c>
      <c r="K68">
        <v>0</v>
      </c>
      <c r="L68">
        <v>9.17</v>
      </c>
      <c r="M68">
        <v>9.17</v>
      </c>
    </row>
    <row r="69" spans="1:13" x14ac:dyDescent="0.35">
      <c r="A69" t="s">
        <v>144</v>
      </c>
      <c r="B69" t="s">
        <v>60</v>
      </c>
      <c r="C69">
        <v>34</v>
      </c>
      <c r="D69" t="s">
        <v>129</v>
      </c>
      <c r="E69">
        <v>0.25</v>
      </c>
      <c r="F69">
        <v>0.12</v>
      </c>
      <c r="G69">
        <v>0</v>
      </c>
      <c r="H69">
        <v>11.38</v>
      </c>
      <c r="I69">
        <v>2.38</v>
      </c>
      <c r="J69">
        <v>0</v>
      </c>
      <c r="K69">
        <v>0.25</v>
      </c>
      <c r="L69">
        <v>2.5</v>
      </c>
      <c r="M69">
        <v>14.13</v>
      </c>
    </row>
    <row r="70" spans="1:13" x14ac:dyDescent="0.35">
      <c r="A70" t="s">
        <v>114</v>
      </c>
      <c r="B70" t="s">
        <v>60</v>
      </c>
      <c r="C70">
        <v>22</v>
      </c>
      <c r="D70" t="s">
        <v>56</v>
      </c>
      <c r="E70">
        <v>3.83</v>
      </c>
      <c r="F70">
        <v>1.75</v>
      </c>
      <c r="G70">
        <v>0.42</v>
      </c>
      <c r="H70">
        <v>0</v>
      </c>
      <c r="I70">
        <v>2.25</v>
      </c>
      <c r="J70">
        <v>0.17</v>
      </c>
      <c r="K70">
        <v>4.25</v>
      </c>
      <c r="L70">
        <v>4.17</v>
      </c>
      <c r="M70">
        <v>8.42</v>
      </c>
    </row>
    <row r="71" spans="1:13" x14ac:dyDescent="0.35">
      <c r="A71" t="s">
        <v>109</v>
      </c>
      <c r="B71" t="s">
        <v>60</v>
      </c>
      <c r="C71">
        <v>24</v>
      </c>
      <c r="D71" t="s">
        <v>12</v>
      </c>
      <c r="E71">
        <v>4</v>
      </c>
      <c r="F71">
        <v>0.75</v>
      </c>
      <c r="G71">
        <v>0.67</v>
      </c>
      <c r="H71">
        <v>0</v>
      </c>
      <c r="I71">
        <v>1.75</v>
      </c>
      <c r="J71">
        <v>3.83</v>
      </c>
      <c r="K71">
        <v>4.67</v>
      </c>
      <c r="L71">
        <v>6.33</v>
      </c>
      <c r="M71">
        <v>11</v>
      </c>
    </row>
    <row r="72" spans="1:13" x14ac:dyDescent="0.35">
      <c r="A72" t="s">
        <v>104</v>
      </c>
      <c r="B72" t="s">
        <v>60</v>
      </c>
      <c r="C72">
        <v>36</v>
      </c>
      <c r="D72" t="s">
        <v>56</v>
      </c>
      <c r="E72">
        <v>4.42</v>
      </c>
      <c r="F72">
        <v>2.92</v>
      </c>
      <c r="G72">
        <v>0.25</v>
      </c>
      <c r="H72">
        <v>0</v>
      </c>
      <c r="I72">
        <v>1.92</v>
      </c>
      <c r="J72">
        <v>0.5</v>
      </c>
      <c r="K72">
        <v>4.67</v>
      </c>
      <c r="L72">
        <v>5.34</v>
      </c>
      <c r="M72">
        <v>10.01</v>
      </c>
    </row>
    <row r="73" spans="1:13" x14ac:dyDescent="0.35">
      <c r="A73" t="s">
        <v>106</v>
      </c>
      <c r="B73" t="s">
        <v>60</v>
      </c>
      <c r="C73">
        <v>22</v>
      </c>
      <c r="D73" t="s">
        <v>15</v>
      </c>
      <c r="E73">
        <v>4.7300000000000004</v>
      </c>
      <c r="F73">
        <v>1.0900000000000001</v>
      </c>
      <c r="G73">
        <v>0.36</v>
      </c>
      <c r="H73">
        <v>0</v>
      </c>
      <c r="I73">
        <v>0.73</v>
      </c>
      <c r="J73">
        <v>0</v>
      </c>
      <c r="K73">
        <v>5.0900000000000007</v>
      </c>
      <c r="L73">
        <v>1.82</v>
      </c>
      <c r="M73">
        <v>6.91</v>
      </c>
    </row>
    <row r="74" spans="1:13" x14ac:dyDescent="0.35">
      <c r="A74" t="s">
        <v>100</v>
      </c>
      <c r="B74" t="s">
        <v>60</v>
      </c>
      <c r="C74">
        <v>19</v>
      </c>
      <c r="D74" t="s">
        <v>12</v>
      </c>
      <c r="E74">
        <v>5.5</v>
      </c>
      <c r="F74">
        <v>0.4</v>
      </c>
      <c r="G74">
        <v>0.4</v>
      </c>
      <c r="H74">
        <v>0</v>
      </c>
      <c r="I74">
        <v>2.8</v>
      </c>
      <c r="J74">
        <v>2.2000000000000002</v>
      </c>
      <c r="K74">
        <v>5.9</v>
      </c>
      <c r="L74">
        <v>5.4</v>
      </c>
      <c r="M74">
        <v>11.299999999999999</v>
      </c>
    </row>
    <row r="75" spans="1:13" x14ac:dyDescent="0.35">
      <c r="A75" t="s">
        <v>67</v>
      </c>
      <c r="B75" t="s">
        <v>60</v>
      </c>
      <c r="C75">
        <v>24</v>
      </c>
      <c r="D75" t="s">
        <v>12</v>
      </c>
      <c r="E75">
        <v>7.64</v>
      </c>
      <c r="F75">
        <v>0.36</v>
      </c>
      <c r="G75">
        <v>0.36</v>
      </c>
      <c r="H75">
        <v>0</v>
      </c>
      <c r="I75">
        <v>3</v>
      </c>
      <c r="J75">
        <v>3</v>
      </c>
      <c r="K75">
        <v>8</v>
      </c>
      <c r="L75">
        <v>6.3599999999999994</v>
      </c>
      <c r="M75">
        <v>14.36</v>
      </c>
    </row>
    <row r="76" spans="1:13" x14ac:dyDescent="0.35">
      <c r="A76" t="s">
        <v>59</v>
      </c>
      <c r="B76" t="s">
        <v>60</v>
      </c>
      <c r="C76">
        <v>27</v>
      </c>
      <c r="D76" t="s">
        <v>15</v>
      </c>
      <c r="E76">
        <v>12</v>
      </c>
      <c r="F76">
        <v>1</v>
      </c>
      <c r="G76">
        <v>1.75</v>
      </c>
      <c r="H76">
        <v>0</v>
      </c>
      <c r="I76">
        <v>3.5</v>
      </c>
      <c r="J76">
        <v>0.25</v>
      </c>
      <c r="K76">
        <v>13.75</v>
      </c>
      <c r="L76">
        <v>4.75</v>
      </c>
      <c r="M76">
        <v>18.5</v>
      </c>
    </row>
    <row r="77" spans="1:13" x14ac:dyDescent="0.35">
      <c r="A77" t="s">
        <v>158</v>
      </c>
      <c r="B77" t="s">
        <v>14</v>
      </c>
      <c r="C77">
        <v>28</v>
      </c>
      <c r="D77" t="s">
        <v>146</v>
      </c>
      <c r="E77">
        <v>0</v>
      </c>
      <c r="F77">
        <v>0</v>
      </c>
      <c r="G77">
        <v>0</v>
      </c>
      <c r="H77">
        <v>0</v>
      </c>
      <c r="I77">
        <v>10</v>
      </c>
      <c r="J77">
        <v>5</v>
      </c>
      <c r="K77">
        <v>0</v>
      </c>
      <c r="L77">
        <v>15</v>
      </c>
      <c r="M77">
        <v>15</v>
      </c>
    </row>
    <row r="78" spans="1:13" x14ac:dyDescent="0.35">
      <c r="A78" t="s">
        <v>131</v>
      </c>
      <c r="B78" t="s">
        <v>14</v>
      </c>
      <c r="C78">
        <v>27</v>
      </c>
      <c r="D78" t="s">
        <v>129</v>
      </c>
      <c r="E78">
        <v>2.4500000000000002</v>
      </c>
      <c r="F78">
        <v>1.27</v>
      </c>
      <c r="G78">
        <v>0.73</v>
      </c>
      <c r="H78">
        <v>25.18</v>
      </c>
      <c r="I78">
        <v>6.64</v>
      </c>
      <c r="J78">
        <v>0</v>
      </c>
      <c r="K78">
        <v>3.18</v>
      </c>
      <c r="L78">
        <v>7.91</v>
      </c>
      <c r="M78">
        <v>36.270000000000003</v>
      </c>
    </row>
    <row r="79" spans="1:13" x14ac:dyDescent="0.35">
      <c r="A79" t="s">
        <v>110</v>
      </c>
      <c r="B79" t="s">
        <v>14</v>
      </c>
      <c r="C79">
        <v>22</v>
      </c>
      <c r="D79" t="s">
        <v>12</v>
      </c>
      <c r="E79">
        <v>3.13</v>
      </c>
      <c r="F79">
        <v>0.2</v>
      </c>
      <c r="G79">
        <v>0.2</v>
      </c>
      <c r="H79">
        <v>0</v>
      </c>
      <c r="I79">
        <v>1.47</v>
      </c>
      <c r="J79">
        <v>0.47</v>
      </c>
      <c r="K79">
        <v>3.33</v>
      </c>
      <c r="L79">
        <v>2.1399999999999997</v>
      </c>
      <c r="M79">
        <v>5.47</v>
      </c>
    </row>
    <row r="80" spans="1:13" x14ac:dyDescent="0.35">
      <c r="A80" t="s">
        <v>179</v>
      </c>
      <c r="B80" t="s">
        <v>14</v>
      </c>
      <c r="C80">
        <v>26</v>
      </c>
      <c r="D80" t="s">
        <v>56</v>
      </c>
      <c r="E80">
        <v>4.18</v>
      </c>
      <c r="F80">
        <v>2</v>
      </c>
      <c r="G80">
        <v>0.73</v>
      </c>
      <c r="H80">
        <v>0</v>
      </c>
      <c r="I80">
        <v>1.55</v>
      </c>
      <c r="J80">
        <v>0</v>
      </c>
      <c r="K80">
        <v>4.91</v>
      </c>
      <c r="L80">
        <v>3.55</v>
      </c>
      <c r="M80">
        <v>8.4600000000000009</v>
      </c>
    </row>
    <row r="81" spans="1:13" x14ac:dyDescent="0.35">
      <c r="A81" t="s">
        <v>92</v>
      </c>
      <c r="B81" t="s">
        <v>14</v>
      </c>
      <c r="C81">
        <v>26</v>
      </c>
      <c r="D81" t="s">
        <v>56</v>
      </c>
      <c r="E81">
        <v>5.36</v>
      </c>
      <c r="F81">
        <v>2.1800000000000002</v>
      </c>
      <c r="G81">
        <v>1.18</v>
      </c>
      <c r="H81">
        <v>0</v>
      </c>
      <c r="I81">
        <v>2.36</v>
      </c>
      <c r="J81">
        <v>0.09</v>
      </c>
      <c r="K81">
        <v>6.54</v>
      </c>
      <c r="L81">
        <v>4.63</v>
      </c>
      <c r="M81">
        <v>11.17</v>
      </c>
    </row>
    <row r="82" spans="1:13" x14ac:dyDescent="0.35">
      <c r="A82" t="s">
        <v>53</v>
      </c>
      <c r="B82" t="s">
        <v>14</v>
      </c>
      <c r="C82">
        <v>24</v>
      </c>
      <c r="D82" t="s">
        <v>12</v>
      </c>
      <c r="E82">
        <v>9.82</v>
      </c>
      <c r="F82">
        <v>1.82</v>
      </c>
      <c r="G82">
        <v>0.55000000000000004</v>
      </c>
      <c r="H82">
        <v>0</v>
      </c>
      <c r="I82">
        <v>4.55</v>
      </c>
      <c r="J82">
        <v>5.55</v>
      </c>
      <c r="K82">
        <v>10.370000000000001</v>
      </c>
      <c r="L82">
        <v>11.92</v>
      </c>
      <c r="M82">
        <v>22.290000000000003</v>
      </c>
    </row>
    <row r="83" spans="1:13" x14ac:dyDescent="0.35">
      <c r="A83" t="s">
        <v>46</v>
      </c>
      <c r="B83" t="s">
        <v>14</v>
      </c>
      <c r="C83">
        <v>22</v>
      </c>
      <c r="D83" t="s">
        <v>12</v>
      </c>
      <c r="E83">
        <v>10.45</v>
      </c>
      <c r="F83">
        <v>1.55</v>
      </c>
      <c r="G83">
        <v>1.18</v>
      </c>
      <c r="H83">
        <v>0</v>
      </c>
      <c r="I83">
        <v>5.45</v>
      </c>
      <c r="J83">
        <v>2.82</v>
      </c>
      <c r="K83">
        <v>11.629999999999999</v>
      </c>
      <c r="L83">
        <v>9.82</v>
      </c>
      <c r="M83">
        <v>21.45</v>
      </c>
    </row>
    <row r="84" spans="1:13" x14ac:dyDescent="0.35">
      <c r="A84" t="s">
        <v>13</v>
      </c>
      <c r="B84" t="s">
        <v>14</v>
      </c>
      <c r="C84">
        <v>26</v>
      </c>
      <c r="D84" t="s">
        <v>15</v>
      </c>
      <c r="E84">
        <v>12.33</v>
      </c>
      <c r="F84">
        <v>1.07</v>
      </c>
      <c r="G84">
        <v>1.47</v>
      </c>
      <c r="H84">
        <v>0</v>
      </c>
      <c r="I84">
        <v>3.87</v>
      </c>
      <c r="J84">
        <v>0</v>
      </c>
      <c r="K84">
        <v>13.8</v>
      </c>
      <c r="L84">
        <v>4.9400000000000004</v>
      </c>
      <c r="M84">
        <v>18.740000000000002</v>
      </c>
    </row>
    <row r="85" spans="1:13" x14ac:dyDescent="0.35">
      <c r="A85" t="s">
        <v>145</v>
      </c>
      <c r="B85" t="s">
        <v>11</v>
      </c>
      <c r="C85">
        <v>29</v>
      </c>
      <c r="D85" t="s">
        <v>146</v>
      </c>
      <c r="E85">
        <v>0</v>
      </c>
      <c r="F85">
        <v>0</v>
      </c>
      <c r="G85">
        <v>0</v>
      </c>
      <c r="H85">
        <v>0</v>
      </c>
      <c r="I85">
        <v>8.73</v>
      </c>
      <c r="J85">
        <v>4.8</v>
      </c>
      <c r="K85">
        <v>0</v>
      </c>
      <c r="L85">
        <v>13.530000000000001</v>
      </c>
      <c r="M85">
        <v>13.530000000000001</v>
      </c>
    </row>
    <row r="86" spans="1:13" x14ac:dyDescent="0.35">
      <c r="A86" t="s">
        <v>130</v>
      </c>
      <c r="B86" t="s">
        <v>11</v>
      </c>
      <c r="C86">
        <v>30</v>
      </c>
      <c r="D86" t="s">
        <v>129</v>
      </c>
      <c r="E86">
        <v>0.13</v>
      </c>
      <c r="F86">
        <v>7.0000000000000007E-2</v>
      </c>
      <c r="G86">
        <v>0.33</v>
      </c>
      <c r="H86">
        <v>19.73</v>
      </c>
      <c r="I86">
        <v>4.7300000000000004</v>
      </c>
      <c r="J86">
        <v>0</v>
      </c>
      <c r="K86">
        <v>0.46</v>
      </c>
      <c r="L86">
        <v>4.8000000000000007</v>
      </c>
      <c r="M86">
        <v>24.990000000000002</v>
      </c>
    </row>
    <row r="87" spans="1:13" x14ac:dyDescent="0.35">
      <c r="A87" t="s">
        <v>177</v>
      </c>
      <c r="B87" t="s">
        <v>11</v>
      </c>
      <c r="C87">
        <v>30</v>
      </c>
      <c r="D87" t="s">
        <v>56</v>
      </c>
      <c r="E87">
        <v>3.87</v>
      </c>
      <c r="F87">
        <v>0.8</v>
      </c>
      <c r="G87">
        <v>0.27</v>
      </c>
      <c r="H87">
        <v>0</v>
      </c>
      <c r="I87">
        <v>0.73</v>
      </c>
      <c r="J87">
        <v>0.2</v>
      </c>
      <c r="K87">
        <v>4.1400000000000006</v>
      </c>
      <c r="L87">
        <v>1.73</v>
      </c>
      <c r="M87">
        <v>5.870000000000001</v>
      </c>
    </row>
    <row r="88" spans="1:13" x14ac:dyDescent="0.35">
      <c r="A88" t="s">
        <v>74</v>
      </c>
      <c r="B88" t="s">
        <v>11</v>
      </c>
      <c r="C88">
        <v>27</v>
      </c>
      <c r="D88" t="s">
        <v>56</v>
      </c>
      <c r="E88">
        <v>5.2</v>
      </c>
      <c r="F88">
        <v>1.2</v>
      </c>
      <c r="G88">
        <v>0.27</v>
      </c>
      <c r="H88">
        <v>0</v>
      </c>
      <c r="I88">
        <v>2.13</v>
      </c>
      <c r="J88">
        <v>0.6</v>
      </c>
      <c r="K88">
        <v>5.4700000000000006</v>
      </c>
      <c r="L88">
        <v>3.93</v>
      </c>
      <c r="M88">
        <v>9.4</v>
      </c>
    </row>
    <row r="89" spans="1:13" x14ac:dyDescent="0.35">
      <c r="A89" t="s">
        <v>45</v>
      </c>
      <c r="B89" t="s">
        <v>11</v>
      </c>
      <c r="C89">
        <v>24</v>
      </c>
      <c r="D89" t="s">
        <v>15</v>
      </c>
      <c r="E89">
        <v>7.73</v>
      </c>
      <c r="F89">
        <v>0.33</v>
      </c>
      <c r="G89">
        <v>1</v>
      </c>
      <c r="H89">
        <v>0</v>
      </c>
      <c r="I89">
        <v>1.93</v>
      </c>
      <c r="J89">
        <v>0</v>
      </c>
      <c r="K89">
        <v>8.73</v>
      </c>
      <c r="L89">
        <v>2.2599999999999998</v>
      </c>
      <c r="M89">
        <v>10.99</v>
      </c>
    </row>
    <row r="90" spans="1:13" x14ac:dyDescent="0.35">
      <c r="A90" t="s">
        <v>41</v>
      </c>
      <c r="B90" t="s">
        <v>11</v>
      </c>
      <c r="C90">
        <v>23</v>
      </c>
      <c r="D90" t="s">
        <v>15</v>
      </c>
      <c r="E90">
        <v>8.5</v>
      </c>
      <c r="F90">
        <v>0.21</v>
      </c>
      <c r="G90">
        <v>0.86</v>
      </c>
      <c r="H90">
        <v>7.0000000000000007E-2</v>
      </c>
      <c r="I90">
        <v>2.93</v>
      </c>
      <c r="J90">
        <v>7.0000000000000007E-2</v>
      </c>
      <c r="K90">
        <v>9.36</v>
      </c>
      <c r="L90">
        <v>3.21</v>
      </c>
      <c r="M90">
        <v>12.64</v>
      </c>
    </row>
    <row r="91" spans="1:13" x14ac:dyDescent="0.35">
      <c r="A91" t="s">
        <v>20</v>
      </c>
      <c r="B91" t="s">
        <v>11</v>
      </c>
      <c r="C91">
        <v>22</v>
      </c>
      <c r="D91" t="s">
        <v>12</v>
      </c>
      <c r="E91">
        <v>11.53</v>
      </c>
      <c r="F91">
        <v>0.67</v>
      </c>
      <c r="G91">
        <v>1</v>
      </c>
      <c r="H91">
        <v>7.0000000000000007E-2</v>
      </c>
      <c r="I91">
        <v>6.4</v>
      </c>
      <c r="J91">
        <v>5.07</v>
      </c>
      <c r="K91">
        <v>12.53</v>
      </c>
      <c r="L91">
        <v>12.14</v>
      </c>
      <c r="M91">
        <v>24.740000000000002</v>
      </c>
    </row>
    <row r="92" spans="1:13" x14ac:dyDescent="0.35">
      <c r="A92" t="s">
        <v>10</v>
      </c>
      <c r="B92" t="s">
        <v>11</v>
      </c>
      <c r="C92">
        <v>28</v>
      </c>
      <c r="D92" t="s">
        <v>12</v>
      </c>
      <c r="E92">
        <v>15.8</v>
      </c>
      <c r="F92">
        <v>1.1299999999999999</v>
      </c>
      <c r="G92">
        <v>1.4</v>
      </c>
      <c r="H92">
        <v>7.0000000000000007E-2</v>
      </c>
      <c r="I92">
        <v>4.8</v>
      </c>
      <c r="J92">
        <v>5.6</v>
      </c>
      <c r="K92">
        <v>17.2</v>
      </c>
      <c r="L92">
        <v>11.53</v>
      </c>
      <c r="M92">
        <v>28.8</v>
      </c>
    </row>
    <row r="93" spans="1:13" x14ac:dyDescent="0.35">
      <c r="A93" t="s">
        <v>151</v>
      </c>
      <c r="B93" t="s">
        <v>17</v>
      </c>
      <c r="C93">
        <v>33</v>
      </c>
      <c r="D93" t="s">
        <v>146</v>
      </c>
      <c r="E93">
        <v>0</v>
      </c>
      <c r="F93">
        <v>0</v>
      </c>
      <c r="G93">
        <v>0</v>
      </c>
      <c r="H93">
        <v>0</v>
      </c>
      <c r="I93">
        <v>6.92</v>
      </c>
      <c r="J93">
        <v>3.75</v>
      </c>
      <c r="K93">
        <v>0</v>
      </c>
      <c r="L93">
        <v>10.67</v>
      </c>
      <c r="M93">
        <v>10.67</v>
      </c>
    </row>
    <row r="94" spans="1:13" x14ac:dyDescent="0.35">
      <c r="A94" t="s">
        <v>176</v>
      </c>
      <c r="B94" t="s">
        <v>17</v>
      </c>
      <c r="C94">
        <v>30</v>
      </c>
      <c r="D94" t="s">
        <v>129</v>
      </c>
      <c r="E94">
        <v>1</v>
      </c>
      <c r="F94">
        <v>0.67</v>
      </c>
      <c r="G94">
        <v>0.25</v>
      </c>
      <c r="H94">
        <v>17.079999999999998</v>
      </c>
      <c r="I94">
        <v>2.92</v>
      </c>
      <c r="J94">
        <v>0</v>
      </c>
      <c r="K94">
        <v>1.25</v>
      </c>
      <c r="L94">
        <v>3.59</v>
      </c>
      <c r="M94">
        <v>21.92</v>
      </c>
    </row>
    <row r="95" spans="1:13" x14ac:dyDescent="0.35">
      <c r="A95" t="s">
        <v>96</v>
      </c>
      <c r="B95" t="s">
        <v>17</v>
      </c>
      <c r="C95">
        <v>26</v>
      </c>
      <c r="D95" t="s">
        <v>56</v>
      </c>
      <c r="E95">
        <v>4.75</v>
      </c>
      <c r="F95">
        <v>2.08</v>
      </c>
      <c r="G95">
        <v>0.57999999999999996</v>
      </c>
      <c r="H95">
        <v>0</v>
      </c>
      <c r="I95">
        <v>1.92</v>
      </c>
      <c r="J95">
        <v>0</v>
      </c>
      <c r="K95">
        <v>5.33</v>
      </c>
      <c r="L95">
        <v>4</v>
      </c>
      <c r="M95">
        <v>9.33</v>
      </c>
    </row>
    <row r="96" spans="1:13" x14ac:dyDescent="0.35">
      <c r="A96" t="s">
        <v>82</v>
      </c>
      <c r="B96" t="s">
        <v>17</v>
      </c>
      <c r="C96">
        <v>23</v>
      </c>
      <c r="D96" t="s">
        <v>12</v>
      </c>
      <c r="E96">
        <v>5.75</v>
      </c>
      <c r="F96">
        <v>0.25</v>
      </c>
      <c r="G96">
        <v>0.92</v>
      </c>
      <c r="H96">
        <v>0</v>
      </c>
      <c r="I96">
        <v>2.08</v>
      </c>
      <c r="J96">
        <v>3.92</v>
      </c>
      <c r="K96">
        <v>6.67</v>
      </c>
      <c r="L96">
        <v>6.25</v>
      </c>
      <c r="M96">
        <v>12.92</v>
      </c>
    </row>
    <row r="97" spans="1:13" x14ac:dyDescent="0.35">
      <c r="A97" t="s">
        <v>116</v>
      </c>
      <c r="B97" t="s">
        <v>17</v>
      </c>
      <c r="C97">
        <v>32</v>
      </c>
      <c r="D97" t="s">
        <v>15</v>
      </c>
      <c r="E97">
        <v>5.75</v>
      </c>
      <c r="F97">
        <v>0.5</v>
      </c>
      <c r="G97">
        <v>0.25</v>
      </c>
      <c r="H97">
        <v>0</v>
      </c>
      <c r="I97">
        <v>1.25</v>
      </c>
      <c r="J97">
        <v>0.25</v>
      </c>
      <c r="K97">
        <v>6</v>
      </c>
      <c r="L97">
        <v>2</v>
      </c>
      <c r="M97">
        <v>8</v>
      </c>
    </row>
    <row r="98" spans="1:13" x14ac:dyDescent="0.35">
      <c r="A98" t="s">
        <v>57</v>
      </c>
      <c r="B98" t="s">
        <v>17</v>
      </c>
      <c r="C98">
        <v>33</v>
      </c>
      <c r="D98" t="s">
        <v>12</v>
      </c>
      <c r="E98">
        <v>8.58</v>
      </c>
      <c r="F98">
        <v>1.25</v>
      </c>
      <c r="G98">
        <v>0.83</v>
      </c>
      <c r="H98">
        <v>0</v>
      </c>
      <c r="I98">
        <v>3.58</v>
      </c>
      <c r="J98">
        <v>3.25</v>
      </c>
      <c r="K98">
        <v>9.41</v>
      </c>
      <c r="L98">
        <v>8.08</v>
      </c>
      <c r="M98">
        <v>17.490000000000002</v>
      </c>
    </row>
    <row r="99" spans="1:13" x14ac:dyDescent="0.35">
      <c r="A99" t="s">
        <v>16</v>
      </c>
      <c r="B99" t="s">
        <v>17</v>
      </c>
      <c r="C99">
        <v>31</v>
      </c>
      <c r="D99" t="s">
        <v>15</v>
      </c>
      <c r="E99">
        <v>15.33</v>
      </c>
      <c r="F99">
        <v>0.67</v>
      </c>
      <c r="G99">
        <v>2.08</v>
      </c>
      <c r="H99">
        <v>0</v>
      </c>
      <c r="I99">
        <v>3.17</v>
      </c>
      <c r="J99">
        <v>0.25</v>
      </c>
      <c r="K99">
        <v>17.41</v>
      </c>
      <c r="L99">
        <v>4.09</v>
      </c>
      <c r="M99">
        <v>21.5</v>
      </c>
    </row>
    <row r="100" spans="1:13" x14ac:dyDescent="0.35">
      <c r="A100" t="s">
        <v>143</v>
      </c>
      <c r="B100" t="s">
        <v>52</v>
      </c>
      <c r="C100">
        <v>29</v>
      </c>
      <c r="D100" t="s">
        <v>129</v>
      </c>
      <c r="E100">
        <v>0</v>
      </c>
      <c r="F100">
        <v>0.14000000000000001</v>
      </c>
      <c r="G100">
        <v>0.28999999999999998</v>
      </c>
      <c r="H100">
        <v>17.86</v>
      </c>
      <c r="I100">
        <v>4</v>
      </c>
      <c r="J100">
        <v>0</v>
      </c>
      <c r="K100">
        <v>0.28999999999999998</v>
      </c>
      <c r="L100">
        <v>4.1399999999999997</v>
      </c>
      <c r="M100">
        <v>22.29</v>
      </c>
    </row>
    <row r="101" spans="1:13" x14ac:dyDescent="0.35">
      <c r="A101" t="s">
        <v>173</v>
      </c>
      <c r="B101" t="s">
        <v>52</v>
      </c>
      <c r="C101">
        <v>33</v>
      </c>
      <c r="D101" t="s">
        <v>146</v>
      </c>
      <c r="E101">
        <v>0</v>
      </c>
      <c r="F101">
        <v>0</v>
      </c>
      <c r="G101">
        <v>0</v>
      </c>
      <c r="H101">
        <v>0</v>
      </c>
      <c r="I101">
        <v>7.09</v>
      </c>
      <c r="J101">
        <v>2.91</v>
      </c>
      <c r="K101">
        <v>0</v>
      </c>
      <c r="L101">
        <v>10</v>
      </c>
      <c r="M101">
        <v>10</v>
      </c>
    </row>
    <row r="102" spans="1:13" x14ac:dyDescent="0.35">
      <c r="A102" t="s">
        <v>119</v>
      </c>
      <c r="B102" t="s">
        <v>52</v>
      </c>
      <c r="C102">
        <v>26</v>
      </c>
      <c r="D102" t="s">
        <v>56</v>
      </c>
      <c r="E102">
        <v>4.09</v>
      </c>
      <c r="F102">
        <v>1.82</v>
      </c>
      <c r="G102">
        <v>1.18</v>
      </c>
      <c r="H102">
        <v>0</v>
      </c>
      <c r="I102">
        <v>2.09</v>
      </c>
      <c r="J102">
        <v>0.09</v>
      </c>
      <c r="K102">
        <v>5.27</v>
      </c>
      <c r="L102">
        <v>4</v>
      </c>
      <c r="M102">
        <v>9.27</v>
      </c>
    </row>
    <row r="103" spans="1:13" x14ac:dyDescent="0.35">
      <c r="A103" t="s">
        <v>115</v>
      </c>
      <c r="B103" t="s">
        <v>52</v>
      </c>
      <c r="C103">
        <v>27</v>
      </c>
      <c r="D103" t="s">
        <v>12</v>
      </c>
      <c r="E103">
        <v>4.18</v>
      </c>
      <c r="F103">
        <v>0.73</v>
      </c>
      <c r="G103">
        <v>0.45</v>
      </c>
      <c r="H103">
        <v>0</v>
      </c>
      <c r="I103">
        <v>2.5499999999999998</v>
      </c>
      <c r="J103">
        <v>2.73</v>
      </c>
      <c r="K103">
        <v>4.63</v>
      </c>
      <c r="L103">
        <v>6.01</v>
      </c>
      <c r="M103">
        <v>10.64</v>
      </c>
    </row>
    <row r="104" spans="1:13" x14ac:dyDescent="0.35">
      <c r="A104" t="s">
        <v>98</v>
      </c>
      <c r="B104" t="s">
        <v>52</v>
      </c>
      <c r="C104">
        <v>29</v>
      </c>
      <c r="D104" t="s">
        <v>56</v>
      </c>
      <c r="E104">
        <v>5.09</v>
      </c>
      <c r="F104">
        <v>0.82</v>
      </c>
      <c r="G104">
        <v>1.0900000000000001</v>
      </c>
      <c r="H104">
        <v>0</v>
      </c>
      <c r="I104">
        <v>2</v>
      </c>
      <c r="J104">
        <v>0.09</v>
      </c>
      <c r="K104">
        <v>6.18</v>
      </c>
      <c r="L104">
        <v>2.9099999999999997</v>
      </c>
      <c r="M104">
        <v>9.09</v>
      </c>
    </row>
    <row r="105" spans="1:13" x14ac:dyDescent="0.35">
      <c r="A105" t="s">
        <v>102</v>
      </c>
      <c r="B105" t="s">
        <v>52</v>
      </c>
      <c r="C105">
        <v>28</v>
      </c>
      <c r="D105" t="s">
        <v>12</v>
      </c>
      <c r="E105">
        <v>6.75</v>
      </c>
      <c r="F105">
        <v>0.75</v>
      </c>
      <c r="G105">
        <v>0.5</v>
      </c>
      <c r="H105">
        <v>0</v>
      </c>
      <c r="I105">
        <v>3.5</v>
      </c>
      <c r="J105">
        <v>4</v>
      </c>
      <c r="K105">
        <v>7.25</v>
      </c>
      <c r="L105">
        <v>8.25</v>
      </c>
      <c r="M105">
        <v>15.5</v>
      </c>
    </row>
    <row r="106" spans="1:13" x14ac:dyDescent="0.35">
      <c r="A106" t="s">
        <v>76</v>
      </c>
      <c r="B106" t="s">
        <v>52</v>
      </c>
      <c r="C106">
        <v>35</v>
      </c>
      <c r="D106" t="s">
        <v>15</v>
      </c>
      <c r="E106">
        <v>6.91</v>
      </c>
      <c r="F106">
        <v>0.36</v>
      </c>
      <c r="G106">
        <v>0.18</v>
      </c>
      <c r="H106">
        <v>0</v>
      </c>
      <c r="I106">
        <v>2.27</v>
      </c>
      <c r="J106">
        <v>0.27</v>
      </c>
      <c r="K106">
        <v>7.09</v>
      </c>
      <c r="L106">
        <v>2.9</v>
      </c>
      <c r="M106">
        <v>9.9899999999999984</v>
      </c>
    </row>
    <row r="107" spans="1:13" x14ac:dyDescent="0.35">
      <c r="A107" t="s">
        <v>51</v>
      </c>
      <c r="B107" t="s">
        <v>52</v>
      </c>
      <c r="C107">
        <v>30</v>
      </c>
      <c r="D107" t="s">
        <v>12</v>
      </c>
      <c r="E107">
        <v>9.91</v>
      </c>
      <c r="F107">
        <v>1.27</v>
      </c>
      <c r="G107">
        <v>1.27</v>
      </c>
      <c r="H107">
        <v>0</v>
      </c>
      <c r="I107">
        <v>1.91</v>
      </c>
      <c r="J107">
        <v>1.73</v>
      </c>
      <c r="K107">
        <v>11.18</v>
      </c>
      <c r="L107">
        <v>4.91</v>
      </c>
      <c r="M107">
        <v>16.09</v>
      </c>
    </row>
    <row r="108" spans="1:13" x14ac:dyDescent="0.35">
      <c r="A108" t="s">
        <v>187</v>
      </c>
      <c r="B108" t="s">
        <v>52</v>
      </c>
      <c r="C108">
        <v>28</v>
      </c>
      <c r="D108" t="s">
        <v>12</v>
      </c>
      <c r="E108">
        <v>10.57</v>
      </c>
      <c r="F108">
        <v>0.86</v>
      </c>
      <c r="G108">
        <v>0.56999999999999995</v>
      </c>
      <c r="H108">
        <v>0.14000000000000001</v>
      </c>
      <c r="I108">
        <v>4.29</v>
      </c>
      <c r="J108">
        <v>3.57</v>
      </c>
      <c r="K108">
        <v>11.14</v>
      </c>
      <c r="L108">
        <v>8.7200000000000006</v>
      </c>
      <c r="M108">
        <v>20</v>
      </c>
    </row>
    <row r="109" spans="1:13" x14ac:dyDescent="0.35">
      <c r="A109" t="s">
        <v>77</v>
      </c>
      <c r="B109" t="s">
        <v>52</v>
      </c>
      <c r="C109">
        <v>29</v>
      </c>
      <c r="D109" t="s">
        <v>15</v>
      </c>
      <c r="E109">
        <v>10.57</v>
      </c>
      <c r="F109">
        <v>1.43</v>
      </c>
      <c r="G109">
        <v>0.28999999999999998</v>
      </c>
      <c r="H109">
        <v>0</v>
      </c>
      <c r="I109">
        <v>2.86</v>
      </c>
      <c r="J109">
        <v>0.28999999999999998</v>
      </c>
      <c r="K109">
        <v>10.86</v>
      </c>
      <c r="L109">
        <v>4.58</v>
      </c>
      <c r="M109">
        <v>15.439999999999998</v>
      </c>
    </row>
    <row r="110" spans="1:13" x14ac:dyDescent="0.35">
      <c r="A110" t="s">
        <v>172</v>
      </c>
      <c r="B110" t="s">
        <v>22</v>
      </c>
      <c r="C110">
        <v>32</v>
      </c>
      <c r="D110" t="s">
        <v>146</v>
      </c>
      <c r="E110">
        <v>0</v>
      </c>
      <c r="F110">
        <v>0</v>
      </c>
      <c r="G110">
        <v>0</v>
      </c>
      <c r="H110">
        <v>0</v>
      </c>
      <c r="I110">
        <v>6.5</v>
      </c>
      <c r="J110">
        <v>3.17</v>
      </c>
      <c r="K110">
        <v>0</v>
      </c>
      <c r="L110">
        <v>9.67</v>
      </c>
      <c r="M110">
        <v>9.67</v>
      </c>
    </row>
    <row r="111" spans="1:13" x14ac:dyDescent="0.35">
      <c r="A111" t="s">
        <v>137</v>
      </c>
      <c r="B111" t="s">
        <v>22</v>
      </c>
      <c r="C111">
        <v>25</v>
      </c>
      <c r="D111" t="s">
        <v>129</v>
      </c>
      <c r="E111">
        <v>0.5</v>
      </c>
      <c r="F111">
        <v>0.67</v>
      </c>
      <c r="G111">
        <v>0.25</v>
      </c>
      <c r="H111">
        <v>16.420000000000002</v>
      </c>
      <c r="I111">
        <v>4.17</v>
      </c>
      <c r="J111">
        <v>0</v>
      </c>
      <c r="K111">
        <v>0.75</v>
      </c>
      <c r="L111">
        <v>4.84</v>
      </c>
      <c r="M111">
        <v>22.010000000000005</v>
      </c>
    </row>
    <row r="112" spans="1:13" x14ac:dyDescent="0.35">
      <c r="A112" t="s">
        <v>181</v>
      </c>
      <c r="B112" t="s">
        <v>22</v>
      </c>
      <c r="C112">
        <v>26</v>
      </c>
      <c r="D112" t="s">
        <v>56</v>
      </c>
      <c r="E112">
        <v>5.08</v>
      </c>
      <c r="F112">
        <v>2.42</v>
      </c>
      <c r="G112">
        <v>0.33</v>
      </c>
      <c r="H112">
        <v>0</v>
      </c>
      <c r="I112">
        <v>1.58</v>
      </c>
      <c r="J112">
        <v>0.08</v>
      </c>
      <c r="K112">
        <v>5.41</v>
      </c>
      <c r="L112">
        <v>4.08</v>
      </c>
      <c r="M112">
        <v>9.49</v>
      </c>
    </row>
    <row r="113" spans="1:13" x14ac:dyDescent="0.35">
      <c r="A113" t="s">
        <v>88</v>
      </c>
      <c r="B113" t="s">
        <v>22</v>
      </c>
      <c r="C113">
        <v>25</v>
      </c>
      <c r="D113" t="s">
        <v>12</v>
      </c>
      <c r="E113">
        <v>5.17</v>
      </c>
      <c r="F113">
        <v>0.67</v>
      </c>
      <c r="G113">
        <v>0.33</v>
      </c>
      <c r="H113">
        <v>0</v>
      </c>
      <c r="I113">
        <v>2.67</v>
      </c>
      <c r="J113">
        <v>1.83</v>
      </c>
      <c r="K113">
        <v>5.5</v>
      </c>
      <c r="L113">
        <v>5.17</v>
      </c>
      <c r="M113">
        <v>10.67</v>
      </c>
    </row>
    <row r="114" spans="1:13" x14ac:dyDescent="0.35">
      <c r="A114" t="s">
        <v>87</v>
      </c>
      <c r="B114" t="s">
        <v>22</v>
      </c>
      <c r="C114">
        <v>33</v>
      </c>
      <c r="D114" t="s">
        <v>56</v>
      </c>
      <c r="E114">
        <v>5.33</v>
      </c>
      <c r="F114">
        <v>2.42</v>
      </c>
      <c r="G114">
        <v>0.57999999999999996</v>
      </c>
      <c r="H114">
        <v>0</v>
      </c>
      <c r="I114">
        <v>2.17</v>
      </c>
      <c r="J114">
        <v>0</v>
      </c>
      <c r="K114">
        <v>5.91</v>
      </c>
      <c r="L114">
        <v>4.59</v>
      </c>
      <c r="M114">
        <v>10.5</v>
      </c>
    </row>
    <row r="115" spans="1:13" x14ac:dyDescent="0.35">
      <c r="A115" t="s">
        <v>94</v>
      </c>
      <c r="B115" t="s">
        <v>22</v>
      </c>
      <c r="C115">
        <v>33</v>
      </c>
      <c r="D115" t="s">
        <v>12</v>
      </c>
      <c r="E115">
        <v>7.25</v>
      </c>
      <c r="F115">
        <v>0.62</v>
      </c>
      <c r="G115">
        <v>0.62</v>
      </c>
      <c r="H115">
        <v>0.25</v>
      </c>
      <c r="I115">
        <v>3.88</v>
      </c>
      <c r="J115">
        <v>4.75</v>
      </c>
      <c r="K115">
        <v>7.87</v>
      </c>
      <c r="L115">
        <v>9.25</v>
      </c>
      <c r="M115">
        <v>17.37</v>
      </c>
    </row>
    <row r="116" spans="1:13" x14ac:dyDescent="0.35">
      <c r="A116" t="s">
        <v>186</v>
      </c>
      <c r="B116" t="s">
        <v>22</v>
      </c>
      <c r="C116">
        <v>26</v>
      </c>
      <c r="D116" t="s">
        <v>15</v>
      </c>
      <c r="E116">
        <v>10.33</v>
      </c>
      <c r="F116">
        <v>0.92</v>
      </c>
      <c r="G116">
        <v>1.33</v>
      </c>
      <c r="H116">
        <v>0.08</v>
      </c>
      <c r="I116">
        <v>5.42</v>
      </c>
      <c r="J116">
        <v>4.58</v>
      </c>
      <c r="K116">
        <v>11.66</v>
      </c>
      <c r="L116">
        <v>10.92</v>
      </c>
      <c r="M116">
        <v>22.660000000000004</v>
      </c>
    </row>
    <row r="117" spans="1:13" x14ac:dyDescent="0.35">
      <c r="A117" t="s">
        <v>21</v>
      </c>
      <c r="B117" t="s">
        <v>22</v>
      </c>
      <c r="C117">
        <v>30</v>
      </c>
      <c r="D117" t="s">
        <v>15</v>
      </c>
      <c r="E117">
        <v>14.33</v>
      </c>
      <c r="F117">
        <v>0.57999999999999996</v>
      </c>
      <c r="G117">
        <v>1.08</v>
      </c>
      <c r="H117">
        <v>0</v>
      </c>
      <c r="I117">
        <v>4.25</v>
      </c>
      <c r="J117">
        <v>0</v>
      </c>
      <c r="K117">
        <v>15.41</v>
      </c>
      <c r="L117">
        <v>4.83</v>
      </c>
      <c r="M117">
        <v>20.239999999999998</v>
      </c>
    </row>
    <row r="118" spans="1:13" x14ac:dyDescent="0.35">
      <c r="A118" t="s">
        <v>147</v>
      </c>
      <c r="B118" t="s">
        <v>24</v>
      </c>
      <c r="C118">
        <v>31</v>
      </c>
      <c r="D118" t="s">
        <v>146</v>
      </c>
      <c r="E118">
        <v>0</v>
      </c>
      <c r="F118">
        <v>0</v>
      </c>
      <c r="G118">
        <v>0</v>
      </c>
      <c r="H118">
        <v>0</v>
      </c>
      <c r="I118">
        <v>9.85</v>
      </c>
      <c r="J118">
        <v>6.69</v>
      </c>
      <c r="K118">
        <v>0</v>
      </c>
      <c r="L118">
        <v>16.54</v>
      </c>
      <c r="M118">
        <v>16.54</v>
      </c>
    </row>
    <row r="119" spans="1:13" x14ac:dyDescent="0.35">
      <c r="A119" t="s">
        <v>175</v>
      </c>
      <c r="B119" t="s">
        <v>24</v>
      </c>
      <c r="C119">
        <v>34</v>
      </c>
      <c r="D119" t="s">
        <v>129</v>
      </c>
      <c r="E119">
        <v>0.46</v>
      </c>
      <c r="F119">
        <v>0.46</v>
      </c>
      <c r="G119">
        <v>0.08</v>
      </c>
      <c r="H119">
        <v>17.149999999999999</v>
      </c>
      <c r="I119">
        <v>4.8499999999999996</v>
      </c>
      <c r="J119">
        <v>0</v>
      </c>
      <c r="K119">
        <v>0.54</v>
      </c>
      <c r="L119">
        <v>5.31</v>
      </c>
      <c r="M119">
        <v>23</v>
      </c>
    </row>
    <row r="120" spans="1:13" x14ac:dyDescent="0.35">
      <c r="A120" t="s">
        <v>120</v>
      </c>
      <c r="B120" t="s">
        <v>24</v>
      </c>
      <c r="C120">
        <v>30</v>
      </c>
      <c r="D120" t="s">
        <v>12</v>
      </c>
      <c r="E120">
        <v>3.38</v>
      </c>
      <c r="F120">
        <v>0.31</v>
      </c>
      <c r="G120">
        <v>0.08</v>
      </c>
      <c r="H120">
        <v>0</v>
      </c>
      <c r="I120">
        <v>0.54</v>
      </c>
      <c r="J120">
        <v>1.54</v>
      </c>
      <c r="K120">
        <v>3.46</v>
      </c>
      <c r="L120">
        <v>2.39</v>
      </c>
      <c r="M120">
        <v>5.85</v>
      </c>
    </row>
    <row r="121" spans="1:13" x14ac:dyDescent="0.35">
      <c r="A121" t="s">
        <v>101</v>
      </c>
      <c r="B121" t="s">
        <v>24</v>
      </c>
      <c r="C121">
        <v>28</v>
      </c>
      <c r="D121" t="s">
        <v>56</v>
      </c>
      <c r="E121">
        <v>4.2300000000000004</v>
      </c>
      <c r="F121">
        <v>1.85</v>
      </c>
      <c r="G121">
        <v>0.77</v>
      </c>
      <c r="H121">
        <v>0</v>
      </c>
      <c r="I121">
        <v>2.38</v>
      </c>
      <c r="J121">
        <v>0.23</v>
      </c>
      <c r="K121">
        <v>5</v>
      </c>
      <c r="L121">
        <v>4.4600000000000009</v>
      </c>
      <c r="M121">
        <v>9.4600000000000009</v>
      </c>
    </row>
    <row r="122" spans="1:13" x14ac:dyDescent="0.35">
      <c r="A122" t="s">
        <v>86</v>
      </c>
      <c r="B122" t="s">
        <v>24</v>
      </c>
      <c r="C122">
        <v>37</v>
      </c>
      <c r="D122" t="s">
        <v>56</v>
      </c>
      <c r="E122">
        <v>5.08</v>
      </c>
      <c r="F122">
        <v>1.38</v>
      </c>
      <c r="G122">
        <v>0.23</v>
      </c>
      <c r="H122">
        <v>0</v>
      </c>
      <c r="I122">
        <v>2.38</v>
      </c>
      <c r="J122">
        <v>0.54</v>
      </c>
      <c r="K122">
        <v>5.3100000000000005</v>
      </c>
      <c r="L122">
        <v>4.3</v>
      </c>
      <c r="M122">
        <v>9.61</v>
      </c>
    </row>
    <row r="123" spans="1:13" x14ac:dyDescent="0.35">
      <c r="A123" t="s">
        <v>36</v>
      </c>
      <c r="B123" t="s">
        <v>24</v>
      </c>
      <c r="C123">
        <v>21</v>
      </c>
      <c r="D123" t="s">
        <v>12</v>
      </c>
      <c r="E123">
        <v>10.77</v>
      </c>
      <c r="F123">
        <v>1.08</v>
      </c>
      <c r="G123">
        <v>0.77</v>
      </c>
      <c r="H123">
        <v>0</v>
      </c>
      <c r="I123">
        <v>3.31</v>
      </c>
      <c r="J123">
        <v>2.54</v>
      </c>
      <c r="K123">
        <v>11.54</v>
      </c>
      <c r="L123">
        <v>6.9300000000000006</v>
      </c>
      <c r="M123">
        <v>18.47</v>
      </c>
    </row>
    <row r="124" spans="1:13" x14ac:dyDescent="0.35">
      <c r="A124" t="s">
        <v>33</v>
      </c>
      <c r="B124" t="s">
        <v>24</v>
      </c>
      <c r="C124">
        <v>31</v>
      </c>
      <c r="D124" t="s">
        <v>12</v>
      </c>
      <c r="E124">
        <v>11.15</v>
      </c>
      <c r="F124">
        <v>1.38</v>
      </c>
      <c r="G124">
        <v>0.69</v>
      </c>
      <c r="H124">
        <v>0</v>
      </c>
      <c r="I124">
        <v>4.6900000000000004</v>
      </c>
      <c r="J124">
        <v>2.15</v>
      </c>
      <c r="K124">
        <v>11.84</v>
      </c>
      <c r="L124">
        <v>8.2200000000000006</v>
      </c>
      <c r="M124">
        <v>20.059999999999999</v>
      </c>
    </row>
    <row r="125" spans="1:13" x14ac:dyDescent="0.35">
      <c r="A125" t="s">
        <v>23</v>
      </c>
      <c r="B125" t="s">
        <v>24</v>
      </c>
      <c r="C125">
        <v>35</v>
      </c>
      <c r="D125" t="s">
        <v>12</v>
      </c>
      <c r="E125">
        <v>12.62</v>
      </c>
      <c r="F125">
        <v>0.31</v>
      </c>
      <c r="G125">
        <v>1.38</v>
      </c>
      <c r="H125">
        <v>0</v>
      </c>
      <c r="I125">
        <v>5.85</v>
      </c>
      <c r="J125">
        <v>5</v>
      </c>
      <c r="K125">
        <v>14</v>
      </c>
      <c r="L125">
        <v>11.16</v>
      </c>
      <c r="M125">
        <v>25.16</v>
      </c>
    </row>
    <row r="126" spans="1:13" x14ac:dyDescent="0.35">
      <c r="A126" t="s">
        <v>150</v>
      </c>
      <c r="B126" t="s">
        <v>35</v>
      </c>
      <c r="C126">
        <v>34</v>
      </c>
      <c r="D126" t="s">
        <v>146</v>
      </c>
      <c r="E126">
        <v>0</v>
      </c>
      <c r="F126">
        <v>0</v>
      </c>
      <c r="G126">
        <v>0</v>
      </c>
      <c r="H126">
        <v>0</v>
      </c>
      <c r="I126">
        <v>5.6</v>
      </c>
      <c r="J126">
        <v>3.8</v>
      </c>
      <c r="K126">
        <v>0</v>
      </c>
      <c r="L126">
        <v>9.3999999999999986</v>
      </c>
      <c r="M126">
        <v>9.3999999999999986</v>
      </c>
    </row>
    <row r="127" spans="1:13" x14ac:dyDescent="0.35">
      <c r="A127" t="s">
        <v>128</v>
      </c>
      <c r="B127" t="s">
        <v>35</v>
      </c>
      <c r="C127">
        <v>30</v>
      </c>
      <c r="D127" t="s">
        <v>129</v>
      </c>
      <c r="E127">
        <v>0.4</v>
      </c>
      <c r="F127">
        <v>1</v>
      </c>
      <c r="G127">
        <v>0.27</v>
      </c>
      <c r="H127">
        <v>21.67</v>
      </c>
      <c r="I127">
        <v>4.13</v>
      </c>
      <c r="J127">
        <v>0</v>
      </c>
      <c r="K127">
        <v>0.67</v>
      </c>
      <c r="L127">
        <v>5.13</v>
      </c>
      <c r="M127">
        <v>27.470000000000002</v>
      </c>
    </row>
    <row r="128" spans="1:13" x14ac:dyDescent="0.35">
      <c r="A128" t="s">
        <v>123</v>
      </c>
      <c r="B128" t="s">
        <v>35</v>
      </c>
      <c r="C128">
        <v>38</v>
      </c>
      <c r="D128" t="s">
        <v>56</v>
      </c>
      <c r="E128">
        <v>2.73</v>
      </c>
      <c r="F128">
        <v>1.47</v>
      </c>
      <c r="G128">
        <v>0.4</v>
      </c>
      <c r="H128">
        <v>0</v>
      </c>
      <c r="I128">
        <v>1.8</v>
      </c>
      <c r="J128">
        <v>7.0000000000000007E-2</v>
      </c>
      <c r="K128">
        <v>3.13</v>
      </c>
      <c r="L128">
        <v>3.34</v>
      </c>
      <c r="M128">
        <v>6.47</v>
      </c>
    </row>
    <row r="129" spans="1:13" x14ac:dyDescent="0.35">
      <c r="A129" t="s">
        <v>121</v>
      </c>
      <c r="B129" t="s">
        <v>35</v>
      </c>
      <c r="C129">
        <v>31</v>
      </c>
      <c r="D129" t="s">
        <v>56</v>
      </c>
      <c r="E129">
        <v>2.87</v>
      </c>
      <c r="F129">
        <v>0.47</v>
      </c>
      <c r="G129">
        <v>0.4</v>
      </c>
      <c r="H129">
        <v>0</v>
      </c>
      <c r="I129">
        <v>0.53</v>
      </c>
      <c r="J129">
        <v>0</v>
      </c>
      <c r="K129">
        <v>3.27</v>
      </c>
      <c r="L129">
        <v>1</v>
      </c>
      <c r="M129">
        <v>4.2699999999999996</v>
      </c>
    </row>
    <row r="130" spans="1:13" x14ac:dyDescent="0.35">
      <c r="A130" t="s">
        <v>105</v>
      </c>
      <c r="B130" t="s">
        <v>35</v>
      </c>
      <c r="C130">
        <v>36</v>
      </c>
      <c r="D130" t="s">
        <v>56</v>
      </c>
      <c r="E130">
        <v>3.53</v>
      </c>
      <c r="F130">
        <v>0.8</v>
      </c>
      <c r="G130">
        <v>0.6</v>
      </c>
      <c r="H130">
        <v>0</v>
      </c>
      <c r="I130">
        <v>1.07</v>
      </c>
      <c r="J130">
        <v>0.2</v>
      </c>
      <c r="K130">
        <v>4.13</v>
      </c>
      <c r="L130">
        <v>2.0700000000000003</v>
      </c>
      <c r="M130">
        <v>6.2</v>
      </c>
    </row>
    <row r="131" spans="1:13" x14ac:dyDescent="0.35">
      <c r="A131" t="s">
        <v>69</v>
      </c>
      <c r="B131" t="s">
        <v>35</v>
      </c>
      <c r="C131">
        <v>30</v>
      </c>
      <c r="D131" t="s">
        <v>12</v>
      </c>
      <c r="E131">
        <v>6</v>
      </c>
      <c r="F131">
        <v>0.71</v>
      </c>
      <c r="G131">
        <v>0.93</v>
      </c>
      <c r="H131">
        <v>0</v>
      </c>
      <c r="I131">
        <v>2.0699999999999998</v>
      </c>
      <c r="J131">
        <v>2.21</v>
      </c>
      <c r="K131">
        <v>6.93</v>
      </c>
      <c r="L131">
        <v>4.99</v>
      </c>
      <c r="M131">
        <v>11.920000000000002</v>
      </c>
    </row>
    <row r="132" spans="1:13" x14ac:dyDescent="0.35">
      <c r="A132" t="s">
        <v>184</v>
      </c>
      <c r="B132" t="s">
        <v>35</v>
      </c>
      <c r="C132">
        <v>30</v>
      </c>
      <c r="D132" t="s">
        <v>12</v>
      </c>
      <c r="E132">
        <v>7.27</v>
      </c>
      <c r="F132">
        <v>1</v>
      </c>
      <c r="G132">
        <v>0.64</v>
      </c>
      <c r="H132">
        <v>0</v>
      </c>
      <c r="I132">
        <v>4.55</v>
      </c>
      <c r="J132">
        <v>3.27</v>
      </c>
      <c r="K132">
        <v>7.9099999999999993</v>
      </c>
      <c r="L132">
        <v>8.82</v>
      </c>
      <c r="M132">
        <v>16.729999999999997</v>
      </c>
    </row>
    <row r="133" spans="1:13" x14ac:dyDescent="0.35">
      <c r="A133" t="s">
        <v>37</v>
      </c>
      <c r="B133" t="s">
        <v>35</v>
      </c>
      <c r="C133">
        <v>36</v>
      </c>
      <c r="D133" t="s">
        <v>15</v>
      </c>
      <c r="E133">
        <v>9.07</v>
      </c>
      <c r="F133">
        <v>0.53</v>
      </c>
      <c r="G133">
        <v>1.1299999999999999</v>
      </c>
      <c r="H133">
        <v>0</v>
      </c>
      <c r="I133">
        <v>4.47</v>
      </c>
      <c r="J133">
        <v>0</v>
      </c>
      <c r="K133">
        <v>10.199999999999999</v>
      </c>
      <c r="L133">
        <v>5</v>
      </c>
      <c r="M133">
        <v>15.199999999999998</v>
      </c>
    </row>
    <row r="134" spans="1:13" x14ac:dyDescent="0.35">
      <c r="A134" t="s">
        <v>34</v>
      </c>
      <c r="B134" t="s">
        <v>35</v>
      </c>
      <c r="C134">
        <v>26</v>
      </c>
      <c r="D134" t="s">
        <v>12</v>
      </c>
      <c r="E134">
        <v>9.5299999999999994</v>
      </c>
      <c r="F134">
        <v>0.87</v>
      </c>
      <c r="G134">
        <v>1.07</v>
      </c>
      <c r="H134">
        <v>0</v>
      </c>
      <c r="I134">
        <v>4.2</v>
      </c>
      <c r="J134">
        <v>3.87</v>
      </c>
      <c r="K134">
        <v>10.6</v>
      </c>
      <c r="L134">
        <v>8.9400000000000013</v>
      </c>
      <c r="M134">
        <v>19.540000000000003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8E1DE-D6AD-4C16-A377-BCE8990A9317}">
  <dimension ref="A2:G411"/>
  <sheetViews>
    <sheetView topLeftCell="A8" zoomScale="75" zoomScaleNormal="100" workbookViewId="0">
      <selection activeCell="D23" sqref="C19:D23"/>
    </sheetView>
  </sheetViews>
  <sheetFormatPr defaultRowHeight="14.5" x14ac:dyDescent="0.35"/>
  <cols>
    <col min="1" max="1" width="13.81640625" bestFit="1" customWidth="1"/>
    <col min="2" max="2" width="15.6328125" bestFit="1" customWidth="1"/>
    <col min="3" max="3" width="16.90625" bestFit="1" customWidth="1"/>
    <col min="4" max="4" width="26.26953125" bestFit="1" customWidth="1"/>
    <col min="5" max="5" width="13.81640625" bestFit="1" customWidth="1"/>
    <col min="6" max="6" width="19.7265625" bestFit="1" customWidth="1"/>
    <col min="7" max="8" width="15.6328125" bestFit="1" customWidth="1"/>
    <col min="9" max="9" width="15.36328125" bestFit="1" customWidth="1"/>
    <col min="10" max="10" width="19.453125" bestFit="1" customWidth="1"/>
    <col min="11" max="11" width="15.36328125" bestFit="1" customWidth="1"/>
    <col min="12" max="12" width="24.36328125" bestFit="1" customWidth="1"/>
    <col min="13" max="13" width="20.1796875" bestFit="1" customWidth="1"/>
    <col min="14" max="14" width="9.36328125" bestFit="1" customWidth="1"/>
    <col min="15" max="18" width="5.81640625" bestFit="1" customWidth="1"/>
    <col min="19" max="19" width="12.26953125" bestFit="1" customWidth="1"/>
    <col min="20" max="20" width="8.90625" bestFit="1" customWidth="1"/>
    <col min="21" max="21" width="4.81640625" bestFit="1" customWidth="1"/>
    <col min="22" max="24" width="5.81640625" bestFit="1" customWidth="1"/>
    <col min="25" max="25" width="11.81640625" bestFit="1" customWidth="1"/>
    <col min="26" max="26" width="7.36328125" bestFit="1" customWidth="1"/>
    <col min="27" max="27" width="4.81640625" bestFit="1" customWidth="1"/>
    <col min="28" max="30" width="5.81640625" bestFit="1" customWidth="1"/>
    <col min="31" max="31" width="10.26953125" bestFit="1" customWidth="1"/>
    <col min="32" max="32" width="6.90625" bestFit="1" customWidth="1"/>
    <col min="33" max="36" width="5.81640625" bestFit="1" customWidth="1"/>
    <col min="37" max="37" width="9.81640625" bestFit="1" customWidth="1"/>
    <col min="38" max="38" width="8.1796875" bestFit="1" customWidth="1"/>
    <col min="39" max="42" width="5.81640625" bestFit="1" customWidth="1"/>
    <col min="43" max="43" width="11.08984375" bestFit="1" customWidth="1"/>
    <col min="44" max="44" width="10.26953125" bestFit="1" customWidth="1"/>
    <col min="45" max="48" width="5.81640625" bestFit="1" customWidth="1"/>
    <col min="49" max="49" width="13.26953125" bestFit="1" customWidth="1"/>
    <col min="50" max="50" width="6" bestFit="1" customWidth="1"/>
    <col min="51" max="54" width="5.81640625" bestFit="1" customWidth="1"/>
    <col min="55" max="55" width="8.90625" bestFit="1" customWidth="1"/>
    <col min="56" max="56" width="6.26953125" bestFit="1" customWidth="1"/>
    <col min="57" max="60" width="5.81640625" bestFit="1" customWidth="1"/>
    <col min="61" max="61" width="9.1796875" bestFit="1" customWidth="1"/>
    <col min="62" max="62" width="7.453125" bestFit="1" customWidth="1"/>
    <col min="63" max="66" width="5.81640625" bestFit="1" customWidth="1"/>
    <col min="67" max="67" width="10.36328125" bestFit="1" customWidth="1"/>
    <col min="68" max="68" width="11.36328125" bestFit="1" customWidth="1"/>
    <col min="69" max="69" width="4.81640625" bestFit="1" customWidth="1"/>
    <col min="70" max="70" width="5.81640625" bestFit="1" customWidth="1"/>
    <col min="71" max="71" width="4.81640625" bestFit="1" customWidth="1"/>
    <col min="72" max="72" width="5.81640625" bestFit="1" customWidth="1"/>
    <col min="73" max="73" width="14.36328125" bestFit="1" customWidth="1"/>
    <col min="74" max="74" width="8.453125" bestFit="1" customWidth="1"/>
    <col min="75" max="78" width="5.81640625" bestFit="1" customWidth="1"/>
    <col min="79" max="79" width="11.36328125" bestFit="1" customWidth="1"/>
    <col min="80" max="80" width="7.81640625" bestFit="1" customWidth="1"/>
    <col min="81" max="84" width="5.81640625" bestFit="1" customWidth="1"/>
    <col min="85" max="85" width="10.7265625" bestFit="1" customWidth="1"/>
    <col min="86" max="86" width="9.54296875" bestFit="1" customWidth="1"/>
    <col min="87" max="88" width="5.81640625" bestFit="1" customWidth="1"/>
    <col min="89" max="89" width="2.81640625" bestFit="1" customWidth="1"/>
    <col min="90" max="90" width="12.453125" bestFit="1" customWidth="1"/>
    <col min="91" max="91" width="6" bestFit="1" customWidth="1"/>
    <col min="92" max="93" width="5.81640625" bestFit="1" customWidth="1"/>
    <col min="94" max="94" width="4.81640625" bestFit="1" customWidth="1"/>
    <col min="95" max="95" width="5.81640625" bestFit="1" customWidth="1"/>
    <col min="96" max="96" width="8.90625" bestFit="1" customWidth="1"/>
    <col min="97" max="97" width="10.7265625" bestFit="1" customWidth="1"/>
  </cols>
  <sheetData>
    <row r="2" spans="1:2" x14ac:dyDescent="0.35">
      <c r="A2" t="s">
        <v>192</v>
      </c>
    </row>
    <row r="3" spans="1:2" x14ac:dyDescent="0.35">
      <c r="A3" s="1" t="s">
        <v>188</v>
      </c>
      <c r="B3" t="s">
        <v>190</v>
      </c>
    </row>
    <row r="4" spans="1:2" x14ac:dyDescent="0.35">
      <c r="A4" s="2" t="s">
        <v>131</v>
      </c>
      <c r="B4" s="4">
        <v>36.270000000000003</v>
      </c>
    </row>
    <row r="5" spans="1:2" x14ac:dyDescent="0.35">
      <c r="A5" s="2" t="s">
        <v>132</v>
      </c>
      <c r="B5" s="4">
        <v>35</v>
      </c>
    </row>
    <row r="6" spans="1:2" x14ac:dyDescent="0.35">
      <c r="A6" s="2" t="s">
        <v>128</v>
      </c>
      <c r="B6" s="4">
        <v>27.470000000000002</v>
      </c>
    </row>
    <row r="7" spans="1:2" x14ac:dyDescent="0.35">
      <c r="A7" s="2" t="s">
        <v>130</v>
      </c>
      <c r="B7" s="4">
        <v>24.990000000000002</v>
      </c>
    </row>
    <row r="8" spans="1:2" x14ac:dyDescent="0.35">
      <c r="A8" s="2" t="s">
        <v>133</v>
      </c>
      <c r="B8" s="4">
        <v>23.61</v>
      </c>
    </row>
    <row r="9" spans="1:2" x14ac:dyDescent="0.35">
      <c r="A9" s="2" t="s">
        <v>189</v>
      </c>
      <c r="B9" s="4">
        <v>147.34</v>
      </c>
    </row>
    <row r="19" spans="3:4" x14ac:dyDescent="0.35">
      <c r="C19" s="5" t="s">
        <v>188</v>
      </c>
      <c r="D19" s="6" t="s">
        <v>207</v>
      </c>
    </row>
    <row r="20" spans="3:4" x14ac:dyDescent="0.35">
      <c r="C20" s="7" t="s">
        <v>131</v>
      </c>
      <c r="D20" s="8">
        <v>36.270000000000003</v>
      </c>
    </row>
    <row r="21" spans="3:4" x14ac:dyDescent="0.35">
      <c r="C21" s="7" t="s">
        <v>132</v>
      </c>
      <c r="D21" s="8">
        <v>35</v>
      </c>
    </row>
    <row r="22" spans="3:4" x14ac:dyDescent="0.35">
      <c r="C22" s="7" t="s">
        <v>128</v>
      </c>
      <c r="D22" s="8">
        <v>27.470000000000002</v>
      </c>
    </row>
    <row r="23" spans="3:4" x14ac:dyDescent="0.35">
      <c r="C23" s="7" t="s">
        <v>189</v>
      </c>
      <c r="D23" s="8">
        <v>32.913333333333334</v>
      </c>
    </row>
    <row r="69" spans="6:7" x14ac:dyDescent="0.35">
      <c r="F69" t="s">
        <v>203</v>
      </c>
    </row>
    <row r="70" spans="6:7" x14ac:dyDescent="0.35">
      <c r="F70" s="1" t="s">
        <v>188</v>
      </c>
      <c r="G70" t="s">
        <v>194</v>
      </c>
    </row>
    <row r="71" spans="6:7" x14ac:dyDescent="0.35">
      <c r="F71" s="2" t="s">
        <v>142</v>
      </c>
      <c r="G71" s="4">
        <v>0.42</v>
      </c>
    </row>
    <row r="72" spans="6:7" x14ac:dyDescent="0.35">
      <c r="F72" s="2" t="s">
        <v>189</v>
      </c>
      <c r="G72" s="4">
        <v>0.42</v>
      </c>
    </row>
    <row r="127" spans="1:2" x14ac:dyDescent="0.35">
      <c r="A127" t="s">
        <v>199</v>
      </c>
    </row>
    <row r="128" spans="1:2" x14ac:dyDescent="0.35">
      <c r="A128" s="1" t="s">
        <v>188</v>
      </c>
      <c r="B128" t="s">
        <v>197</v>
      </c>
    </row>
    <row r="129" spans="1:2" x14ac:dyDescent="0.35">
      <c r="A129" s="2" t="s">
        <v>142</v>
      </c>
      <c r="B129" s="4">
        <v>12.5</v>
      </c>
    </row>
    <row r="130" spans="1:2" x14ac:dyDescent="0.35">
      <c r="A130" s="2" t="s">
        <v>189</v>
      </c>
      <c r="B130" s="4">
        <v>12.5</v>
      </c>
    </row>
    <row r="190" spans="1:2" x14ac:dyDescent="0.35">
      <c r="A190" t="s">
        <v>201</v>
      </c>
    </row>
    <row r="192" spans="1:2" x14ac:dyDescent="0.35">
      <c r="A192" s="1" t="s">
        <v>188</v>
      </c>
      <c r="B192" t="s">
        <v>196</v>
      </c>
    </row>
    <row r="193" spans="1:2" x14ac:dyDescent="0.35">
      <c r="A193" s="2" t="s">
        <v>142</v>
      </c>
      <c r="B193" s="4">
        <v>0.33</v>
      </c>
    </row>
    <row r="194" spans="1:2" x14ac:dyDescent="0.35">
      <c r="A194" s="2" t="s">
        <v>189</v>
      </c>
      <c r="B194" s="4">
        <v>0.33</v>
      </c>
    </row>
    <row r="265" spans="1:5" x14ac:dyDescent="0.35">
      <c r="A265" t="s">
        <v>198</v>
      </c>
      <c r="B265" t="s">
        <v>206</v>
      </c>
    </row>
    <row r="266" spans="1:5" x14ac:dyDescent="0.35">
      <c r="A266" s="1" t="s">
        <v>188</v>
      </c>
      <c r="B266" t="s">
        <v>190</v>
      </c>
      <c r="D266" t="s">
        <v>188</v>
      </c>
      <c r="E266" t="s">
        <v>190</v>
      </c>
    </row>
    <row r="267" spans="1:5" x14ac:dyDescent="0.35">
      <c r="A267" s="2" t="s">
        <v>26</v>
      </c>
      <c r="B267" s="4">
        <v>15.92</v>
      </c>
      <c r="D267" t="s">
        <v>14</v>
      </c>
      <c r="E267" t="e">
        <f>GETPIVOTDATA("overall_performance",$A$266,"Country","Italy")</f>
        <v>#REF!</v>
      </c>
    </row>
    <row r="268" spans="1:5" x14ac:dyDescent="0.35">
      <c r="A268" s="2" t="s">
        <v>189</v>
      </c>
      <c r="B268" s="4">
        <v>15.92</v>
      </c>
      <c r="D268" t="s">
        <v>31</v>
      </c>
      <c r="E268" t="e">
        <f>GETPIVOTDATA("overall_performance",$A$266,"Country","Argentina")</f>
        <v>#REF!</v>
      </c>
    </row>
    <row r="269" spans="1:5" x14ac:dyDescent="0.35">
      <c r="D269" t="s">
        <v>35</v>
      </c>
      <c r="E269" t="e">
        <f>GETPIVOTDATA("overall_performance",$A$266,"Country","USA")</f>
        <v>#REF!</v>
      </c>
    </row>
    <row r="270" spans="1:5" x14ac:dyDescent="0.35">
      <c r="D270" t="s">
        <v>11</v>
      </c>
      <c r="E270" t="e">
        <f>GETPIVOTDATA("overall_performance",$A$266,"Country","Japan")</f>
        <v>#REF!</v>
      </c>
    </row>
    <row r="271" spans="1:5" x14ac:dyDescent="0.35">
      <c r="D271" t="s">
        <v>28</v>
      </c>
      <c r="E271" t="e">
        <f>GETPIVOTDATA("overall_performance",$A$266,"Country","Brazil")</f>
        <v>#REF!</v>
      </c>
    </row>
    <row r="272" spans="1:5" x14ac:dyDescent="0.35">
      <c r="D272" t="s">
        <v>64</v>
      </c>
      <c r="E272" t="e">
        <f>GETPIVOTDATA("overall_performance",$A$266,"Country","France")</f>
        <v>#REF!</v>
      </c>
    </row>
    <row r="273" spans="4:5" x14ac:dyDescent="0.35">
      <c r="D273" t="s">
        <v>24</v>
      </c>
      <c r="E273" t="e">
        <f>GETPIVOTDATA("overall_performance",$A$266,"Country","Slovenia")</f>
        <v>#REF!</v>
      </c>
    </row>
    <row r="274" spans="4:5" x14ac:dyDescent="0.35">
      <c r="D274" t="s">
        <v>52</v>
      </c>
      <c r="E274" t="e">
        <f>GETPIVOTDATA("overall_performance",$A$266,"Country","Poland")</f>
        <v>#REF!</v>
      </c>
    </row>
    <row r="275" spans="4:5" x14ac:dyDescent="0.35">
      <c r="D275" t="s">
        <v>22</v>
      </c>
      <c r="E275" t="e">
        <f>GETPIVOTDATA("overall_performance",$A$266,"Country","Serbia")</f>
        <v>#REF!</v>
      </c>
    </row>
    <row r="276" spans="4:5" x14ac:dyDescent="0.35">
      <c r="D276" t="s">
        <v>17</v>
      </c>
      <c r="E276" t="e">
        <f>GETPIVOTDATA("overall_performance",$A$266,"Country","Nederland")</f>
        <v>#REF!</v>
      </c>
    </row>
    <row r="277" spans="4:5" x14ac:dyDescent="0.35">
      <c r="D277" t="s">
        <v>48</v>
      </c>
      <c r="E277" t="e">
        <f>GETPIVOTDATA("overall_performance",$A$266,"Country","Bulgaria")</f>
        <v>#REF!</v>
      </c>
    </row>
    <row r="278" spans="4:5" x14ac:dyDescent="0.35">
      <c r="D278" t="s">
        <v>44</v>
      </c>
      <c r="E278" t="e">
        <f>GETPIVOTDATA("overall_performance",$A$266,"Country","Canada")</f>
        <v>#REF!</v>
      </c>
    </row>
    <row r="279" spans="4:5" x14ac:dyDescent="0.35">
      <c r="D279" t="s">
        <v>19</v>
      </c>
      <c r="E279" t="e">
        <f>GETPIVOTDATA("overall_performance",$A$266,"Country","Cuba")</f>
        <v>#REF!</v>
      </c>
    </row>
    <row r="280" spans="4:5" x14ac:dyDescent="0.35">
      <c r="D280" t="s">
        <v>39</v>
      </c>
      <c r="E280" t="e">
        <f>GETPIVOTDATA("overall_performance",$A$266,"Country","Germany")</f>
        <v>#REF!</v>
      </c>
    </row>
    <row r="281" spans="4:5" x14ac:dyDescent="0.35">
      <c r="D281" t="s">
        <v>26</v>
      </c>
      <c r="E281">
        <f>GETPIVOTDATA("overall_performance",$A$266,"Country","China")</f>
        <v>15.92</v>
      </c>
    </row>
    <row r="282" spans="4:5" x14ac:dyDescent="0.35">
      <c r="D282" t="s">
        <v>60</v>
      </c>
      <c r="E282" t="e">
        <f>GETPIVOTDATA("overall_performance",$A$266,"Country","Iran")</f>
        <v>#REF!</v>
      </c>
    </row>
    <row r="335" spans="5:7" x14ac:dyDescent="0.35">
      <c r="E335" t="s">
        <v>202</v>
      </c>
    </row>
    <row r="336" spans="5:7" x14ac:dyDescent="0.35">
      <c r="E336" s="1" t="s">
        <v>188</v>
      </c>
      <c r="F336" t="s">
        <v>191</v>
      </c>
      <c r="G336" t="s">
        <v>193</v>
      </c>
    </row>
    <row r="337" spans="5:7" x14ac:dyDescent="0.35">
      <c r="E337" s="2" t="s">
        <v>142</v>
      </c>
      <c r="F337" s="4">
        <v>0.17</v>
      </c>
      <c r="G337" s="4">
        <v>2.5</v>
      </c>
    </row>
    <row r="338" spans="5:7" x14ac:dyDescent="0.35">
      <c r="E338" s="2" t="s">
        <v>189</v>
      </c>
      <c r="F338" s="4">
        <v>0.17</v>
      </c>
      <c r="G338" s="4">
        <v>2.5</v>
      </c>
    </row>
    <row r="407" spans="1:2" x14ac:dyDescent="0.35">
      <c r="A407" s="2" t="s">
        <v>200</v>
      </c>
    </row>
    <row r="409" spans="1:2" x14ac:dyDescent="0.35">
      <c r="A409" s="1" t="s">
        <v>188</v>
      </c>
      <c r="B409" t="s">
        <v>195</v>
      </c>
    </row>
    <row r="410" spans="1:2" x14ac:dyDescent="0.35">
      <c r="A410" s="2" t="s">
        <v>142</v>
      </c>
      <c r="B410" s="4">
        <v>0</v>
      </c>
    </row>
    <row r="411" spans="1:2" x14ac:dyDescent="0.35">
      <c r="A411" s="2" t="s">
        <v>189</v>
      </c>
      <c r="B411" s="4">
        <v>0</v>
      </c>
    </row>
  </sheetData>
  <conditionalFormatting sqref="C19:D19 C20:C23">
    <cfRule type="colorScale" priority="1">
      <colorScale>
        <cfvo type="min"/>
        <cfvo type="max"/>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E1FA72-FD0A-49A6-BC69-9F16FDA420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VNL2023_project</vt:lpstr>
      <vt:lpstr>Sheet2</vt:lpstr>
      <vt:lpstr>Sheet5</vt:lpstr>
      <vt:lpstr>VNL2023_project(AutoRecovered)</vt:lpstr>
      <vt:lpstr>Sheet3</vt:lpstr>
      <vt:lpstr>VNL2023_project(AutoRecovered)1</vt:lpstr>
      <vt:lpstr>VNL2023</vt:lpstr>
      <vt:lpstr>Sheet4</vt:lpstr>
      <vt:lpstr>Detail1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shravan</dc:creator>
  <cp:lastModifiedBy>shravan B</cp:lastModifiedBy>
  <dcterms:created xsi:type="dcterms:W3CDTF">2026-03-14T17:08:31Z</dcterms:created>
  <dcterms:modified xsi:type="dcterms:W3CDTF">2026-03-15T14:57:14Z</dcterms:modified>
</cp:coreProperties>
</file>