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-01\Documents\"/>
    </mc:Choice>
  </mc:AlternateContent>
  <xr:revisionPtr revIDLastSave="0" documentId="8_{77BC4F93-F434-449C-B4C2-C0DEDB9882DF}" xr6:coauthVersionLast="47" xr6:coauthVersionMax="47" xr10:uidLastSave="{00000000-0000-0000-0000-000000000000}"/>
  <bookViews>
    <workbookView xWindow="-120" yWindow="-120" windowWidth="24240" windowHeight="13020" xr2:uid="{EC76A4B4-73D0-4C28-95AE-D2B85113F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<sst xmlns="http://schemas.openxmlformats.org/spreadsheetml/2006/main" count="10" uniqueCount="10">
  <si>
    <t>EXP NO-7</t>
  </si>
  <si>
    <t>SL.NO</t>
  </si>
  <si>
    <t>TIMING</t>
  </si>
  <si>
    <t>PASSENGER</t>
  </si>
  <si>
    <t>Q1</t>
  </si>
  <si>
    <t xml:space="preserve">MEDIAN </t>
  </si>
  <si>
    <t>Q3</t>
  </si>
  <si>
    <t>MAX</t>
  </si>
  <si>
    <t>DIFFERENT VALUEW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</si>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</sst>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20" fontId="0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Sheet1!$F$5:$G$5</c:f>
              <c:strCache>
                <c:ptCount val="2"/>
                <c:pt idx="0">
                  <c:v>MIN</c:v>
                </c:pt>
                <c:pt idx="1">
                  <c:v>123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</c:f>
              <c:strCache>
                <c:ptCount val="1"/>
                <c:pt idx="0">
                  <c:v>DIFFERENT VALUEW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4A4-8991-D2539ACF0373}"/>
            </c:ext>
          </c:extLst>
        </c:ser>
        <c:ser>
          <c:idx val="1"/>
          <c:order val="1"/>
          <c:tx>
            <c:strRef>
              <c:f>Sheet1!$F$6:$G$6</c:f>
              <c:strCache>
                <c:ptCount val="2"/>
                <c:pt idx="0">
                  <c:v>Q1</c:v>
                </c:pt>
                <c:pt idx="1">
                  <c:v>256.5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</c:f>
              <c:strCache>
                <c:ptCount val="1"/>
                <c:pt idx="0">
                  <c:v>DIFFERENT VALUEW</c:v>
                </c:pt>
              </c:strCache>
            </c:strRef>
          </c:cat>
          <c:val>
            <c:numRef>
              <c:f>Sheet1!$H$6</c:f>
              <c:numCache>
                <c:formatCode>General</c:formatCode>
                <c:ptCount val="1"/>
                <c:pt idx="0">
                  <c:v>133.5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2-44A4-8991-D2539ACF0373}"/>
            </c:ext>
          </c:extLst>
        </c:ser>
        <c:ser>
          <c:idx val="2"/>
          <c:order val="2"/>
          <c:tx>
            <c:strRef>
              <c:f>Sheet1!$F$7:$G$7</c:f>
              <c:strCache>
                <c:ptCount val="2"/>
                <c:pt idx="0">
                  <c:v>MEDIAN </c:v>
                </c:pt>
                <c:pt idx="1">
                  <c:v>269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</c:f>
              <c:strCache>
                <c:ptCount val="1"/>
                <c:pt idx="0">
                  <c:v>DIFFERENT VALUEW</c:v>
                </c:pt>
              </c:strCache>
            </c:strRef>
          </c:cat>
          <c:val>
            <c:numRef>
              <c:f>Sheet1!$H$7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2-44A4-8991-D2539ACF0373}"/>
            </c:ext>
          </c:extLst>
        </c:ser>
        <c:ser>
          <c:idx val="3"/>
          <c:order val="3"/>
          <c:tx>
            <c:strRef>
              <c:f>Sheet1!$F$8:$G$8</c:f>
              <c:strCache>
                <c:ptCount val="2"/>
                <c:pt idx="0">
                  <c:v>Q3</c:v>
                </c:pt>
                <c:pt idx="1">
                  <c:v>269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Sheet1!$H$4</c:f>
              <c:strCache>
                <c:ptCount val="1"/>
                <c:pt idx="0">
                  <c:v>DIFFERENT VALUEW</c:v>
                </c:pt>
              </c:strCache>
            </c:strRef>
          </c:cat>
          <c:val>
            <c:numRef>
              <c:f>Sheet1!$H$8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2-44A4-8991-D2539ACF0373}"/>
            </c:ext>
          </c:extLst>
        </c:ser>
        <c:ser>
          <c:idx val="4"/>
          <c:order val="4"/>
          <c:tx>
            <c:strRef>
              <c:f>Sheet1!$F$9:$G$9</c:f>
              <c:strCache>
                <c:ptCount val="2"/>
                <c:pt idx="0">
                  <c:v>MAX</c:v>
                </c:pt>
                <c:pt idx="1">
                  <c:v>987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</c:f>
              <c:strCache>
                <c:ptCount val="1"/>
                <c:pt idx="0">
                  <c:v>DIFFERENT VALUEW</c:v>
                </c:pt>
              </c:strCache>
            </c:strRef>
          </c:cat>
          <c:val>
            <c:numRef>
              <c:f>Sheet1!$H$9</c:f>
              <c:numCache>
                <c:formatCode>General</c:formatCode>
                <c:ptCount val="1"/>
                <c:pt idx="0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2-44A4-8991-D2539ACF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684480"/>
        <c:axId val="1738193616"/>
      </c:barChart>
      <c:catAx>
        <c:axId val="173568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93616"/>
        <c:crosses val="autoZero"/>
        <c:auto val="1"/>
        <c:lblAlgn val="ctr"/>
        <c:lblOffset val="100"/>
        <c:noMultiLvlLbl val="0"/>
      </c:catAx>
      <c:valAx>
        <c:axId val="17381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8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14287</xdr:rowOff>
    </xdr:from>
    <xdr:to>
      <xdr:col>10</xdr:col>
      <xdr:colOff>238125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94AB8-B858-EAAF-3390-D3394672D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6135-6AF4-432C-82A4-D5BDEC39A6BB}">
  <dimension ref="A1:H55"/>
  <sheetViews>
    <sheetView tabSelected="1" workbookViewId="0">
      <selection activeCell="Q17" sqref="Q17"/>
    </sheetView>
  </sheetViews>
  <sheetFormatPr defaultRowHeight="15" x14ac:dyDescent="0.25"/>
  <cols>
    <col min="3" max="3" width="11.28515625" bestFit="1" customWidth="1"/>
    <col min="8" max="8" width="18.7109375" bestFit="1" customWidth="1"/>
  </cols>
  <sheetData>
    <row r="1" spans="1:8" x14ac:dyDescent="0.25">
      <c r="F1" t="s">
        <v>0</v>
      </c>
    </row>
    <row r="4" spans="1:8" x14ac:dyDescent="0.25">
      <c r="H4" t="s">
        <v>8</v>
      </c>
    </row>
    <row r="5" spans="1:8" x14ac:dyDescent="0.25">
      <c r="A5" s="1" t="s">
        <v>1</v>
      </c>
      <c r="B5" s="1" t="s">
        <v>2</v>
      </c>
      <c r="C5" s="1" t="s">
        <v>3</v>
      </c>
      <c r="F5" s="3" t="s">
        <v>9</v>
      </c>
      <c r="G5" s="3">
        <f>MIN(C6:C55)</f>
        <v>123</v>
      </c>
      <c r="H5" s="3">
        <v>123</v>
      </c>
    </row>
    <row r="6" spans="1:8" x14ac:dyDescent="0.25">
      <c r="A6" s="1">
        <v>1</v>
      </c>
      <c r="B6" s="2">
        <v>6.25E-2</v>
      </c>
      <c r="C6" s="1">
        <v>596</v>
      </c>
      <c r="F6" s="3" t="s">
        <v>4</v>
      </c>
      <c r="G6" s="3">
        <f>QUARTILE(C6:C55,1)</f>
        <v>256.5</v>
      </c>
      <c r="H6" s="3">
        <f>G6-G5</f>
        <v>133.5</v>
      </c>
    </row>
    <row r="7" spans="1:8" x14ac:dyDescent="0.25">
      <c r="A7" s="1">
        <v>2</v>
      </c>
      <c r="B7" s="2">
        <v>0.125</v>
      </c>
      <c r="C7" s="1">
        <v>369</v>
      </c>
      <c r="F7" s="3" t="s">
        <v>5</v>
      </c>
      <c r="G7" s="3">
        <f>MEDIAN(C6:C55)</f>
        <v>269</v>
      </c>
      <c r="H7" s="3">
        <f>G7-G6</f>
        <v>12.5</v>
      </c>
    </row>
    <row r="8" spans="1:8" x14ac:dyDescent="0.25">
      <c r="A8" s="1">
        <v>3</v>
      </c>
      <c r="B8" s="2">
        <v>0.1875</v>
      </c>
      <c r="C8" s="1">
        <v>269</v>
      </c>
      <c r="F8" s="3" t="s">
        <v>6</v>
      </c>
      <c r="G8" s="3">
        <f>QUARTILE(C6:C55,2)</f>
        <v>269</v>
      </c>
      <c r="H8" s="3">
        <f>G8-G7</f>
        <v>0</v>
      </c>
    </row>
    <row r="9" spans="1:8" x14ac:dyDescent="0.25">
      <c r="A9" s="1">
        <v>4</v>
      </c>
      <c r="B9" s="2">
        <v>0.20833333333333334</v>
      </c>
      <c r="C9" s="1">
        <v>258</v>
      </c>
      <c r="F9" s="3" t="s">
        <v>7</v>
      </c>
      <c r="G9" s="3">
        <f>MAX(C6:C55)</f>
        <v>987</v>
      </c>
      <c r="H9" s="3">
        <f>G9-G8</f>
        <v>718</v>
      </c>
    </row>
    <row r="10" spans="1:8" x14ac:dyDescent="0.25">
      <c r="A10" s="1">
        <v>5</v>
      </c>
      <c r="B10" s="2">
        <v>0.27083333333333331</v>
      </c>
      <c r="C10" s="1">
        <v>269</v>
      </c>
    </row>
    <row r="11" spans="1:8" x14ac:dyDescent="0.25">
      <c r="A11" s="1">
        <v>6</v>
      </c>
      <c r="B11" s="2">
        <v>0.29166666666666669</v>
      </c>
      <c r="C11" s="1">
        <v>258</v>
      </c>
    </row>
    <row r="12" spans="1:8" x14ac:dyDescent="0.25">
      <c r="A12" s="1">
        <v>7</v>
      </c>
      <c r="B12" s="2">
        <v>0.35416666666666669</v>
      </c>
      <c r="C12" s="1">
        <v>159</v>
      </c>
    </row>
    <row r="13" spans="1:8" x14ac:dyDescent="0.25">
      <c r="A13" s="1">
        <v>8</v>
      </c>
      <c r="B13" s="2">
        <v>0.375</v>
      </c>
      <c r="C13" s="1">
        <v>324</v>
      </c>
    </row>
    <row r="14" spans="1:8" x14ac:dyDescent="0.25">
      <c r="A14" s="1">
        <v>9</v>
      </c>
      <c r="B14" s="2">
        <v>0.41666666666666669</v>
      </c>
      <c r="C14" s="1">
        <v>265</v>
      </c>
    </row>
    <row r="15" spans="1:8" x14ac:dyDescent="0.25">
      <c r="A15" s="1">
        <v>10</v>
      </c>
      <c r="B15" s="2">
        <v>0.44791666666666669</v>
      </c>
      <c r="C15" s="1">
        <v>256</v>
      </c>
    </row>
    <row r="16" spans="1:8" x14ac:dyDescent="0.25">
      <c r="A16" s="1">
        <v>11</v>
      </c>
      <c r="B16" s="2">
        <v>0.46875</v>
      </c>
      <c r="C16" s="1">
        <v>231</v>
      </c>
    </row>
    <row r="17" spans="1:3" x14ac:dyDescent="0.25">
      <c r="A17" s="1">
        <v>12</v>
      </c>
      <c r="B17" s="2">
        <v>0.10069444444444443</v>
      </c>
      <c r="C17" s="1">
        <v>259</v>
      </c>
    </row>
    <row r="18" spans="1:3" x14ac:dyDescent="0.25">
      <c r="A18" s="1">
        <v>13</v>
      </c>
      <c r="B18" s="2">
        <v>9.375E-2</v>
      </c>
      <c r="C18" s="1">
        <v>265</v>
      </c>
    </row>
    <row r="19" spans="1:3" x14ac:dyDescent="0.25">
      <c r="A19" s="1">
        <v>14</v>
      </c>
      <c r="B19" s="2">
        <v>0.2902777777777778</v>
      </c>
      <c r="C19" s="1">
        <v>269</v>
      </c>
    </row>
    <row r="20" spans="1:3" x14ac:dyDescent="0.25">
      <c r="A20" s="1">
        <v>15</v>
      </c>
      <c r="B20" s="2">
        <v>0.33194444444444399</v>
      </c>
      <c r="C20" s="1">
        <v>358</v>
      </c>
    </row>
    <row r="21" spans="1:3" x14ac:dyDescent="0.25">
      <c r="A21" s="1">
        <v>16</v>
      </c>
      <c r="B21" s="2">
        <v>0.37361111111111101</v>
      </c>
      <c r="C21" s="1">
        <v>789</v>
      </c>
    </row>
    <row r="22" spans="1:3" x14ac:dyDescent="0.25">
      <c r="A22" s="1">
        <v>17</v>
      </c>
      <c r="B22" s="2">
        <v>0.41527777777777802</v>
      </c>
      <c r="C22" s="1">
        <v>456</v>
      </c>
    </row>
    <row r="23" spans="1:3" x14ac:dyDescent="0.25">
      <c r="A23" s="1">
        <v>18</v>
      </c>
      <c r="B23" s="2">
        <v>0.45694444444444399</v>
      </c>
      <c r="C23" s="1">
        <v>123</v>
      </c>
    </row>
    <row r="24" spans="1:3" x14ac:dyDescent="0.25">
      <c r="A24" s="1">
        <v>19</v>
      </c>
      <c r="B24" s="2">
        <v>0.49861111111111101</v>
      </c>
      <c r="C24" s="1">
        <v>321</v>
      </c>
    </row>
    <row r="25" spans="1:3" x14ac:dyDescent="0.25">
      <c r="A25" s="1">
        <v>20</v>
      </c>
      <c r="B25" s="2">
        <v>0.54027777777777797</v>
      </c>
      <c r="C25" s="1">
        <v>654</v>
      </c>
    </row>
    <row r="26" spans="1:3" x14ac:dyDescent="0.25">
      <c r="A26" s="1">
        <v>21</v>
      </c>
      <c r="B26" s="2">
        <v>0.58194444444444404</v>
      </c>
      <c r="C26" s="1">
        <v>987</v>
      </c>
    </row>
    <row r="27" spans="1:3" x14ac:dyDescent="0.25">
      <c r="A27" s="1">
        <v>22</v>
      </c>
      <c r="B27" s="2">
        <v>0.62361111111111101</v>
      </c>
      <c r="C27" s="1">
        <v>321</v>
      </c>
    </row>
    <row r="28" spans="1:3" x14ac:dyDescent="0.25">
      <c r="A28" s="1">
        <v>23</v>
      </c>
      <c r="B28" s="2">
        <v>0.29652777777777778</v>
      </c>
      <c r="C28" s="1">
        <v>159</v>
      </c>
    </row>
    <row r="29" spans="1:3" x14ac:dyDescent="0.25">
      <c r="A29" s="1">
        <v>24</v>
      </c>
      <c r="B29" s="2">
        <v>0.28125</v>
      </c>
      <c r="C29" s="1">
        <v>123</v>
      </c>
    </row>
    <row r="30" spans="1:3" x14ac:dyDescent="0.25">
      <c r="A30" s="1">
        <v>25</v>
      </c>
      <c r="B30" s="2">
        <v>0.17500000000000002</v>
      </c>
      <c r="C30" s="1">
        <v>654</v>
      </c>
    </row>
    <row r="31" spans="1:3" x14ac:dyDescent="0.25">
      <c r="A31" s="1">
        <v>26</v>
      </c>
      <c r="B31" s="2">
        <v>0.19791666666666666</v>
      </c>
      <c r="C31" s="1">
        <v>987</v>
      </c>
    </row>
    <row r="32" spans="1:3" x14ac:dyDescent="0.25">
      <c r="A32" s="1">
        <v>27</v>
      </c>
      <c r="B32" s="2">
        <v>0.16111111111111112</v>
      </c>
      <c r="C32" s="1">
        <v>269</v>
      </c>
    </row>
    <row r="33" spans="1:3" x14ac:dyDescent="0.25">
      <c r="A33" s="1">
        <v>28</v>
      </c>
      <c r="B33" s="2">
        <v>0.11458333333333333</v>
      </c>
      <c r="C33" s="1">
        <v>357</v>
      </c>
    </row>
    <row r="34" spans="1:3" x14ac:dyDescent="0.25">
      <c r="A34" s="1">
        <v>29</v>
      </c>
      <c r="B34" s="2">
        <v>5.9027777777777783E-2</v>
      </c>
      <c r="C34" s="1">
        <v>147</v>
      </c>
    </row>
    <row r="35" spans="1:3" x14ac:dyDescent="0.25">
      <c r="A35" s="1">
        <v>30</v>
      </c>
      <c r="B35" s="2">
        <v>0.33749999999999997</v>
      </c>
      <c r="C35" s="1">
        <v>159</v>
      </c>
    </row>
    <row r="36" spans="1:3" x14ac:dyDescent="0.25">
      <c r="A36" s="1">
        <v>31</v>
      </c>
      <c r="B36" s="2">
        <v>0.34375</v>
      </c>
      <c r="C36" s="1">
        <v>369</v>
      </c>
    </row>
    <row r="37" spans="1:3" x14ac:dyDescent="0.25">
      <c r="A37" s="1">
        <v>32</v>
      </c>
      <c r="B37" s="2">
        <v>0.24583333333333335</v>
      </c>
      <c r="C37" s="1">
        <v>258</v>
      </c>
    </row>
    <row r="38" spans="1:3" x14ac:dyDescent="0.25">
      <c r="A38" s="1">
        <v>33</v>
      </c>
      <c r="B38" s="2">
        <v>0.22569444444444445</v>
      </c>
      <c r="C38" s="1">
        <v>147</v>
      </c>
    </row>
    <row r="39" spans="1:3" x14ac:dyDescent="0.25">
      <c r="A39" s="1">
        <v>34</v>
      </c>
      <c r="B39" s="2">
        <v>0.34375</v>
      </c>
      <c r="C39" s="1">
        <v>147</v>
      </c>
    </row>
    <row r="40" spans="1:3" x14ac:dyDescent="0.25">
      <c r="A40" s="1">
        <v>35</v>
      </c>
      <c r="B40" s="2">
        <v>0.20416666666666669</v>
      </c>
      <c r="C40" s="1">
        <v>753</v>
      </c>
    </row>
    <row r="41" spans="1:3" x14ac:dyDescent="0.25">
      <c r="A41" s="1">
        <v>36</v>
      </c>
      <c r="B41" s="2">
        <v>4.8611111111111112E-2</v>
      </c>
      <c r="C41" s="1">
        <v>753</v>
      </c>
    </row>
    <row r="42" spans="1:3" x14ac:dyDescent="0.25">
      <c r="A42" s="1">
        <v>37</v>
      </c>
      <c r="B42" s="2">
        <v>0.22291666666666665</v>
      </c>
      <c r="C42" s="1">
        <v>951</v>
      </c>
    </row>
    <row r="43" spans="1:3" x14ac:dyDescent="0.25">
      <c r="A43" s="1">
        <v>38</v>
      </c>
      <c r="B43" s="2">
        <v>0.17708333333333334</v>
      </c>
      <c r="C43" s="1">
        <v>456</v>
      </c>
    </row>
    <row r="44" spans="1:3" x14ac:dyDescent="0.25">
      <c r="A44" s="1">
        <v>39</v>
      </c>
      <c r="B44" s="2">
        <v>0.25972222222222224</v>
      </c>
      <c r="C44" s="1">
        <v>123</v>
      </c>
    </row>
    <row r="45" spans="1:3" x14ac:dyDescent="0.25">
      <c r="A45" s="1">
        <v>40</v>
      </c>
      <c r="B45" s="2">
        <v>0.18402777777777779</v>
      </c>
      <c r="C45" s="1">
        <v>456</v>
      </c>
    </row>
    <row r="46" spans="1:3" x14ac:dyDescent="0.25">
      <c r="A46" s="1">
        <v>41</v>
      </c>
      <c r="B46" s="2">
        <v>0.19166666666666665</v>
      </c>
      <c r="C46" s="1">
        <v>789</v>
      </c>
    </row>
    <row r="47" spans="1:3" x14ac:dyDescent="0.25">
      <c r="A47" s="1">
        <v>42</v>
      </c>
      <c r="B47" s="2">
        <v>0.20555555555555557</v>
      </c>
      <c r="C47" s="1">
        <v>258</v>
      </c>
    </row>
    <row r="48" spans="1:3" x14ac:dyDescent="0.25">
      <c r="A48" s="1">
        <v>43</v>
      </c>
      <c r="B48" s="2">
        <v>0.25</v>
      </c>
      <c r="C48" s="1">
        <v>269</v>
      </c>
    </row>
    <row r="49" spans="1:3" x14ac:dyDescent="0.25">
      <c r="A49" s="1">
        <v>44</v>
      </c>
      <c r="B49" s="2">
        <v>0.16666666666666666</v>
      </c>
      <c r="C49" s="1">
        <v>214</v>
      </c>
    </row>
    <row r="50" spans="1:3" x14ac:dyDescent="0.25">
      <c r="A50" s="1">
        <v>45</v>
      </c>
      <c r="B50" s="2">
        <v>0.19513888888888889</v>
      </c>
      <c r="C50" s="1">
        <v>258</v>
      </c>
    </row>
    <row r="51" spans="1:3" x14ac:dyDescent="0.25">
      <c r="A51" s="1">
        <v>46</v>
      </c>
      <c r="B51" s="2">
        <v>0.19513888888888889</v>
      </c>
      <c r="C51" s="1">
        <v>123</v>
      </c>
    </row>
    <row r="52" spans="1:3" x14ac:dyDescent="0.25">
      <c r="A52" s="1">
        <v>47</v>
      </c>
      <c r="B52" s="2">
        <v>0.20833333333333334</v>
      </c>
      <c r="C52" s="1">
        <v>265</v>
      </c>
    </row>
    <row r="53" spans="1:3" x14ac:dyDescent="0.25">
      <c r="A53" s="1">
        <v>48</v>
      </c>
      <c r="B53" s="2">
        <v>0.33333333333333331</v>
      </c>
      <c r="C53" s="1">
        <v>965</v>
      </c>
    </row>
    <row r="54" spans="1:3" x14ac:dyDescent="0.25">
      <c r="A54" s="1">
        <v>49</v>
      </c>
      <c r="B54" s="2">
        <v>0.20833333333333334</v>
      </c>
      <c r="C54" s="1">
        <v>968</v>
      </c>
    </row>
    <row r="55" spans="1:3" x14ac:dyDescent="0.25">
      <c r="A55" s="1">
        <v>50</v>
      </c>
      <c r="B55" s="2">
        <v>0.375</v>
      </c>
      <c r="C55" s="1">
        <v>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CS-01</dc:creator>
  <cp:lastModifiedBy>CS-01</cp:lastModifiedBy>
  <dcterms:created xsi:type="dcterms:W3CDTF">2024-02-26T18:50:18Z</dcterms:created>
  <dcterms:modified xsi:type="dcterms:W3CDTF">2024-02-26T19:54:04Z</dcterms:modified>
</cp:coreProperties>
</file>